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suni-my.sharepoint.com/personal/s_krapohl_uva_nl/Documents/Desktop/"/>
    </mc:Choice>
  </mc:AlternateContent>
  <xr:revisionPtr revIDLastSave="107" documentId="8_{6119C3C6-6446-4FCB-8607-0A83626A1322}" xr6:coauthVersionLast="47" xr6:coauthVersionMax="47" xr10:uidLastSave="{163FDC5B-1A50-4196-8455-25630B7A68F4}"/>
  <bookViews>
    <workbookView xWindow="-120" yWindow="-120" windowWidth="29040" windowHeight="16440" firstSheet="1" activeTab="4" xr2:uid="{6F776E29-97B3-4AF7-B9B4-566AAB82FA30}"/>
  </bookViews>
  <sheets>
    <sheet name="homo uniform 1 1" sheetId="6" r:id="rId1"/>
    <sheet name="homo symetric 1 1" sheetId="8" r:id="rId2"/>
    <sheet name="homo asymetric 1 1" sheetId="9" r:id="rId3"/>
    <sheet name="homo normal 1 1" sheetId="10" r:id="rId4"/>
    <sheet name="homo pareto 1 1" sheetId="12" r:id="rId5"/>
    <sheet name="Sheet6" sheetId="7" r:id="rId6"/>
  </sheets>
  <definedNames>
    <definedName name="ExternalData_1" localSheetId="2" hidden="1">'homo asymetric 1 1'!$A$1:$G$31</definedName>
    <definedName name="ExternalData_1" localSheetId="3" hidden="1">'homo normal 1 1'!$A$1:$G$31</definedName>
    <definedName name="ExternalData_1" localSheetId="4" hidden="1">'homo pareto 1 1'!$A$1:$G$31</definedName>
    <definedName name="ExternalData_1" localSheetId="1" hidden="1">'homo symetric 1 1'!$A$1:$G$31</definedName>
    <definedName name="ExternalData_1" localSheetId="0" hidden="1">'homo uniform 1 1'!$A$1:$G$31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2" l="1"/>
  <c r="L4" i="12"/>
  <c r="L3" i="12"/>
  <c r="L2" i="12"/>
  <c r="L5" i="10"/>
  <c r="L4" i="10"/>
  <c r="L3" i="10"/>
  <c r="L2" i="10"/>
  <c r="L5" i="9"/>
  <c r="L4" i="9"/>
  <c r="L3" i="9"/>
  <c r="L2" i="9"/>
  <c r="L5" i="8"/>
  <c r="L4" i="8"/>
  <c r="L3" i="8"/>
  <c r="L2" i="8"/>
  <c r="L5" i="6"/>
  <c r="L4" i="6"/>
  <c r="L3" i="6"/>
  <c r="L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EA6EC8-557E-4725-9CDE-1CC184E84008}" keepAlive="1" name="Query - summary_results_mass_homo_independence_asymetric_bimodal_mass_weight_1_independe" description="Connection to the 'summary_results_mass_homo_independence_asymetric_bimodal_mass_weight_1_independe' query in the workbook." type="5" refreshedVersion="7" background="1" saveData="1">
    <dbPr connection="Provider=Microsoft.Mashup.OleDb.1;Data Source=$Workbook$;Location=summary_results_mass_homo_independence_asymetric_bimodal_mass_weight_1_independe;Extended Properties=&quot;&quot;" command="SELECT * FROM [summary_results_mass_homo_independence_asymetric_bimodal_mass_weight_1_independe]"/>
  </connection>
  <connection id="2" xr16:uid="{E92798EB-851E-4243-B758-518D6AF45D8C}" keepAlive="1" name="Query - summary_results_mass_homo_independence_normal_mass_weight_1_independence_weight_" description="Connection to the 'summary_results_mass_homo_independence_normal_mass_weight_1_independence_weight_' query in the workbook." type="5" refreshedVersion="7" background="1" saveData="1">
    <dbPr connection="Provider=Microsoft.Mashup.OleDb.1;Data Source=$Workbook$;Location=summary_results_mass_homo_independence_normal_mass_weight_1_independence_weight_;Extended Properties=&quot;&quot;" command="SELECT * FROM [summary_results_mass_homo_independence_normal_mass_weight_1_independence_weight_]"/>
  </connection>
  <connection id="3" xr16:uid="{174A2C17-C2BF-4EB0-85E5-AE033E7CF013}" keepAlive="1" name="Query - summary_results_mass_homo_independence_pareto_mass_weight_1_independence_weight_" description="Connection to the 'summary_results_mass_homo_independence_pareto_mass_weight_1_independence_weight_' query in the workbook." type="5" refreshedVersion="7" background="1" saveData="1">
    <dbPr connection="Provider=Microsoft.Mashup.OleDb.1;Data Source=$Workbook$;Location=summary_results_mass_homo_independence_pareto_mass_weight_1_independence_weight_;Extended Properties=&quot;&quot;" command="SELECT * FROM [summary_results_mass_homo_independence_pareto_mass_weight_1_independence_weight_]"/>
  </connection>
  <connection id="4" xr16:uid="{6F8BD9DD-59C6-41D5-BEFB-58EF3FE824BD}" keepAlive="1" name="Query - summary_results_mass_homo_independence_symetric_bimodal_mass_weight_1_independen" description="Connection to the 'summary_results_mass_homo_independence_symetric_bimodal_mass_weight_1_independen' query in the workbook." type="5" refreshedVersion="7" background="1" saveData="1">
    <dbPr connection="Provider=Microsoft.Mashup.OleDb.1;Data Source=$Workbook$;Location=summary_results_mass_homo_independence_symetric_bimodal_mass_weight_1_independen;Extended Properties=&quot;&quot;" command="SELECT * FROM [summary_results_mass_homo_independence_symetric_bimodal_mass_weight_1_independen]"/>
  </connection>
  <connection id="5" xr16:uid="{7C11E1EA-AD3D-41EA-A05E-0EAC13A5A577}" keepAlive="1" name="Query - summary_results_mass_homo_independence_uniform_mass_weight_1_independence_we (2)" description="Connection to the 'summary_results_mass_homo_independence_uniform_mass_weight_1_independence_we (2)' query in the workbook." type="5" refreshedVersion="0" background="1" saveData="1">
    <dbPr connection="Provider=Microsoft.Mashup.OleDb.1;Data Source=$Workbook$;Location=&quot;summary_results_mass_homo_independence_uniform_mass_weight_1_independence_we (2)&quot;;Extended Properties=&quot;&quot;" command="SELECT * FROM [summary_results_mass_homo_independence_uniform_mass_weight_1_independence_we (2)]"/>
  </connection>
  <connection id="6" xr16:uid="{D5D4A3D7-1757-45A7-972A-A21518644F67}" keepAlive="1" name="Query - summary_results_mass_homo_independence_uniform_mass_weight_1_independence_weight" description="Connection to the 'summary_results_mass_homo_independence_uniform_mass_weight_1_independence_weight' query in the workbook." type="5" refreshedVersion="7" background="1" saveData="1">
    <dbPr connection="Provider=Microsoft.Mashup.OleDb.1;Data Source=$Workbook$;Location=summary_results_mass_homo_independence_uniform_mass_weight_1_independence_weight;Extended Properties=&quot;&quot;" command="SELECT * FROM [summary_results_mass_homo_independence_uniform_mass_weight_1_independence_weight]"/>
  </connection>
</connections>
</file>

<file path=xl/sharedStrings.xml><?xml version="1.0" encoding="utf-8"?>
<sst xmlns="http://schemas.openxmlformats.org/spreadsheetml/2006/main" count="955" uniqueCount="443">
  <si>
    <t>Column1</t>
  </si>
  <si>
    <t>seed</t>
  </si>
  <si>
    <t>strategy</t>
  </si>
  <si>
    <t>average_sum</t>
  </si>
  <si>
    <t>sd_sum</t>
  </si>
  <si>
    <t>average_percentage</t>
  </si>
  <si>
    <t>sd_percentage</t>
  </si>
  <si>
    <t>0</t>
  </si>
  <si>
    <t>1024</t>
  </si>
  <si>
    <t>coop</t>
  </si>
  <si>
    <t>27218673</t>
  </si>
  <si>
    <t>9780</t>
  </si>
  <si>
    <t>0.126</t>
  </si>
  <si>
    <t>1</t>
  </si>
  <si>
    <t>defect</t>
  </si>
  <si>
    <t>21991806</t>
  </si>
  <si>
    <t>9318</t>
  </si>
  <si>
    <t>0.12</t>
  </si>
  <si>
    <t>2</t>
  </si>
  <si>
    <t>exploitation</t>
  </si>
  <si>
    <t>28789521</t>
  </si>
  <si>
    <t>1480</t>
  </si>
  <si>
    <t>0.019</t>
  </si>
  <si>
    <t>3000</t>
  </si>
  <si>
    <t>128</t>
  </si>
  <si>
    <t>29838709</t>
  </si>
  <si>
    <t>5707</t>
  </si>
  <si>
    <t>0.073</t>
  </si>
  <si>
    <t>3001</t>
  </si>
  <si>
    <t>18686629</t>
  </si>
  <si>
    <t>4949</t>
  </si>
  <si>
    <t>0.064</t>
  </si>
  <si>
    <t>3002</t>
  </si>
  <si>
    <t>29474662</t>
  </si>
  <si>
    <t>1742</t>
  </si>
  <si>
    <t>0.023</t>
  </si>
  <si>
    <t>6000</t>
  </si>
  <si>
    <t>16</t>
  </si>
  <si>
    <t>33365925</t>
  </si>
  <si>
    <t>5677</t>
  </si>
  <si>
    <t>6001</t>
  </si>
  <si>
    <t>15862879</t>
  </si>
  <si>
    <t>5141</t>
  </si>
  <si>
    <t>0.066</t>
  </si>
  <si>
    <t>6002</t>
  </si>
  <si>
    <t>28771196</t>
  </si>
  <si>
    <t>1219</t>
  </si>
  <si>
    <t>0.016</t>
  </si>
  <si>
    <t>9000</t>
  </si>
  <si>
    <t>256</t>
  </si>
  <si>
    <t>28868585</t>
  </si>
  <si>
    <t>12270</t>
  </si>
  <si>
    <t>0.157</t>
  </si>
  <si>
    <t>9001</t>
  </si>
  <si>
    <t>21354890</t>
  </si>
  <si>
    <t>10998</t>
  </si>
  <si>
    <t>0.141</t>
  </si>
  <si>
    <t>9002</t>
  </si>
  <si>
    <t>27776525</t>
  </si>
  <si>
    <t>1770</t>
  </si>
  <si>
    <t>12000</t>
  </si>
  <si>
    <t>19299445</t>
  </si>
  <si>
    <t>8336</t>
  </si>
  <si>
    <t>0.107</t>
  </si>
  <si>
    <t>12001</t>
  </si>
  <si>
    <t>30436949</t>
  </si>
  <si>
    <t>10831</t>
  </si>
  <si>
    <t>0.139</t>
  </si>
  <si>
    <t>12002</t>
  </si>
  <si>
    <t>28263606</t>
  </si>
  <si>
    <t>2909</t>
  </si>
  <si>
    <t>0.037</t>
  </si>
  <si>
    <t>15000</t>
  </si>
  <si>
    <t>32</t>
  </si>
  <si>
    <t>16330136</t>
  </si>
  <si>
    <t>9375</t>
  </si>
  <si>
    <t>15001</t>
  </si>
  <si>
    <t>33015595</t>
  </si>
  <si>
    <t>11993</t>
  </si>
  <si>
    <t>0.154</t>
  </si>
  <si>
    <t>15002</t>
  </si>
  <si>
    <t>28654269</t>
  </si>
  <si>
    <t>3838</t>
  </si>
  <si>
    <t>0.05</t>
  </si>
  <si>
    <t>18000</t>
  </si>
  <si>
    <t>4</t>
  </si>
  <si>
    <t>30930707</t>
  </si>
  <si>
    <t>10951</t>
  </si>
  <si>
    <t>0.14</t>
  </si>
  <si>
    <t>18001</t>
  </si>
  <si>
    <t>17978829</t>
  </si>
  <si>
    <t>8242</t>
  </si>
  <si>
    <t>0.106</t>
  </si>
  <si>
    <t>18002</t>
  </si>
  <si>
    <t>29090464</t>
  </si>
  <si>
    <t>3383</t>
  </si>
  <si>
    <t>0.044</t>
  </si>
  <si>
    <t>21000</t>
  </si>
  <si>
    <t>512</t>
  </si>
  <si>
    <t>16277315</t>
  </si>
  <si>
    <t>9669</t>
  </si>
  <si>
    <t>0.124</t>
  </si>
  <si>
    <t>21001</t>
  </si>
  <si>
    <t>35068694</t>
  </si>
  <si>
    <t>12061</t>
  </si>
  <si>
    <t>0.155</t>
  </si>
  <si>
    <t>21002</t>
  </si>
  <si>
    <t>26653991</t>
  </si>
  <si>
    <t>3343</t>
  </si>
  <si>
    <t>0.043</t>
  </si>
  <si>
    <t>24000</t>
  </si>
  <si>
    <t>64</t>
  </si>
  <si>
    <t>21492781</t>
  </si>
  <si>
    <t>11399</t>
  </si>
  <si>
    <t>0.146</t>
  </si>
  <si>
    <t>24001</t>
  </si>
  <si>
    <t>28910034</t>
  </si>
  <si>
    <t>13947</t>
  </si>
  <si>
    <t>0.179</t>
  </si>
  <si>
    <t>24002</t>
  </si>
  <si>
    <t>27597185</t>
  </si>
  <si>
    <t>3299</t>
  </si>
  <si>
    <t>0.042</t>
  </si>
  <si>
    <t>27000</t>
  </si>
  <si>
    <t>8</t>
  </si>
  <si>
    <t>26059706</t>
  </si>
  <si>
    <t>6918</t>
  </si>
  <si>
    <t>0.089</t>
  </si>
  <si>
    <t>27001</t>
  </si>
  <si>
    <t>22987166</t>
  </si>
  <si>
    <t>7350</t>
  </si>
  <si>
    <t>0.094</t>
  </si>
  <si>
    <t>27002</t>
  </si>
  <si>
    <t>28953128</t>
  </si>
  <si>
    <t>1298</t>
  </si>
  <si>
    <t>0.017</t>
  </si>
  <si>
    <t>average coop</t>
  </si>
  <si>
    <t>average defect</t>
  </si>
  <si>
    <t>average exploit</t>
  </si>
  <si>
    <t>ratio coop/defect</t>
  </si>
  <si>
    <t>27141932</t>
  </si>
  <si>
    <t>6820</t>
  </si>
  <si>
    <t>0.088</t>
  </si>
  <si>
    <t>21612231</t>
  </si>
  <si>
    <t>6580</t>
  </si>
  <si>
    <t>0.084</t>
  </si>
  <si>
    <t>29245837</t>
  </si>
  <si>
    <t>977</t>
  </si>
  <si>
    <t>0.013</t>
  </si>
  <si>
    <t>30845824</t>
  </si>
  <si>
    <t>10200</t>
  </si>
  <si>
    <t>0.131</t>
  </si>
  <si>
    <t>18939334</t>
  </si>
  <si>
    <t>9166</t>
  </si>
  <si>
    <t>0.118</t>
  </si>
  <si>
    <t>28214842</t>
  </si>
  <si>
    <t>1498</t>
  </si>
  <si>
    <t>0.02</t>
  </si>
  <si>
    <t>28005167</t>
  </si>
  <si>
    <t>6595</t>
  </si>
  <si>
    <t>0.085</t>
  </si>
  <si>
    <t>20555335</t>
  </si>
  <si>
    <t>6128</t>
  </si>
  <si>
    <t>0.079</t>
  </si>
  <si>
    <t>29439498</t>
  </si>
  <si>
    <t>1559</t>
  </si>
  <si>
    <t>27237225</t>
  </si>
  <si>
    <t>11127</t>
  </si>
  <si>
    <t>0.142</t>
  </si>
  <si>
    <t>22357825</t>
  </si>
  <si>
    <t>11333</t>
  </si>
  <si>
    <t>28404950</t>
  </si>
  <si>
    <t>2459</t>
  </si>
  <si>
    <t>0.032</t>
  </si>
  <si>
    <t>28831985</t>
  </si>
  <si>
    <t>5620</t>
  </si>
  <si>
    <t>0.072</t>
  </si>
  <si>
    <t>19849027</t>
  </si>
  <si>
    <t>5472</t>
  </si>
  <si>
    <t>0.07</t>
  </si>
  <si>
    <t>29318988</t>
  </si>
  <si>
    <t>1136</t>
  </si>
  <si>
    <t>0.015</t>
  </si>
  <si>
    <t>26659221</t>
  </si>
  <si>
    <t>7260</t>
  </si>
  <si>
    <t>0.093</t>
  </si>
  <si>
    <t>22194686</t>
  </si>
  <si>
    <t>7195</t>
  </si>
  <si>
    <t>0.092</t>
  </si>
  <si>
    <t>29146093</t>
  </si>
  <si>
    <t>1221</t>
  </si>
  <si>
    <t>32247217</t>
  </si>
  <si>
    <t>6016</t>
  </si>
  <si>
    <t>0.077</t>
  </si>
  <si>
    <t>16259715</t>
  </si>
  <si>
    <t>4717</t>
  </si>
  <si>
    <t>0.061</t>
  </si>
  <si>
    <t>29493068</t>
  </si>
  <si>
    <t>1841</t>
  </si>
  <si>
    <t>0.024</t>
  </si>
  <si>
    <t>35634675</t>
  </si>
  <si>
    <t>8804</t>
  </si>
  <si>
    <t>0.113</t>
  </si>
  <si>
    <t>14522102</t>
  </si>
  <si>
    <t>7678</t>
  </si>
  <si>
    <t>0.098</t>
  </si>
  <si>
    <t>27843223</t>
  </si>
  <si>
    <t>1848</t>
  </si>
  <si>
    <t>13358225</t>
  </si>
  <si>
    <t>6697</t>
  </si>
  <si>
    <t>0.086</t>
  </si>
  <si>
    <t>37018807</t>
  </si>
  <si>
    <t>9089</t>
  </si>
  <si>
    <t>0.117</t>
  </si>
  <si>
    <t>27622968</t>
  </si>
  <si>
    <t>3259</t>
  </si>
  <si>
    <t>24276998</t>
  </si>
  <si>
    <t>7104</t>
  </si>
  <si>
    <t>0.091</t>
  </si>
  <si>
    <t>23680205</t>
  </si>
  <si>
    <t>7709</t>
  </si>
  <si>
    <t>0.099</t>
  </si>
  <si>
    <t>30042797</t>
  </si>
  <si>
    <t>1783</t>
  </si>
  <si>
    <t>31645667</t>
  </si>
  <si>
    <t>10769</t>
  </si>
  <si>
    <t>0.138</t>
  </si>
  <si>
    <t>18595710</t>
  </si>
  <si>
    <t>9301</t>
  </si>
  <si>
    <t>0.119</t>
  </si>
  <si>
    <t>27758623</t>
  </si>
  <si>
    <t>2420</t>
  </si>
  <si>
    <t>0.031</t>
  </si>
  <si>
    <t>25961084</t>
  </si>
  <si>
    <t>9378</t>
  </si>
  <si>
    <t>23642135</t>
  </si>
  <si>
    <t>9891</t>
  </si>
  <si>
    <t>0.127</t>
  </si>
  <si>
    <t>28396781</t>
  </si>
  <si>
    <t>1061</t>
  </si>
  <si>
    <t>0.014</t>
  </si>
  <si>
    <t>26860052</t>
  </si>
  <si>
    <t>10350</t>
  </si>
  <si>
    <t>0.133</t>
  </si>
  <si>
    <t>22177670</t>
  </si>
  <si>
    <t>9882</t>
  </si>
  <si>
    <t>28962278</t>
  </si>
  <si>
    <t>1704</t>
  </si>
  <si>
    <t>0.022</t>
  </si>
  <si>
    <t>35466042</t>
  </si>
  <si>
    <t>8603</t>
  </si>
  <si>
    <t>0.11</t>
  </si>
  <si>
    <t>15040521</t>
  </si>
  <si>
    <t>6721</t>
  </si>
  <si>
    <t>27493437</t>
  </si>
  <si>
    <t>2132</t>
  </si>
  <si>
    <t>0.028</t>
  </si>
  <si>
    <t>22940630</t>
  </si>
  <si>
    <t>6177</t>
  </si>
  <si>
    <t>26287995</t>
  </si>
  <si>
    <t>6904</t>
  </si>
  <si>
    <t>28771375</t>
  </si>
  <si>
    <t>1074</t>
  </si>
  <si>
    <t>23569376</t>
  </si>
  <si>
    <t>6520</t>
  </si>
  <si>
    <t>24499334</t>
  </si>
  <si>
    <t>6515</t>
  </si>
  <si>
    <t>29931290</t>
  </si>
  <si>
    <t>1422</t>
  </si>
  <si>
    <t>22869228</t>
  </si>
  <si>
    <t>9696</t>
  </si>
  <si>
    <t>25591498</t>
  </si>
  <si>
    <t>9889</t>
  </si>
  <si>
    <t>29539274</t>
  </si>
  <si>
    <t>2248</t>
  </si>
  <si>
    <t>0.029</t>
  </si>
  <si>
    <t>19832361</t>
  </si>
  <si>
    <t>7723</t>
  </si>
  <si>
    <t>28438160</t>
  </si>
  <si>
    <t>7912</t>
  </si>
  <si>
    <t>0.101</t>
  </si>
  <si>
    <t>29729479</t>
  </si>
  <si>
    <t>1576</t>
  </si>
  <si>
    <t>0.021</t>
  </si>
  <si>
    <t>35015078</t>
  </si>
  <si>
    <t>11221</t>
  </si>
  <si>
    <t>0.144</t>
  </si>
  <si>
    <t>15373345</t>
  </si>
  <si>
    <t>27611577</t>
  </si>
  <si>
    <t>2259</t>
  </si>
  <si>
    <t>23895908</t>
  </si>
  <si>
    <t>8307</t>
  </si>
  <si>
    <t>25037539</t>
  </si>
  <si>
    <t>8175</t>
  </si>
  <si>
    <t>0.105</t>
  </si>
  <si>
    <t>29066553</t>
  </si>
  <si>
    <t>1438</t>
  </si>
  <si>
    <t>33922392</t>
  </si>
  <si>
    <t>13255</t>
  </si>
  <si>
    <t>0.17</t>
  </si>
  <si>
    <t>17216157</t>
  </si>
  <si>
    <t>12747</t>
  </si>
  <si>
    <t>0.163</t>
  </si>
  <si>
    <t>26861451</t>
  </si>
  <si>
    <t>2591</t>
  </si>
  <si>
    <t>0.033</t>
  </si>
  <si>
    <t>35218962</t>
  </si>
  <si>
    <t>7637</t>
  </si>
  <si>
    <t>14418031</t>
  </si>
  <si>
    <t>6896</t>
  </si>
  <si>
    <t>28363007</t>
  </si>
  <si>
    <t>1288</t>
  </si>
  <si>
    <t>23120567</t>
  </si>
  <si>
    <t>8727</t>
  </si>
  <si>
    <t>0.112</t>
  </si>
  <si>
    <t>25753935</t>
  </si>
  <si>
    <t>9513</t>
  </si>
  <si>
    <t>0.122</t>
  </si>
  <si>
    <t>29125498</t>
  </si>
  <si>
    <t>1560</t>
  </si>
  <si>
    <t>20194114</t>
  </si>
  <si>
    <t>4810</t>
  </si>
  <si>
    <t>0.062</t>
  </si>
  <si>
    <t>28842566</t>
  </si>
  <si>
    <t>5282</t>
  </si>
  <si>
    <t>0.068</t>
  </si>
  <si>
    <t>28963320</t>
  </si>
  <si>
    <t>918</t>
  </si>
  <si>
    <t>0.012</t>
  </si>
  <si>
    <t>11843370</t>
  </si>
  <si>
    <t>6435</t>
  </si>
  <si>
    <t>0.082</t>
  </si>
  <si>
    <t>39769231</t>
  </si>
  <si>
    <t>8300</t>
  </si>
  <si>
    <t>26387399</t>
  </si>
  <si>
    <t>2202</t>
  </si>
  <si>
    <t>27368086</t>
  </si>
  <si>
    <t>9242</t>
  </si>
  <si>
    <t>21381066</t>
  </si>
  <si>
    <t>9310</t>
  </si>
  <si>
    <t>29250848</t>
  </si>
  <si>
    <t>1328</t>
  </si>
  <si>
    <t>27363095</t>
  </si>
  <si>
    <t>8113</t>
  </si>
  <si>
    <t>0.104</t>
  </si>
  <si>
    <t>22262031</t>
  </si>
  <si>
    <t>8267</t>
  </si>
  <si>
    <t>28374874</t>
  </si>
  <si>
    <t>644</t>
  </si>
  <si>
    <t>0.009</t>
  </si>
  <si>
    <t>32665562</t>
  </si>
  <si>
    <t>8493</t>
  </si>
  <si>
    <t>0.109</t>
  </si>
  <si>
    <t>16593919</t>
  </si>
  <si>
    <t>7244</t>
  </si>
  <si>
    <t>28740519</t>
  </si>
  <si>
    <t>2585</t>
  </si>
  <si>
    <t>20469514</t>
  </si>
  <si>
    <t>6516</t>
  </si>
  <si>
    <t>27796558</t>
  </si>
  <si>
    <t>6632</t>
  </si>
  <si>
    <t>29733928</t>
  </si>
  <si>
    <t>1378</t>
  </si>
  <si>
    <t>0.018</t>
  </si>
  <si>
    <t>24811266</t>
  </si>
  <si>
    <t>10340</t>
  </si>
  <si>
    <t>25505116</t>
  </si>
  <si>
    <t>10980</t>
  </si>
  <si>
    <t>27683618</t>
  </si>
  <si>
    <t>1673</t>
  </si>
  <si>
    <t>16741807</t>
  </si>
  <si>
    <t>7249</t>
  </si>
  <si>
    <t>32628440</t>
  </si>
  <si>
    <t>9078</t>
  </si>
  <si>
    <t>0.116</t>
  </si>
  <si>
    <t>28629753</t>
  </si>
  <si>
    <t>2489</t>
  </si>
  <si>
    <t>35838214</t>
  </si>
  <si>
    <t>10205</t>
  </si>
  <si>
    <t>14804559</t>
  </si>
  <si>
    <t>8107</t>
  </si>
  <si>
    <t>27357227</t>
  </si>
  <si>
    <t>2594</t>
  </si>
  <si>
    <t>29342214</t>
  </si>
  <si>
    <t>7520</t>
  </si>
  <si>
    <t>0.097</t>
  </si>
  <si>
    <t>18777118</t>
  </si>
  <si>
    <t>6462</t>
  </si>
  <si>
    <t>0.083</t>
  </si>
  <si>
    <t>29880668</t>
  </si>
  <si>
    <t>2424</t>
  </si>
  <si>
    <t>26837175</t>
  </si>
  <si>
    <t>8215</t>
  </si>
  <si>
    <t>22409253</t>
  </si>
  <si>
    <t>8465</t>
  </si>
  <si>
    <t>0.108</t>
  </si>
  <si>
    <t>28753572</t>
  </si>
  <si>
    <t>1652</t>
  </si>
  <si>
    <t>37496640</t>
  </si>
  <si>
    <t>8622</t>
  </si>
  <si>
    <t>0.111</t>
  </si>
  <si>
    <t>13441836</t>
  </si>
  <si>
    <t>6461</t>
  </si>
  <si>
    <t>27061524</t>
  </si>
  <si>
    <t>2434</t>
  </si>
  <si>
    <t>30225329</t>
  </si>
  <si>
    <t>10341</t>
  </si>
  <si>
    <t>19593800</t>
  </si>
  <si>
    <t>8974</t>
  </si>
  <si>
    <t>0.115</t>
  </si>
  <si>
    <t>28180871</t>
  </si>
  <si>
    <t>2052</t>
  </si>
  <si>
    <t>0.026</t>
  </si>
  <si>
    <t>15805606</t>
  </si>
  <si>
    <t>9959</t>
  </si>
  <si>
    <t>0.128</t>
  </si>
  <si>
    <t>35747781</t>
  </si>
  <si>
    <t>12485</t>
  </si>
  <si>
    <t>0.16</t>
  </si>
  <si>
    <t>26446613</t>
  </si>
  <si>
    <t>3099</t>
  </si>
  <si>
    <t>0.04</t>
  </si>
  <si>
    <t>21367658</t>
  </si>
  <si>
    <t>7791</t>
  </si>
  <si>
    <t>0.1</t>
  </si>
  <si>
    <t>28307165</t>
  </si>
  <si>
    <t>9203</t>
  </si>
  <si>
    <t>28325177</t>
  </si>
  <si>
    <t>1754</t>
  </si>
  <si>
    <t>32661037</t>
  </si>
  <si>
    <t>9509</t>
  </si>
  <si>
    <t>16877393</t>
  </si>
  <si>
    <t>9132</t>
  </si>
  <si>
    <t>28461570</t>
  </si>
  <si>
    <t>1006</t>
  </si>
  <si>
    <t>20078014</t>
  </si>
  <si>
    <t>5352</t>
  </si>
  <si>
    <t>0.069</t>
  </si>
  <si>
    <t>28725218</t>
  </si>
  <si>
    <t>6236</t>
  </si>
  <si>
    <t>0.08</t>
  </si>
  <si>
    <t>29196768</t>
  </si>
  <si>
    <t>1792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</si>
</sst>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9" fontId="0" fillId="0" borderId="0" xfId="1" applyFont="1"/>
    <xf numFmtId="9" fontId="0" fillId="0" borderId="0" xfId="0" applyNumberFormat="1"/>
    <xf numFmtId="2" fontId="0" fillId="0" borderId="0" xfId="0" applyNumberFormat="1"/>
    <xf numFmtId="10" fontId="0" fillId="0" borderId="0" xfId="0" applyNumberFormat="1"/>
    <xf numFmtId="171" fontId="0" fillId="0" borderId="0" xfId="0" applyNumberFormat="1"/>
  </cellXfs>
  <cellStyles count="2">
    <cellStyle name="Normal" xfId="0" builtinId="0"/>
    <cellStyle name="Percent" xfId="1" builtinId="5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FF244BD1-ABBC-4DE4-876E-F447D7D628BA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seed" tableColumnId="2"/>
      <queryTableField id="3" name="strategy" tableColumnId="3"/>
      <queryTableField id="4" name="average_sum" tableColumnId="4"/>
      <queryTableField id="5" name="sd_sum" tableColumnId="5"/>
      <queryTableField id="6" name="average_percentage" tableColumnId="6"/>
      <queryTableField id="7" name="sd_percentag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F9091C8-D7B3-45A6-A1E6-62605BF9DA03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seed" tableColumnId="2"/>
      <queryTableField id="3" name="strategy" tableColumnId="3"/>
      <queryTableField id="4" name="average_sum" tableColumnId="4"/>
      <queryTableField id="5" name="sd_sum" tableColumnId="5"/>
      <queryTableField id="6" name="average_percentage" tableColumnId="6"/>
      <queryTableField id="7" name="sd_percentage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2518F68-32D9-4F81-A5FA-9C4345EC3679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seed" tableColumnId="2"/>
      <queryTableField id="3" name="strategy" tableColumnId="3"/>
      <queryTableField id="4" name="average_sum" tableColumnId="4"/>
      <queryTableField id="5" name="sd_sum" tableColumnId="5"/>
      <queryTableField id="6" name="average_percentage" tableColumnId="6"/>
      <queryTableField id="7" name="sd_percentage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2149680-AEA6-4007-8FF4-EFFF46A81420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seed" tableColumnId="2"/>
      <queryTableField id="3" name="strategy" tableColumnId="3"/>
      <queryTableField id="4" name="average_sum" tableColumnId="4"/>
      <queryTableField id="5" name="sd_sum" tableColumnId="5"/>
      <queryTableField id="6" name="average_percentage" tableColumnId="6"/>
      <queryTableField id="7" name="sd_percentage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E7324AF-249C-43C9-A37E-984D0F597829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seed" tableColumnId="2"/>
      <queryTableField id="3" name="strategy" tableColumnId="3"/>
      <queryTableField id="4" name="average_sum" tableColumnId="4"/>
      <queryTableField id="5" name="sd_sum" tableColumnId="5"/>
      <queryTableField id="6" name="average_percentage" tableColumnId="6"/>
      <queryTableField id="7" name="sd_percentag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E12D21-7A13-4465-AA8F-C17C3EBDA341}" name="summary_results_mass_homo_independence_uniform_mass_weight_1_independence_weight" displayName="summary_results_mass_homo_independence_uniform_mass_weight_1_independence_weight" ref="A1:G31" tableType="queryTable" totalsRowShown="0">
  <autoFilter ref="A1:G31" xr:uid="{43E12D21-7A13-4465-AA8F-C17C3EBDA341}"/>
  <sortState xmlns:xlrd2="http://schemas.microsoft.com/office/spreadsheetml/2017/richdata2" ref="A2:G31">
    <sortCondition ref="C1:C31"/>
  </sortState>
  <tableColumns count="7">
    <tableColumn id="1" xr3:uid="{CB848867-C976-4945-AC54-0321DE0C8E9D}" uniqueName="1" name="Column1" queryTableFieldId="1" dataDxfId="31"/>
    <tableColumn id="2" xr3:uid="{0B57E49F-5D1D-418B-9D3E-095DC6BDB617}" uniqueName="2" name="seed" queryTableFieldId="2" dataDxfId="30"/>
    <tableColumn id="3" xr3:uid="{9AC997D3-D05F-4778-A60A-0421F8EA6433}" uniqueName="3" name="strategy" queryTableFieldId="3" dataDxfId="29"/>
    <tableColumn id="4" xr3:uid="{BC016450-E353-4DE0-9076-EB16C9F808D3}" uniqueName="4" name="average_sum" queryTableFieldId="4" dataDxfId="28"/>
    <tableColumn id="5" xr3:uid="{1AA5A46D-24CD-4270-BE59-4056F36B516B}" uniqueName="5" name="sd_sum" queryTableFieldId="5" dataDxfId="27"/>
    <tableColumn id="6" xr3:uid="{547643CE-32B7-4237-8CFB-D4058B75FC50}" uniqueName="6" name="average_percentage" queryTableFieldId="6" dataCellStyle="Percent"/>
    <tableColumn id="7" xr3:uid="{137CDF22-F606-4DDD-976D-E7AE26C1B974}" uniqueName="7" name="sd_percentage" queryTableFieldId="7" dataDxfId="2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08433-DFA3-4C63-8ACA-A6AE2F46F274}" name="summary_results_mass_homo_independence_symetric_bimodal_mass_weight_1_independen" displayName="summary_results_mass_homo_independence_symetric_bimodal_mass_weight_1_independen" ref="A1:G31" tableType="queryTable" totalsRowShown="0">
  <autoFilter ref="A1:G31" xr:uid="{A6B08433-DFA3-4C63-8ACA-A6AE2F46F274}"/>
  <sortState xmlns:xlrd2="http://schemas.microsoft.com/office/spreadsheetml/2017/richdata2" ref="A2:G31">
    <sortCondition ref="C1:C31"/>
  </sortState>
  <tableColumns count="7">
    <tableColumn id="1" xr3:uid="{79524083-43F0-4C17-BD8A-6BFDFD69EB31}" uniqueName="1" name="Column1" queryTableFieldId="1" dataDxfId="25"/>
    <tableColumn id="2" xr3:uid="{B058C75D-3366-463E-8739-F13CC72AE0E0}" uniqueName="2" name="seed" queryTableFieldId="2" dataDxfId="24"/>
    <tableColumn id="3" xr3:uid="{D620461C-98E0-4AB6-A613-80A4253FBCC9}" uniqueName="3" name="strategy" queryTableFieldId="3" dataDxfId="23"/>
    <tableColumn id="4" xr3:uid="{5646968B-45A6-4344-9298-3D762EEFB43F}" uniqueName="4" name="average_sum" queryTableFieldId="4" dataDxfId="22"/>
    <tableColumn id="5" xr3:uid="{2A8C9C3F-6FB1-4871-9FFE-EACA0104734D}" uniqueName="5" name="sd_sum" queryTableFieldId="5" dataDxfId="21"/>
    <tableColumn id="6" xr3:uid="{81D8A447-BD0F-419B-9B3B-304181C24E53}" uniqueName="6" name="average_percentage" queryTableFieldId="6" dataDxfId="20"/>
    <tableColumn id="7" xr3:uid="{CE03A9F3-F3F8-433C-90A6-90E07D934816}" uniqueName="7" name="sd_percentage" queryTableFieldId="7" dataDxfId="1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942D24-9B4A-4BD6-B306-61C6C5207FC4}" name="summary_results_mass_homo_independence_asymetric_bimodal_mass_weight_1_independe" displayName="summary_results_mass_homo_independence_asymetric_bimodal_mass_weight_1_independe" ref="A1:G31" tableType="queryTable" totalsRowShown="0">
  <autoFilter ref="A1:G31" xr:uid="{A6942D24-9B4A-4BD6-B306-61C6C5207FC4}"/>
  <sortState xmlns:xlrd2="http://schemas.microsoft.com/office/spreadsheetml/2017/richdata2" ref="A2:G31">
    <sortCondition ref="C1:C31"/>
  </sortState>
  <tableColumns count="7">
    <tableColumn id="1" xr3:uid="{D833BBD7-4B28-448E-9E84-243CA39F95E7}" uniqueName="1" name="Column1" queryTableFieldId="1" dataDxfId="18"/>
    <tableColumn id="2" xr3:uid="{19D9F39D-CB68-42E7-AEAD-0347DA06FB74}" uniqueName="2" name="seed" queryTableFieldId="2" dataDxfId="17"/>
    <tableColumn id="3" xr3:uid="{E10681D5-5B12-4E19-B790-4561C3316131}" uniqueName="3" name="strategy" queryTableFieldId="3" dataDxfId="16"/>
    <tableColumn id="4" xr3:uid="{A3530B66-B15B-4792-956B-05DE4E5925CD}" uniqueName="4" name="average_sum" queryTableFieldId="4" dataDxfId="15"/>
    <tableColumn id="5" xr3:uid="{25A0E1B2-FEA2-407D-A33B-AD583D0D4DBD}" uniqueName="5" name="sd_sum" queryTableFieldId="5" dataDxfId="14"/>
    <tableColumn id="6" xr3:uid="{9F8B5F21-2389-4D82-8E47-D779108C764B}" uniqueName="6" name="average_percentage" queryTableFieldId="6" dataDxfId="12"/>
    <tableColumn id="7" xr3:uid="{21D7A823-9DED-48B3-9F97-0FF7A881AC89}" uniqueName="7" name="sd_percentage" queryTableFieldId="7" dataDxf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1E4A5B7-505A-484C-8F66-1FBD673897BB}" name="summary_results_mass_homo_independence_normal_mass_weight_1_independence_weight_" displayName="summary_results_mass_homo_independence_normal_mass_weight_1_independence_weight_" ref="A1:G31" tableType="queryTable" totalsRowShown="0">
  <autoFilter ref="A1:G31" xr:uid="{91E4A5B7-505A-484C-8F66-1FBD673897BB}"/>
  <sortState xmlns:xlrd2="http://schemas.microsoft.com/office/spreadsheetml/2017/richdata2" ref="A2:G31">
    <sortCondition ref="C1:C31"/>
  </sortState>
  <tableColumns count="7">
    <tableColumn id="1" xr3:uid="{3F00BC54-A779-4846-8CC3-29471791F2C2}" uniqueName="1" name="Column1" queryTableFieldId="1" dataDxfId="11"/>
    <tableColumn id="2" xr3:uid="{2FB13615-C452-4C77-AFBC-FF6203E5F9A0}" uniqueName="2" name="seed" queryTableFieldId="2" dataDxfId="10"/>
    <tableColumn id="3" xr3:uid="{8B83B339-8BE5-46D6-951C-F7D9B7D3F7C8}" uniqueName="3" name="strategy" queryTableFieldId="3" dataDxfId="9"/>
    <tableColumn id="4" xr3:uid="{514F66F3-AC5C-44B4-98DF-ACB26E89A3C9}" uniqueName="4" name="average_sum" queryTableFieldId="4" dataDxfId="8"/>
    <tableColumn id="5" xr3:uid="{49E42718-0F00-4C09-B44B-5BADCF5E50C2}" uniqueName="5" name="sd_sum" queryTableFieldId="5" dataDxfId="7"/>
    <tableColumn id="6" xr3:uid="{6583DC68-5C6B-482C-B76E-BE479ECE1ACC}" uniqueName="6" name="average_percentage" queryTableFieldId="6" dataCellStyle="Percent"/>
    <tableColumn id="7" xr3:uid="{FFB8254A-C693-413B-BF40-35CF78629917}" uniqueName="7" name="sd_percentage" queryTableFieldId="7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F782A2-DDA3-4603-AFF2-5159BA229753}" name="summary_results_mass_homo_independence_pareto_mass_weight_1_independence_weight_" displayName="summary_results_mass_homo_independence_pareto_mass_weight_1_independence_weight_" ref="A1:G31" tableType="queryTable" totalsRowShown="0">
  <autoFilter ref="A1:G31" xr:uid="{B5F782A2-DDA3-4603-AFF2-5159BA229753}"/>
  <tableColumns count="7">
    <tableColumn id="1" xr3:uid="{502833B9-5655-4510-8E4E-B5AF2136496F}" uniqueName="1" name="Column1" queryTableFieldId="1" dataDxfId="5"/>
    <tableColumn id="2" xr3:uid="{0F61DAF5-4920-43A0-AE9E-BF752C29B902}" uniqueName="2" name="seed" queryTableFieldId="2" dataDxfId="4"/>
    <tableColumn id="3" xr3:uid="{187BC0F9-C346-47B7-99FD-633DF9CACCF5}" uniqueName="3" name="strategy" queryTableFieldId="3" dataDxfId="3"/>
    <tableColumn id="4" xr3:uid="{7F9BE624-7EB9-4A52-B99D-DBF759A4D6DA}" uniqueName="4" name="average_sum" queryTableFieldId="4" dataDxfId="2"/>
    <tableColumn id="5" xr3:uid="{F0F2CF2E-1343-45FB-B60D-7F519004FA29}" uniqueName="5" name="sd_sum" queryTableFieldId="5" dataDxfId="1"/>
    <tableColumn id="6" xr3:uid="{825BC49D-2316-4981-A6AF-2131EB729FEF}" uniqueName="6" name="average_percentage" queryTableFieldId="6" dataCellStyle="Percent"/>
    <tableColumn id="7" xr3:uid="{78C3BE96-8E8F-4A38-B605-773DED87F61B}" uniqueName="7" name="sd_percentage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D1C6A-395C-45CB-A03F-18BCECE8E623}">
  <dimension ref="A1:L31"/>
  <sheetViews>
    <sheetView workbookViewId="0">
      <selection activeCell="L2" sqref="L2:L5"/>
    </sheetView>
  </sheetViews>
  <sheetFormatPr defaultRowHeight="14.4" x14ac:dyDescent="0.3"/>
  <cols>
    <col min="1" max="1" width="10.77734375" bestFit="1" customWidth="1"/>
    <col min="2" max="2" width="7.33203125" bestFit="1" customWidth="1"/>
    <col min="3" max="3" width="11.5546875" bestFit="1" customWidth="1"/>
    <col min="4" max="4" width="14.5546875" bestFit="1" customWidth="1"/>
    <col min="5" max="5" width="9.6640625" bestFit="1" customWidth="1"/>
    <col min="6" max="6" width="21" style="2" bestFit="1" customWidth="1"/>
    <col min="7" max="7" width="16" bestFit="1" customWidth="1"/>
    <col min="12" max="12" width="20.2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</row>
    <row r="2" spans="1:12" x14ac:dyDescent="0.3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2">
        <v>0.34899999999999998</v>
      </c>
      <c r="G2" s="1" t="s">
        <v>12</v>
      </c>
      <c r="I2" t="s">
        <v>136</v>
      </c>
      <c r="L2" s="6">
        <f>AVERAGE(F2:F11)</f>
        <v>0.3201</v>
      </c>
    </row>
    <row r="3" spans="1:12" x14ac:dyDescent="0.3">
      <c r="A3" s="1" t="s">
        <v>23</v>
      </c>
      <c r="B3" s="1" t="s">
        <v>24</v>
      </c>
      <c r="C3" s="1" t="s">
        <v>9</v>
      </c>
      <c r="D3" s="1" t="s">
        <v>25</v>
      </c>
      <c r="E3" s="1" t="s">
        <v>26</v>
      </c>
      <c r="F3" s="2">
        <v>0.38200000000000001</v>
      </c>
      <c r="G3" s="1" t="s">
        <v>27</v>
      </c>
      <c r="I3" t="s">
        <v>137</v>
      </c>
      <c r="L3" s="6">
        <f>AVERAGE(F12:F21)</f>
        <v>0.31590000000000001</v>
      </c>
    </row>
    <row r="4" spans="1:12" x14ac:dyDescent="0.3">
      <c r="A4" s="1" t="s">
        <v>36</v>
      </c>
      <c r="B4" s="1" t="s">
        <v>37</v>
      </c>
      <c r="C4" s="1" t="s">
        <v>9</v>
      </c>
      <c r="D4" s="1" t="s">
        <v>38</v>
      </c>
      <c r="E4" s="1" t="s">
        <v>39</v>
      </c>
      <c r="F4" s="2">
        <v>0.42799999999999999</v>
      </c>
      <c r="G4" s="1" t="s">
        <v>27</v>
      </c>
      <c r="I4" t="s">
        <v>138</v>
      </c>
      <c r="L4" s="6">
        <f>AVERAGE(F22:F31)</f>
        <v>0.36409999999999998</v>
      </c>
    </row>
    <row r="5" spans="1:12" x14ac:dyDescent="0.3">
      <c r="A5" s="1" t="s">
        <v>48</v>
      </c>
      <c r="B5" s="1" t="s">
        <v>49</v>
      </c>
      <c r="C5" s="1" t="s">
        <v>9</v>
      </c>
      <c r="D5" s="1" t="s">
        <v>50</v>
      </c>
      <c r="E5" s="1" t="s">
        <v>51</v>
      </c>
      <c r="F5" s="2">
        <v>0.37</v>
      </c>
      <c r="G5" s="1" t="s">
        <v>52</v>
      </c>
      <c r="I5" t="s">
        <v>139</v>
      </c>
      <c r="L5" s="6">
        <f>L2/L3</f>
        <v>1.0132953466286798</v>
      </c>
    </row>
    <row r="6" spans="1:12" x14ac:dyDescent="0.3">
      <c r="A6" s="1" t="s">
        <v>60</v>
      </c>
      <c r="B6" s="1" t="s">
        <v>18</v>
      </c>
      <c r="C6" s="1" t="s">
        <v>9</v>
      </c>
      <c r="D6" s="1" t="s">
        <v>61</v>
      </c>
      <c r="E6" s="1" t="s">
        <v>62</v>
      </c>
      <c r="F6" s="2">
        <v>0.248</v>
      </c>
      <c r="G6" s="1" t="s">
        <v>63</v>
      </c>
    </row>
    <row r="7" spans="1:12" x14ac:dyDescent="0.3">
      <c r="A7" s="1" t="s">
        <v>72</v>
      </c>
      <c r="B7" s="1" t="s">
        <v>73</v>
      </c>
      <c r="C7" s="1" t="s">
        <v>9</v>
      </c>
      <c r="D7" s="1" t="s">
        <v>74</v>
      </c>
      <c r="E7" s="1" t="s">
        <v>75</v>
      </c>
      <c r="F7" s="2">
        <v>0.20899999999999999</v>
      </c>
      <c r="G7" s="1" t="s">
        <v>17</v>
      </c>
    </row>
    <row r="8" spans="1:12" x14ac:dyDescent="0.3">
      <c r="A8" s="1" t="s">
        <v>84</v>
      </c>
      <c r="B8" s="1" t="s">
        <v>85</v>
      </c>
      <c r="C8" s="1" t="s">
        <v>9</v>
      </c>
      <c r="D8" s="1" t="s">
        <v>86</v>
      </c>
      <c r="E8" s="1" t="s">
        <v>87</v>
      </c>
      <c r="F8" s="2">
        <v>0.39700000000000002</v>
      </c>
      <c r="G8" s="1" t="s">
        <v>88</v>
      </c>
    </row>
    <row r="9" spans="1:12" x14ac:dyDescent="0.3">
      <c r="A9" s="1" t="s">
        <v>97</v>
      </c>
      <c r="B9" s="1" t="s">
        <v>98</v>
      </c>
      <c r="C9" s="1" t="s">
        <v>9</v>
      </c>
      <c r="D9" s="1" t="s">
        <v>99</v>
      </c>
      <c r="E9" s="1" t="s">
        <v>100</v>
      </c>
      <c r="F9" s="2">
        <v>0.20899999999999999</v>
      </c>
      <c r="G9" s="1" t="s">
        <v>101</v>
      </c>
    </row>
    <row r="10" spans="1:12" x14ac:dyDescent="0.3">
      <c r="A10" s="1" t="s">
        <v>110</v>
      </c>
      <c r="B10" s="1" t="s">
        <v>111</v>
      </c>
      <c r="C10" s="1" t="s">
        <v>9</v>
      </c>
      <c r="D10" s="1" t="s">
        <v>112</v>
      </c>
      <c r="E10" s="1" t="s">
        <v>113</v>
      </c>
      <c r="F10" s="2">
        <v>0.27500000000000002</v>
      </c>
      <c r="G10" s="1" t="s">
        <v>114</v>
      </c>
    </row>
    <row r="11" spans="1:12" x14ac:dyDescent="0.3">
      <c r="A11" s="1" t="s">
        <v>123</v>
      </c>
      <c r="B11" s="1" t="s">
        <v>124</v>
      </c>
      <c r="C11" s="1" t="s">
        <v>9</v>
      </c>
      <c r="D11" s="1" t="s">
        <v>125</v>
      </c>
      <c r="E11" s="1" t="s">
        <v>126</v>
      </c>
      <c r="F11" s="2">
        <v>0.33400000000000002</v>
      </c>
      <c r="G11" s="1" t="s">
        <v>127</v>
      </c>
    </row>
    <row r="12" spans="1:12" x14ac:dyDescent="0.3">
      <c r="A12" s="1" t="s">
        <v>13</v>
      </c>
      <c r="B12" s="1" t="s">
        <v>8</v>
      </c>
      <c r="C12" s="1" t="s">
        <v>14</v>
      </c>
      <c r="D12" s="1" t="s">
        <v>15</v>
      </c>
      <c r="E12" s="1" t="s">
        <v>16</v>
      </c>
      <c r="F12" s="2">
        <v>0.28199999999999997</v>
      </c>
      <c r="G12" s="1" t="s">
        <v>17</v>
      </c>
    </row>
    <row r="13" spans="1:12" x14ac:dyDescent="0.3">
      <c r="A13" s="1" t="s">
        <v>28</v>
      </c>
      <c r="B13" s="1" t="s">
        <v>24</v>
      </c>
      <c r="C13" s="1" t="s">
        <v>14</v>
      </c>
      <c r="D13" s="1" t="s">
        <v>29</v>
      </c>
      <c r="E13" s="1" t="s">
        <v>30</v>
      </c>
      <c r="F13" s="2">
        <v>0.24</v>
      </c>
      <c r="G13" s="1" t="s">
        <v>31</v>
      </c>
    </row>
    <row r="14" spans="1:12" x14ac:dyDescent="0.3">
      <c r="A14" s="1" t="s">
        <v>40</v>
      </c>
      <c r="B14" s="1" t="s">
        <v>37</v>
      </c>
      <c r="C14" s="1" t="s">
        <v>14</v>
      </c>
      <c r="D14" s="1" t="s">
        <v>41</v>
      </c>
      <c r="E14" s="1" t="s">
        <v>42</v>
      </c>
      <c r="F14" s="2">
        <v>0.20300000000000001</v>
      </c>
      <c r="G14" s="1" t="s">
        <v>43</v>
      </c>
    </row>
    <row r="15" spans="1:12" x14ac:dyDescent="0.3">
      <c r="A15" s="1" t="s">
        <v>53</v>
      </c>
      <c r="B15" s="1" t="s">
        <v>49</v>
      </c>
      <c r="C15" s="1" t="s">
        <v>14</v>
      </c>
      <c r="D15" s="1" t="s">
        <v>54</v>
      </c>
      <c r="E15" s="1" t="s">
        <v>55</v>
      </c>
      <c r="F15" s="2">
        <v>0.27400000000000002</v>
      </c>
      <c r="G15" s="1" t="s">
        <v>56</v>
      </c>
    </row>
    <row r="16" spans="1:12" x14ac:dyDescent="0.3">
      <c r="A16" s="1" t="s">
        <v>64</v>
      </c>
      <c r="B16" s="1" t="s">
        <v>18</v>
      </c>
      <c r="C16" s="1" t="s">
        <v>14</v>
      </c>
      <c r="D16" s="1" t="s">
        <v>65</v>
      </c>
      <c r="E16" s="1" t="s">
        <v>66</v>
      </c>
      <c r="F16" s="2">
        <v>0.39</v>
      </c>
      <c r="G16" s="1" t="s">
        <v>67</v>
      </c>
    </row>
    <row r="17" spans="1:7" x14ac:dyDescent="0.3">
      <c r="A17" s="1" t="s">
        <v>76</v>
      </c>
      <c r="B17" s="1" t="s">
        <v>73</v>
      </c>
      <c r="C17" s="1" t="s">
        <v>14</v>
      </c>
      <c r="D17" s="1" t="s">
        <v>77</v>
      </c>
      <c r="E17" s="1" t="s">
        <v>78</v>
      </c>
      <c r="F17" s="2">
        <v>0.42299999999999999</v>
      </c>
      <c r="G17" s="1" t="s">
        <v>79</v>
      </c>
    </row>
    <row r="18" spans="1:7" x14ac:dyDescent="0.3">
      <c r="A18" s="1" t="s">
        <v>89</v>
      </c>
      <c r="B18" s="1" t="s">
        <v>85</v>
      </c>
      <c r="C18" s="1" t="s">
        <v>14</v>
      </c>
      <c r="D18" s="1" t="s">
        <v>90</v>
      </c>
      <c r="E18" s="1" t="s">
        <v>91</v>
      </c>
      <c r="F18" s="2">
        <v>0.23100000000000001</v>
      </c>
      <c r="G18" s="1" t="s">
        <v>92</v>
      </c>
    </row>
    <row r="19" spans="1:7" x14ac:dyDescent="0.3">
      <c r="A19" s="1" t="s">
        <v>102</v>
      </c>
      <c r="B19" s="1" t="s">
        <v>98</v>
      </c>
      <c r="C19" s="1" t="s">
        <v>14</v>
      </c>
      <c r="D19" s="1" t="s">
        <v>103</v>
      </c>
      <c r="E19" s="1" t="s">
        <v>104</v>
      </c>
      <c r="F19" s="2">
        <v>0.45</v>
      </c>
      <c r="G19" s="1" t="s">
        <v>105</v>
      </c>
    </row>
    <row r="20" spans="1:7" x14ac:dyDescent="0.3">
      <c r="A20" s="1" t="s">
        <v>115</v>
      </c>
      <c r="B20" s="1" t="s">
        <v>111</v>
      </c>
      <c r="C20" s="1" t="s">
        <v>14</v>
      </c>
      <c r="D20" s="1" t="s">
        <v>116</v>
      </c>
      <c r="E20" s="1" t="s">
        <v>117</v>
      </c>
      <c r="F20" s="2">
        <v>0.371</v>
      </c>
      <c r="G20" s="1" t="s">
        <v>118</v>
      </c>
    </row>
    <row r="21" spans="1:7" x14ac:dyDescent="0.3">
      <c r="A21" s="1" t="s">
        <v>128</v>
      </c>
      <c r="B21" s="1" t="s">
        <v>124</v>
      </c>
      <c r="C21" s="1" t="s">
        <v>14</v>
      </c>
      <c r="D21" s="1" t="s">
        <v>129</v>
      </c>
      <c r="E21" s="1" t="s">
        <v>130</v>
      </c>
      <c r="F21" s="2">
        <v>0.29499999999999998</v>
      </c>
      <c r="G21" s="1" t="s">
        <v>131</v>
      </c>
    </row>
    <row r="22" spans="1:7" x14ac:dyDescent="0.3">
      <c r="A22" s="1" t="s">
        <v>18</v>
      </c>
      <c r="B22" s="1" t="s">
        <v>8</v>
      </c>
      <c r="C22" s="1" t="s">
        <v>19</v>
      </c>
      <c r="D22" s="1" t="s">
        <v>20</v>
      </c>
      <c r="E22" s="1" t="s">
        <v>21</v>
      </c>
      <c r="F22" s="2">
        <v>0.36899999999999999</v>
      </c>
      <c r="G22" s="1" t="s">
        <v>22</v>
      </c>
    </row>
    <row r="23" spans="1:7" x14ac:dyDescent="0.3">
      <c r="A23" s="1" t="s">
        <v>32</v>
      </c>
      <c r="B23" s="1" t="s">
        <v>24</v>
      </c>
      <c r="C23" s="1" t="s">
        <v>19</v>
      </c>
      <c r="D23" s="1" t="s">
        <v>33</v>
      </c>
      <c r="E23" s="1" t="s">
        <v>34</v>
      </c>
      <c r="F23" s="2">
        <v>0.378</v>
      </c>
      <c r="G23" s="1" t="s">
        <v>35</v>
      </c>
    </row>
    <row r="24" spans="1:7" x14ac:dyDescent="0.3">
      <c r="A24" s="1" t="s">
        <v>44</v>
      </c>
      <c r="B24" s="1" t="s">
        <v>37</v>
      </c>
      <c r="C24" s="1" t="s">
        <v>19</v>
      </c>
      <c r="D24" s="1" t="s">
        <v>45</v>
      </c>
      <c r="E24" s="1" t="s">
        <v>46</v>
      </c>
      <c r="F24" s="2">
        <v>0.36899999999999999</v>
      </c>
      <c r="G24" s="1" t="s">
        <v>47</v>
      </c>
    </row>
    <row r="25" spans="1:7" x14ac:dyDescent="0.3">
      <c r="A25" s="1" t="s">
        <v>57</v>
      </c>
      <c r="B25" s="1" t="s">
        <v>49</v>
      </c>
      <c r="C25" s="1" t="s">
        <v>19</v>
      </c>
      <c r="D25" s="1" t="s">
        <v>58</v>
      </c>
      <c r="E25" s="1" t="s">
        <v>59</v>
      </c>
      <c r="F25" s="2">
        <v>0.35599999999999998</v>
      </c>
      <c r="G25" s="1" t="s">
        <v>35</v>
      </c>
    </row>
    <row r="26" spans="1:7" x14ac:dyDescent="0.3">
      <c r="A26" s="1" t="s">
        <v>68</v>
      </c>
      <c r="B26" s="1" t="s">
        <v>18</v>
      </c>
      <c r="C26" s="1" t="s">
        <v>19</v>
      </c>
      <c r="D26" s="1" t="s">
        <v>69</v>
      </c>
      <c r="E26" s="1" t="s">
        <v>70</v>
      </c>
      <c r="F26" s="2">
        <v>0.36199999999999999</v>
      </c>
      <c r="G26" s="1" t="s">
        <v>71</v>
      </c>
    </row>
    <row r="27" spans="1:7" x14ac:dyDescent="0.3">
      <c r="A27" s="1" t="s">
        <v>80</v>
      </c>
      <c r="B27" s="1" t="s">
        <v>73</v>
      </c>
      <c r="C27" s="1" t="s">
        <v>19</v>
      </c>
      <c r="D27" s="1" t="s">
        <v>81</v>
      </c>
      <c r="E27" s="1" t="s">
        <v>82</v>
      </c>
      <c r="F27" s="2">
        <v>0.36699999999999999</v>
      </c>
      <c r="G27" s="1" t="s">
        <v>83</v>
      </c>
    </row>
    <row r="28" spans="1:7" x14ac:dyDescent="0.3">
      <c r="A28" s="1" t="s">
        <v>93</v>
      </c>
      <c r="B28" s="1" t="s">
        <v>85</v>
      </c>
      <c r="C28" s="1" t="s">
        <v>19</v>
      </c>
      <c r="D28" s="1" t="s">
        <v>94</v>
      </c>
      <c r="E28" s="1" t="s">
        <v>95</v>
      </c>
      <c r="F28" s="2">
        <v>0.373</v>
      </c>
      <c r="G28" s="1" t="s">
        <v>96</v>
      </c>
    </row>
    <row r="29" spans="1:7" x14ac:dyDescent="0.3">
      <c r="A29" s="1" t="s">
        <v>106</v>
      </c>
      <c r="B29" s="1" t="s">
        <v>98</v>
      </c>
      <c r="C29" s="1" t="s">
        <v>19</v>
      </c>
      <c r="D29" s="1" t="s">
        <v>107</v>
      </c>
      <c r="E29" s="1" t="s">
        <v>108</v>
      </c>
      <c r="F29" s="2">
        <v>0.34200000000000003</v>
      </c>
      <c r="G29" s="1" t="s">
        <v>109</v>
      </c>
    </row>
    <row r="30" spans="1:7" x14ac:dyDescent="0.3">
      <c r="A30" s="1" t="s">
        <v>119</v>
      </c>
      <c r="B30" s="1" t="s">
        <v>111</v>
      </c>
      <c r="C30" s="1" t="s">
        <v>19</v>
      </c>
      <c r="D30" s="1" t="s">
        <v>120</v>
      </c>
      <c r="E30" s="1" t="s">
        <v>121</v>
      </c>
      <c r="F30" s="2">
        <v>0.35399999999999998</v>
      </c>
      <c r="G30" s="1" t="s">
        <v>122</v>
      </c>
    </row>
    <row r="31" spans="1:7" x14ac:dyDescent="0.3">
      <c r="A31" s="1" t="s">
        <v>132</v>
      </c>
      <c r="B31" s="1" t="s">
        <v>124</v>
      </c>
      <c r="C31" s="1" t="s">
        <v>19</v>
      </c>
      <c r="D31" s="1" t="s">
        <v>133</v>
      </c>
      <c r="E31" s="1" t="s">
        <v>134</v>
      </c>
      <c r="F31" s="2">
        <v>0.371</v>
      </c>
      <c r="G31" s="1" t="s">
        <v>135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48FF4-0508-4D7F-AE15-B986D1AF8E4B}">
  <dimension ref="A1:L31"/>
  <sheetViews>
    <sheetView workbookViewId="0">
      <selection activeCell="I2" sqref="I2:L5"/>
    </sheetView>
  </sheetViews>
  <sheetFormatPr defaultRowHeight="14.4" x14ac:dyDescent="0.3"/>
  <cols>
    <col min="1" max="1" width="10.77734375" bestFit="1" customWidth="1"/>
    <col min="2" max="2" width="7.33203125" bestFit="1" customWidth="1"/>
    <col min="3" max="3" width="11.5546875" bestFit="1" customWidth="1"/>
    <col min="4" max="4" width="14.5546875" bestFit="1" customWidth="1"/>
    <col min="5" max="5" width="9.6640625" bestFit="1" customWidth="1"/>
    <col min="6" max="6" width="21" bestFit="1" customWidth="1"/>
    <col min="7" max="7" width="16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 x14ac:dyDescent="0.3">
      <c r="A2" s="1" t="s">
        <v>7</v>
      </c>
      <c r="B2" s="1" t="s">
        <v>8</v>
      </c>
      <c r="C2" s="1" t="s">
        <v>9</v>
      </c>
      <c r="D2" s="1" t="s">
        <v>140</v>
      </c>
      <c r="E2" s="1" t="s">
        <v>141</v>
      </c>
      <c r="F2" s="1">
        <v>0.34799999999999998</v>
      </c>
      <c r="G2" s="1" t="s">
        <v>142</v>
      </c>
      <c r="I2" t="s">
        <v>136</v>
      </c>
      <c r="L2">
        <f>AVERAGE(F2:F11)</f>
        <v>0.35149999999999992</v>
      </c>
    </row>
    <row r="3" spans="1:12" x14ac:dyDescent="0.3">
      <c r="A3" s="1" t="s">
        <v>23</v>
      </c>
      <c r="B3" s="1" t="s">
        <v>24</v>
      </c>
      <c r="C3" s="1" t="s">
        <v>9</v>
      </c>
      <c r="D3" s="1" t="s">
        <v>149</v>
      </c>
      <c r="E3" s="1" t="s">
        <v>150</v>
      </c>
      <c r="F3" s="1">
        <v>0.39500000000000002</v>
      </c>
      <c r="G3" s="1" t="s">
        <v>151</v>
      </c>
      <c r="I3" t="s">
        <v>137</v>
      </c>
      <c r="L3">
        <f>AVERAGE(F12:F21)</f>
        <v>0.27840000000000004</v>
      </c>
    </row>
    <row r="4" spans="1:12" x14ac:dyDescent="0.3">
      <c r="A4" s="1" t="s">
        <v>36</v>
      </c>
      <c r="B4" s="1" t="s">
        <v>37</v>
      </c>
      <c r="C4" s="1" t="s">
        <v>9</v>
      </c>
      <c r="D4" s="1" t="s">
        <v>158</v>
      </c>
      <c r="E4" s="1" t="s">
        <v>159</v>
      </c>
      <c r="F4" s="1">
        <v>0.35899999999999999</v>
      </c>
      <c r="G4" s="1" t="s">
        <v>160</v>
      </c>
      <c r="I4" t="s">
        <v>138</v>
      </c>
      <c r="L4">
        <f>AVERAGE(F22:F31)</f>
        <v>0.37030000000000002</v>
      </c>
    </row>
    <row r="5" spans="1:12" x14ac:dyDescent="0.3">
      <c r="A5" s="1" t="s">
        <v>48</v>
      </c>
      <c r="B5" s="1" t="s">
        <v>49</v>
      </c>
      <c r="C5" s="1" t="s">
        <v>9</v>
      </c>
      <c r="D5" s="1" t="s">
        <v>166</v>
      </c>
      <c r="E5" s="1" t="s">
        <v>167</v>
      </c>
      <c r="F5" s="1">
        <v>0.34899999999999998</v>
      </c>
      <c r="G5" s="1" t="s">
        <v>168</v>
      </c>
      <c r="I5" t="s">
        <v>139</v>
      </c>
      <c r="L5">
        <f>L2/L3</f>
        <v>1.2625718390804592</v>
      </c>
    </row>
    <row r="6" spans="1:12" x14ac:dyDescent="0.3">
      <c r="A6" s="1" t="s">
        <v>60</v>
      </c>
      <c r="B6" s="1" t="s">
        <v>18</v>
      </c>
      <c r="C6" s="1" t="s">
        <v>9</v>
      </c>
      <c r="D6" s="1" t="s">
        <v>174</v>
      </c>
      <c r="E6" s="1" t="s">
        <v>175</v>
      </c>
      <c r="F6" s="1">
        <v>0.37</v>
      </c>
      <c r="G6" s="1" t="s">
        <v>176</v>
      </c>
    </row>
    <row r="7" spans="1:12" x14ac:dyDescent="0.3">
      <c r="A7" s="1" t="s">
        <v>72</v>
      </c>
      <c r="B7" s="1" t="s">
        <v>73</v>
      </c>
      <c r="C7" s="1" t="s">
        <v>9</v>
      </c>
      <c r="D7" s="1" t="s">
        <v>183</v>
      </c>
      <c r="E7" s="1" t="s">
        <v>184</v>
      </c>
      <c r="F7" s="1">
        <v>0.34200000000000003</v>
      </c>
      <c r="G7" s="1" t="s">
        <v>185</v>
      </c>
    </row>
    <row r="8" spans="1:12" x14ac:dyDescent="0.3">
      <c r="A8" s="1" t="s">
        <v>84</v>
      </c>
      <c r="B8" s="1" t="s">
        <v>85</v>
      </c>
      <c r="C8" s="1" t="s">
        <v>9</v>
      </c>
      <c r="D8" s="1" t="s">
        <v>191</v>
      </c>
      <c r="E8" s="1" t="s">
        <v>192</v>
      </c>
      <c r="F8" s="1">
        <v>0.41299999999999998</v>
      </c>
      <c r="G8" s="1" t="s">
        <v>193</v>
      </c>
    </row>
    <row r="9" spans="1:12" x14ac:dyDescent="0.3">
      <c r="A9" s="1" t="s">
        <v>97</v>
      </c>
      <c r="B9" s="1" t="s">
        <v>98</v>
      </c>
      <c r="C9" s="1" t="s">
        <v>9</v>
      </c>
      <c r="D9" s="1" t="s">
        <v>200</v>
      </c>
      <c r="E9" s="1" t="s">
        <v>201</v>
      </c>
      <c r="F9" s="1">
        <v>0.45700000000000002</v>
      </c>
      <c r="G9" s="1" t="s">
        <v>202</v>
      </c>
    </row>
    <row r="10" spans="1:12" x14ac:dyDescent="0.3">
      <c r="A10" s="1" t="s">
        <v>110</v>
      </c>
      <c r="B10" s="1" t="s">
        <v>111</v>
      </c>
      <c r="C10" s="1" t="s">
        <v>9</v>
      </c>
      <c r="D10" s="1" t="s">
        <v>208</v>
      </c>
      <c r="E10" s="1" t="s">
        <v>209</v>
      </c>
      <c r="F10" s="1">
        <v>0.17100000000000001</v>
      </c>
      <c r="G10" s="1" t="s">
        <v>210</v>
      </c>
    </row>
    <row r="11" spans="1:12" x14ac:dyDescent="0.3">
      <c r="A11" s="1" t="s">
        <v>123</v>
      </c>
      <c r="B11" s="1" t="s">
        <v>124</v>
      </c>
      <c r="C11" s="1" t="s">
        <v>9</v>
      </c>
      <c r="D11" s="1" t="s">
        <v>216</v>
      </c>
      <c r="E11" s="1" t="s">
        <v>217</v>
      </c>
      <c r="F11" s="1">
        <v>0.311</v>
      </c>
      <c r="G11" s="1" t="s">
        <v>218</v>
      </c>
    </row>
    <row r="12" spans="1:12" x14ac:dyDescent="0.3">
      <c r="A12" s="1" t="s">
        <v>13</v>
      </c>
      <c r="B12" s="1" t="s">
        <v>8</v>
      </c>
      <c r="C12" s="1" t="s">
        <v>14</v>
      </c>
      <c r="D12" s="1" t="s">
        <v>143</v>
      </c>
      <c r="E12" s="1" t="s">
        <v>144</v>
      </c>
      <c r="F12" s="1">
        <v>0.27700000000000002</v>
      </c>
      <c r="G12" s="1" t="s">
        <v>145</v>
      </c>
    </row>
    <row r="13" spans="1:12" x14ac:dyDescent="0.3">
      <c r="A13" s="1" t="s">
        <v>28</v>
      </c>
      <c r="B13" s="1" t="s">
        <v>24</v>
      </c>
      <c r="C13" s="1" t="s">
        <v>14</v>
      </c>
      <c r="D13" s="1" t="s">
        <v>152</v>
      </c>
      <c r="E13" s="1" t="s">
        <v>153</v>
      </c>
      <c r="F13" s="1">
        <v>0.24299999999999999</v>
      </c>
      <c r="G13" s="1" t="s">
        <v>154</v>
      </c>
    </row>
    <row r="14" spans="1:12" x14ac:dyDescent="0.3">
      <c r="A14" s="1" t="s">
        <v>40</v>
      </c>
      <c r="B14" s="1" t="s">
        <v>37</v>
      </c>
      <c r="C14" s="1" t="s">
        <v>14</v>
      </c>
      <c r="D14" s="1" t="s">
        <v>161</v>
      </c>
      <c r="E14" s="1" t="s">
        <v>162</v>
      </c>
      <c r="F14" s="1">
        <v>0.26400000000000001</v>
      </c>
      <c r="G14" s="1" t="s">
        <v>163</v>
      </c>
    </row>
    <row r="15" spans="1:12" x14ac:dyDescent="0.3">
      <c r="A15" s="1" t="s">
        <v>53</v>
      </c>
      <c r="B15" s="1" t="s">
        <v>49</v>
      </c>
      <c r="C15" s="1" t="s">
        <v>14</v>
      </c>
      <c r="D15" s="1" t="s">
        <v>169</v>
      </c>
      <c r="E15" s="1" t="s">
        <v>170</v>
      </c>
      <c r="F15" s="1">
        <v>0.28699999999999998</v>
      </c>
      <c r="G15" s="1" t="s">
        <v>114</v>
      </c>
    </row>
    <row r="16" spans="1:12" x14ac:dyDescent="0.3">
      <c r="A16" s="1" t="s">
        <v>64</v>
      </c>
      <c r="B16" s="1" t="s">
        <v>18</v>
      </c>
      <c r="C16" s="1" t="s">
        <v>14</v>
      </c>
      <c r="D16" s="1" t="s">
        <v>177</v>
      </c>
      <c r="E16" s="1" t="s">
        <v>178</v>
      </c>
      <c r="F16" s="1">
        <v>0.255</v>
      </c>
      <c r="G16" s="1" t="s">
        <v>179</v>
      </c>
    </row>
    <row r="17" spans="1:7" x14ac:dyDescent="0.3">
      <c r="A17" s="1" t="s">
        <v>76</v>
      </c>
      <c r="B17" s="1" t="s">
        <v>73</v>
      </c>
      <c r="C17" s="1" t="s">
        <v>14</v>
      </c>
      <c r="D17" s="1" t="s">
        <v>186</v>
      </c>
      <c r="E17" s="1" t="s">
        <v>187</v>
      </c>
      <c r="F17" s="1">
        <v>0.28399999999999997</v>
      </c>
      <c r="G17" s="1" t="s">
        <v>188</v>
      </c>
    </row>
    <row r="18" spans="1:7" x14ac:dyDescent="0.3">
      <c r="A18" s="1" t="s">
        <v>89</v>
      </c>
      <c r="B18" s="1" t="s">
        <v>85</v>
      </c>
      <c r="C18" s="1" t="s">
        <v>14</v>
      </c>
      <c r="D18" s="1" t="s">
        <v>194</v>
      </c>
      <c r="E18" s="1" t="s">
        <v>195</v>
      </c>
      <c r="F18" s="1">
        <v>0.20899999999999999</v>
      </c>
      <c r="G18" s="1" t="s">
        <v>196</v>
      </c>
    </row>
    <row r="19" spans="1:7" x14ac:dyDescent="0.3">
      <c r="A19" s="1" t="s">
        <v>102</v>
      </c>
      <c r="B19" s="1" t="s">
        <v>98</v>
      </c>
      <c r="C19" s="1" t="s">
        <v>14</v>
      </c>
      <c r="D19" s="1" t="s">
        <v>203</v>
      </c>
      <c r="E19" s="1" t="s">
        <v>204</v>
      </c>
      <c r="F19" s="1">
        <v>0.186</v>
      </c>
      <c r="G19" s="1" t="s">
        <v>205</v>
      </c>
    </row>
    <row r="20" spans="1:7" x14ac:dyDescent="0.3">
      <c r="A20" s="1" t="s">
        <v>115</v>
      </c>
      <c r="B20" s="1" t="s">
        <v>111</v>
      </c>
      <c r="C20" s="1" t="s">
        <v>14</v>
      </c>
      <c r="D20" s="1" t="s">
        <v>211</v>
      </c>
      <c r="E20" s="1" t="s">
        <v>212</v>
      </c>
      <c r="F20" s="1">
        <v>0.47499999999999998</v>
      </c>
      <c r="G20" s="1" t="s">
        <v>213</v>
      </c>
    </row>
    <row r="21" spans="1:7" x14ac:dyDescent="0.3">
      <c r="A21" s="1" t="s">
        <v>128</v>
      </c>
      <c r="B21" s="1" t="s">
        <v>124</v>
      </c>
      <c r="C21" s="1" t="s">
        <v>14</v>
      </c>
      <c r="D21" s="1" t="s">
        <v>219</v>
      </c>
      <c r="E21" s="1" t="s">
        <v>220</v>
      </c>
      <c r="F21" s="1">
        <v>0.30399999999999999</v>
      </c>
      <c r="G21" s="1" t="s">
        <v>221</v>
      </c>
    </row>
    <row r="22" spans="1:7" x14ac:dyDescent="0.3">
      <c r="A22" s="1" t="s">
        <v>18</v>
      </c>
      <c r="B22" s="1" t="s">
        <v>8</v>
      </c>
      <c r="C22" s="1" t="s">
        <v>19</v>
      </c>
      <c r="D22" s="1" t="s">
        <v>146</v>
      </c>
      <c r="E22" s="1" t="s">
        <v>147</v>
      </c>
      <c r="F22" s="1">
        <v>0.375</v>
      </c>
      <c r="G22" s="1" t="s">
        <v>148</v>
      </c>
    </row>
    <row r="23" spans="1:7" x14ac:dyDescent="0.3">
      <c r="A23" s="1" t="s">
        <v>32</v>
      </c>
      <c r="B23" s="1" t="s">
        <v>24</v>
      </c>
      <c r="C23" s="1" t="s">
        <v>19</v>
      </c>
      <c r="D23" s="1" t="s">
        <v>155</v>
      </c>
      <c r="E23" s="1" t="s">
        <v>156</v>
      </c>
      <c r="F23" s="1">
        <v>0.36199999999999999</v>
      </c>
      <c r="G23" s="1" t="s">
        <v>157</v>
      </c>
    </row>
    <row r="24" spans="1:7" x14ac:dyDescent="0.3">
      <c r="A24" s="1" t="s">
        <v>44</v>
      </c>
      <c r="B24" s="1" t="s">
        <v>37</v>
      </c>
      <c r="C24" s="1" t="s">
        <v>19</v>
      </c>
      <c r="D24" s="1" t="s">
        <v>164</v>
      </c>
      <c r="E24" s="1" t="s">
        <v>165</v>
      </c>
      <c r="F24" s="1">
        <v>0.378</v>
      </c>
      <c r="G24" s="1" t="s">
        <v>157</v>
      </c>
    </row>
    <row r="25" spans="1:7" x14ac:dyDescent="0.3">
      <c r="A25" s="1" t="s">
        <v>57</v>
      </c>
      <c r="B25" s="1" t="s">
        <v>49</v>
      </c>
      <c r="C25" s="1" t="s">
        <v>19</v>
      </c>
      <c r="D25" s="1" t="s">
        <v>171</v>
      </c>
      <c r="E25" s="1" t="s">
        <v>172</v>
      </c>
      <c r="F25" s="1">
        <v>0.36399999999999999</v>
      </c>
      <c r="G25" s="1" t="s">
        <v>173</v>
      </c>
    </row>
    <row r="26" spans="1:7" x14ac:dyDescent="0.3">
      <c r="A26" s="1" t="s">
        <v>68</v>
      </c>
      <c r="B26" s="1" t="s">
        <v>18</v>
      </c>
      <c r="C26" s="1" t="s">
        <v>19</v>
      </c>
      <c r="D26" s="1" t="s">
        <v>180</v>
      </c>
      <c r="E26" s="1" t="s">
        <v>181</v>
      </c>
      <c r="F26" s="1">
        <v>0.376</v>
      </c>
      <c r="G26" s="1" t="s">
        <v>182</v>
      </c>
    </row>
    <row r="27" spans="1:7" x14ac:dyDescent="0.3">
      <c r="A27" s="1" t="s">
        <v>80</v>
      </c>
      <c r="B27" s="1" t="s">
        <v>73</v>
      </c>
      <c r="C27" s="1" t="s">
        <v>19</v>
      </c>
      <c r="D27" s="1" t="s">
        <v>189</v>
      </c>
      <c r="E27" s="1" t="s">
        <v>190</v>
      </c>
      <c r="F27" s="1">
        <v>0.374</v>
      </c>
      <c r="G27" s="1" t="s">
        <v>47</v>
      </c>
    </row>
    <row r="28" spans="1:7" x14ac:dyDescent="0.3">
      <c r="A28" s="1" t="s">
        <v>93</v>
      </c>
      <c r="B28" s="1" t="s">
        <v>85</v>
      </c>
      <c r="C28" s="1" t="s">
        <v>19</v>
      </c>
      <c r="D28" s="1" t="s">
        <v>197</v>
      </c>
      <c r="E28" s="1" t="s">
        <v>198</v>
      </c>
      <c r="F28" s="1">
        <v>0.378</v>
      </c>
      <c r="G28" s="1" t="s">
        <v>199</v>
      </c>
    </row>
    <row r="29" spans="1:7" x14ac:dyDescent="0.3">
      <c r="A29" s="1" t="s">
        <v>106</v>
      </c>
      <c r="B29" s="1" t="s">
        <v>98</v>
      </c>
      <c r="C29" s="1" t="s">
        <v>19</v>
      </c>
      <c r="D29" s="1" t="s">
        <v>206</v>
      </c>
      <c r="E29" s="1" t="s">
        <v>207</v>
      </c>
      <c r="F29" s="1">
        <v>0.35699999999999998</v>
      </c>
      <c r="G29" s="1" t="s">
        <v>199</v>
      </c>
    </row>
    <row r="30" spans="1:7" x14ac:dyDescent="0.3">
      <c r="A30" s="1" t="s">
        <v>119</v>
      </c>
      <c r="B30" s="1" t="s">
        <v>111</v>
      </c>
      <c r="C30" s="1" t="s">
        <v>19</v>
      </c>
      <c r="D30" s="1" t="s">
        <v>214</v>
      </c>
      <c r="E30" s="1" t="s">
        <v>215</v>
      </c>
      <c r="F30" s="1">
        <v>0.35399999999999998</v>
      </c>
      <c r="G30" s="1" t="s">
        <v>122</v>
      </c>
    </row>
    <row r="31" spans="1:7" x14ac:dyDescent="0.3">
      <c r="A31" s="1" t="s">
        <v>132</v>
      </c>
      <c r="B31" s="1" t="s">
        <v>124</v>
      </c>
      <c r="C31" s="1" t="s">
        <v>19</v>
      </c>
      <c r="D31" s="1" t="s">
        <v>222</v>
      </c>
      <c r="E31" s="1" t="s">
        <v>223</v>
      </c>
      <c r="F31" s="1">
        <v>0.38500000000000001</v>
      </c>
      <c r="G31" s="1" t="s">
        <v>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78C51-A9F9-462F-B6B7-9DDAEAAD3117}">
  <dimension ref="A1:L31"/>
  <sheetViews>
    <sheetView workbookViewId="0">
      <selection activeCell="I2" sqref="I2:L5"/>
    </sheetView>
  </sheetViews>
  <sheetFormatPr defaultRowHeight="14.4" x14ac:dyDescent="0.3"/>
  <cols>
    <col min="1" max="1" width="10.77734375" bestFit="1" customWidth="1"/>
    <col min="2" max="2" width="7.33203125" bestFit="1" customWidth="1"/>
    <col min="3" max="3" width="11.5546875" bestFit="1" customWidth="1"/>
    <col min="4" max="4" width="14.5546875" bestFit="1" customWidth="1"/>
    <col min="5" max="5" width="9.6640625" bestFit="1" customWidth="1"/>
    <col min="6" max="6" width="21" style="5" bestFit="1" customWidth="1"/>
    <col min="7" max="7" width="16" bestFit="1" customWidth="1"/>
    <col min="12" max="12" width="20.2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5</v>
      </c>
      <c r="G1" t="s">
        <v>6</v>
      </c>
    </row>
    <row r="2" spans="1:12" x14ac:dyDescent="0.3">
      <c r="A2" s="1" t="s">
        <v>7</v>
      </c>
      <c r="B2" s="1" t="s">
        <v>8</v>
      </c>
      <c r="C2" s="1" t="s">
        <v>9</v>
      </c>
      <c r="D2" s="1" t="s">
        <v>224</v>
      </c>
      <c r="E2" s="1" t="s">
        <v>225</v>
      </c>
      <c r="F2" s="5">
        <v>0.40600000000000003</v>
      </c>
      <c r="G2" s="1" t="s">
        <v>226</v>
      </c>
      <c r="I2" t="s">
        <v>136</v>
      </c>
      <c r="L2" s="5">
        <f>AVERAGE(F2:F11)</f>
        <v>0.34360000000000002</v>
      </c>
    </row>
    <row r="3" spans="1:12" x14ac:dyDescent="0.3">
      <c r="A3" s="1" t="s">
        <v>23</v>
      </c>
      <c r="B3" s="1" t="s">
        <v>24</v>
      </c>
      <c r="C3" s="1" t="s">
        <v>9</v>
      </c>
      <c r="D3" s="1" t="s">
        <v>233</v>
      </c>
      <c r="E3" s="1" t="s">
        <v>234</v>
      </c>
      <c r="F3" s="5">
        <v>0.33300000000000002</v>
      </c>
      <c r="G3" s="1" t="s">
        <v>17</v>
      </c>
      <c r="I3" t="s">
        <v>137</v>
      </c>
      <c r="L3" s="5">
        <f>AVERAGE(F12:F21)</f>
        <v>0.28800000000000003</v>
      </c>
    </row>
    <row r="4" spans="1:12" x14ac:dyDescent="0.3">
      <c r="A4" s="1" t="s">
        <v>36</v>
      </c>
      <c r="B4" s="1" t="s">
        <v>37</v>
      </c>
      <c r="C4" s="1" t="s">
        <v>9</v>
      </c>
      <c r="D4" s="1" t="s">
        <v>241</v>
      </c>
      <c r="E4" s="1" t="s">
        <v>242</v>
      </c>
      <c r="F4" s="5">
        <v>0.34399999999999997</v>
      </c>
      <c r="G4" s="1" t="s">
        <v>243</v>
      </c>
      <c r="I4" t="s">
        <v>138</v>
      </c>
      <c r="L4" s="5">
        <f>AVERAGE(F22:F31)</f>
        <v>0.36840000000000001</v>
      </c>
    </row>
    <row r="5" spans="1:12" x14ac:dyDescent="0.3">
      <c r="A5" s="1" t="s">
        <v>48</v>
      </c>
      <c r="B5" s="1" t="s">
        <v>49</v>
      </c>
      <c r="C5" s="1" t="s">
        <v>9</v>
      </c>
      <c r="D5" s="1" t="s">
        <v>249</v>
      </c>
      <c r="E5" s="1" t="s">
        <v>250</v>
      </c>
      <c r="F5" s="5">
        <v>0.45500000000000002</v>
      </c>
      <c r="G5" s="1" t="s">
        <v>251</v>
      </c>
      <c r="I5" t="s">
        <v>139</v>
      </c>
      <c r="L5" s="4">
        <f>L2/L3</f>
        <v>1.1930555555555555</v>
      </c>
    </row>
    <row r="6" spans="1:12" x14ac:dyDescent="0.3">
      <c r="A6" s="1" t="s">
        <v>60</v>
      </c>
      <c r="B6" s="1" t="s">
        <v>18</v>
      </c>
      <c r="C6" s="1" t="s">
        <v>9</v>
      </c>
      <c r="D6" s="1" t="s">
        <v>257</v>
      </c>
      <c r="E6" s="1" t="s">
        <v>258</v>
      </c>
      <c r="F6" s="5">
        <v>0.29399999999999998</v>
      </c>
      <c r="G6" s="1" t="s">
        <v>163</v>
      </c>
    </row>
    <row r="7" spans="1:12" x14ac:dyDescent="0.3">
      <c r="A7" s="1" t="s">
        <v>72</v>
      </c>
      <c r="B7" s="1" t="s">
        <v>73</v>
      </c>
      <c r="C7" s="1" t="s">
        <v>9</v>
      </c>
      <c r="D7" s="1" t="s">
        <v>263</v>
      </c>
      <c r="E7" s="1" t="s">
        <v>264</v>
      </c>
      <c r="F7" s="5">
        <v>0.30199999999999999</v>
      </c>
      <c r="G7" s="1" t="s">
        <v>145</v>
      </c>
    </row>
    <row r="8" spans="1:12" x14ac:dyDescent="0.3">
      <c r="A8" s="1" t="s">
        <v>84</v>
      </c>
      <c r="B8" s="1" t="s">
        <v>85</v>
      </c>
      <c r="C8" s="1" t="s">
        <v>9</v>
      </c>
      <c r="D8" s="1" t="s">
        <v>269</v>
      </c>
      <c r="E8" s="1" t="s">
        <v>270</v>
      </c>
      <c r="F8" s="5">
        <v>0.29299999999999998</v>
      </c>
      <c r="G8" s="1" t="s">
        <v>101</v>
      </c>
    </row>
    <row r="9" spans="1:12" x14ac:dyDescent="0.3">
      <c r="A9" s="1" t="s">
        <v>97</v>
      </c>
      <c r="B9" s="1" t="s">
        <v>98</v>
      </c>
      <c r="C9" s="1" t="s">
        <v>9</v>
      </c>
      <c r="D9" s="1" t="s">
        <v>276</v>
      </c>
      <c r="E9" s="1" t="s">
        <v>277</v>
      </c>
      <c r="F9" s="5">
        <v>0.254</v>
      </c>
      <c r="G9" s="1" t="s">
        <v>221</v>
      </c>
    </row>
    <row r="10" spans="1:12" x14ac:dyDescent="0.3">
      <c r="A10" s="1" t="s">
        <v>110</v>
      </c>
      <c r="B10" s="1" t="s">
        <v>111</v>
      </c>
      <c r="C10" s="1" t="s">
        <v>9</v>
      </c>
      <c r="D10" s="1" t="s">
        <v>284</v>
      </c>
      <c r="E10" s="1" t="s">
        <v>285</v>
      </c>
      <c r="F10" s="5">
        <v>0.44900000000000001</v>
      </c>
      <c r="G10" s="1" t="s">
        <v>286</v>
      </c>
    </row>
    <row r="11" spans="1:12" x14ac:dyDescent="0.3">
      <c r="A11" s="1" t="s">
        <v>123</v>
      </c>
      <c r="B11" s="1" t="s">
        <v>124</v>
      </c>
      <c r="C11" s="1" t="s">
        <v>9</v>
      </c>
      <c r="D11" s="1" t="s">
        <v>290</v>
      </c>
      <c r="E11" s="1" t="s">
        <v>291</v>
      </c>
      <c r="F11" s="5">
        <v>0.30599999999999999</v>
      </c>
      <c r="G11" s="1" t="s">
        <v>63</v>
      </c>
    </row>
    <row r="12" spans="1:12" x14ac:dyDescent="0.3">
      <c r="A12" s="1" t="s">
        <v>13</v>
      </c>
      <c r="B12" s="1" t="s">
        <v>8</v>
      </c>
      <c r="C12" s="1" t="s">
        <v>14</v>
      </c>
      <c r="D12" s="1" t="s">
        <v>227</v>
      </c>
      <c r="E12" s="1" t="s">
        <v>228</v>
      </c>
      <c r="F12" s="5">
        <v>0.23799999999999999</v>
      </c>
      <c r="G12" s="1" t="s">
        <v>229</v>
      </c>
    </row>
    <row r="13" spans="1:12" x14ac:dyDescent="0.3">
      <c r="A13" s="1" t="s">
        <v>28</v>
      </c>
      <c r="B13" s="1" t="s">
        <v>24</v>
      </c>
      <c r="C13" s="1" t="s">
        <v>14</v>
      </c>
      <c r="D13" s="1" t="s">
        <v>235</v>
      </c>
      <c r="E13" s="1" t="s">
        <v>236</v>
      </c>
      <c r="F13" s="5">
        <v>0.30299999999999999</v>
      </c>
      <c r="G13" s="1" t="s">
        <v>237</v>
      </c>
    </row>
    <row r="14" spans="1:12" x14ac:dyDescent="0.3">
      <c r="A14" s="1" t="s">
        <v>40</v>
      </c>
      <c r="B14" s="1" t="s">
        <v>37</v>
      </c>
      <c r="C14" s="1" t="s">
        <v>14</v>
      </c>
      <c r="D14" s="1" t="s">
        <v>244</v>
      </c>
      <c r="E14" s="1" t="s">
        <v>245</v>
      </c>
      <c r="F14" s="5">
        <v>0.28399999999999997</v>
      </c>
      <c r="G14" s="1" t="s">
        <v>237</v>
      </c>
    </row>
    <row r="15" spans="1:12" x14ac:dyDescent="0.3">
      <c r="A15" s="1" t="s">
        <v>53</v>
      </c>
      <c r="B15" s="1" t="s">
        <v>49</v>
      </c>
      <c r="C15" s="1" t="s">
        <v>14</v>
      </c>
      <c r="D15" s="1" t="s">
        <v>252</v>
      </c>
      <c r="E15" s="1" t="s">
        <v>253</v>
      </c>
      <c r="F15" s="5">
        <v>0.193</v>
      </c>
      <c r="G15" s="1" t="s">
        <v>210</v>
      </c>
    </row>
    <row r="16" spans="1:12" x14ac:dyDescent="0.3">
      <c r="A16" s="1" t="s">
        <v>64</v>
      </c>
      <c r="B16" s="1" t="s">
        <v>18</v>
      </c>
      <c r="C16" s="1" t="s">
        <v>14</v>
      </c>
      <c r="D16" s="1" t="s">
        <v>259</v>
      </c>
      <c r="E16" s="1" t="s">
        <v>260</v>
      </c>
      <c r="F16" s="5">
        <v>0.33700000000000002</v>
      </c>
      <c r="G16" s="1" t="s">
        <v>127</v>
      </c>
    </row>
    <row r="17" spans="1:7" x14ac:dyDescent="0.3">
      <c r="A17" s="1" t="s">
        <v>76</v>
      </c>
      <c r="B17" s="1" t="s">
        <v>73</v>
      </c>
      <c r="C17" s="1" t="s">
        <v>14</v>
      </c>
      <c r="D17" s="1" t="s">
        <v>265</v>
      </c>
      <c r="E17" s="1" t="s">
        <v>266</v>
      </c>
      <c r="F17" s="5">
        <v>0.314</v>
      </c>
      <c r="G17" s="1" t="s">
        <v>145</v>
      </c>
    </row>
    <row r="18" spans="1:7" x14ac:dyDescent="0.3">
      <c r="A18" s="1" t="s">
        <v>89</v>
      </c>
      <c r="B18" s="1" t="s">
        <v>85</v>
      </c>
      <c r="C18" s="1" t="s">
        <v>14</v>
      </c>
      <c r="D18" s="1" t="s">
        <v>271</v>
      </c>
      <c r="E18" s="1" t="s">
        <v>272</v>
      </c>
      <c r="F18" s="5">
        <v>0.32800000000000001</v>
      </c>
      <c r="G18" s="1" t="s">
        <v>237</v>
      </c>
    </row>
    <row r="19" spans="1:7" x14ac:dyDescent="0.3">
      <c r="A19" s="1" t="s">
        <v>102</v>
      </c>
      <c r="B19" s="1" t="s">
        <v>98</v>
      </c>
      <c r="C19" s="1" t="s">
        <v>14</v>
      </c>
      <c r="D19" s="1" t="s">
        <v>278</v>
      </c>
      <c r="E19" s="1" t="s">
        <v>279</v>
      </c>
      <c r="F19" s="5">
        <v>0.36499999999999999</v>
      </c>
      <c r="G19" s="1" t="s">
        <v>280</v>
      </c>
    </row>
    <row r="20" spans="1:7" x14ac:dyDescent="0.3">
      <c r="A20" s="1" t="s">
        <v>115</v>
      </c>
      <c r="B20" s="1" t="s">
        <v>111</v>
      </c>
      <c r="C20" s="1" t="s">
        <v>14</v>
      </c>
      <c r="D20" s="1" t="s">
        <v>287</v>
      </c>
      <c r="E20" s="1" t="s">
        <v>236</v>
      </c>
      <c r="F20" s="5">
        <v>0.19700000000000001</v>
      </c>
      <c r="G20" s="1" t="s">
        <v>237</v>
      </c>
    </row>
    <row r="21" spans="1:7" x14ac:dyDescent="0.3">
      <c r="A21" s="1" t="s">
        <v>128</v>
      </c>
      <c r="B21" s="1" t="s">
        <v>124</v>
      </c>
      <c r="C21" s="1" t="s">
        <v>14</v>
      </c>
      <c r="D21" s="1" t="s">
        <v>292</v>
      </c>
      <c r="E21" s="1" t="s">
        <v>293</v>
      </c>
      <c r="F21" s="5">
        <v>0.32100000000000001</v>
      </c>
      <c r="G21" s="1" t="s">
        <v>294</v>
      </c>
    </row>
    <row r="22" spans="1:7" x14ac:dyDescent="0.3">
      <c r="A22" s="1" t="s">
        <v>18</v>
      </c>
      <c r="B22" s="1" t="s">
        <v>8</v>
      </c>
      <c r="C22" s="1" t="s">
        <v>19</v>
      </c>
      <c r="D22" s="1" t="s">
        <v>230</v>
      </c>
      <c r="E22" s="1" t="s">
        <v>231</v>
      </c>
      <c r="F22" s="5">
        <v>0.35599999999999998</v>
      </c>
      <c r="G22" s="1" t="s">
        <v>232</v>
      </c>
    </row>
    <row r="23" spans="1:7" x14ac:dyDescent="0.3">
      <c r="A23" s="1" t="s">
        <v>32</v>
      </c>
      <c r="B23" s="1" t="s">
        <v>24</v>
      </c>
      <c r="C23" s="1" t="s">
        <v>19</v>
      </c>
      <c r="D23" s="1" t="s">
        <v>238</v>
      </c>
      <c r="E23" s="1" t="s">
        <v>239</v>
      </c>
      <c r="F23" s="5">
        <v>0.36399999999999999</v>
      </c>
      <c r="G23" s="1" t="s">
        <v>240</v>
      </c>
    </row>
    <row r="24" spans="1:7" x14ac:dyDescent="0.3">
      <c r="A24" s="1" t="s">
        <v>44</v>
      </c>
      <c r="B24" s="1" t="s">
        <v>37</v>
      </c>
      <c r="C24" s="1" t="s">
        <v>19</v>
      </c>
      <c r="D24" s="1" t="s">
        <v>246</v>
      </c>
      <c r="E24" s="1" t="s">
        <v>247</v>
      </c>
      <c r="F24" s="5">
        <v>0.371</v>
      </c>
      <c r="G24" s="1" t="s">
        <v>248</v>
      </c>
    </row>
    <row r="25" spans="1:7" x14ac:dyDescent="0.3">
      <c r="A25" s="1" t="s">
        <v>57</v>
      </c>
      <c r="B25" s="1" t="s">
        <v>49</v>
      </c>
      <c r="C25" s="1" t="s">
        <v>19</v>
      </c>
      <c r="D25" s="1" t="s">
        <v>254</v>
      </c>
      <c r="E25" s="1" t="s">
        <v>255</v>
      </c>
      <c r="F25" s="5">
        <v>0.35299999999999998</v>
      </c>
      <c r="G25" s="1" t="s">
        <v>256</v>
      </c>
    </row>
    <row r="26" spans="1:7" x14ac:dyDescent="0.3">
      <c r="A26" s="1" t="s">
        <v>68</v>
      </c>
      <c r="B26" s="1" t="s">
        <v>18</v>
      </c>
      <c r="C26" s="1" t="s">
        <v>19</v>
      </c>
      <c r="D26" s="1" t="s">
        <v>261</v>
      </c>
      <c r="E26" s="1" t="s">
        <v>262</v>
      </c>
      <c r="F26" s="5">
        <v>0.36899999999999999</v>
      </c>
      <c r="G26" s="1" t="s">
        <v>240</v>
      </c>
    </row>
    <row r="27" spans="1:7" x14ac:dyDescent="0.3">
      <c r="A27" s="1" t="s">
        <v>80</v>
      </c>
      <c r="B27" s="1" t="s">
        <v>73</v>
      </c>
      <c r="C27" s="1" t="s">
        <v>19</v>
      </c>
      <c r="D27" s="1" t="s">
        <v>267</v>
      </c>
      <c r="E27" s="1" t="s">
        <v>268</v>
      </c>
      <c r="F27" s="5">
        <v>0.38400000000000001</v>
      </c>
      <c r="G27" s="1" t="s">
        <v>22</v>
      </c>
    </row>
    <row r="28" spans="1:7" x14ac:dyDescent="0.3">
      <c r="A28" s="1" t="s">
        <v>93</v>
      </c>
      <c r="B28" s="1" t="s">
        <v>85</v>
      </c>
      <c r="C28" s="1" t="s">
        <v>19</v>
      </c>
      <c r="D28" s="1" t="s">
        <v>273</v>
      </c>
      <c r="E28" s="1" t="s">
        <v>274</v>
      </c>
      <c r="F28" s="5">
        <v>0.379</v>
      </c>
      <c r="G28" s="1" t="s">
        <v>275</v>
      </c>
    </row>
    <row r="29" spans="1:7" x14ac:dyDescent="0.3">
      <c r="A29" s="1" t="s">
        <v>106</v>
      </c>
      <c r="B29" s="1" t="s">
        <v>98</v>
      </c>
      <c r="C29" s="1" t="s">
        <v>19</v>
      </c>
      <c r="D29" s="1" t="s">
        <v>281</v>
      </c>
      <c r="E29" s="1" t="s">
        <v>282</v>
      </c>
      <c r="F29" s="5">
        <v>0.38100000000000001</v>
      </c>
      <c r="G29" s="1" t="s">
        <v>283</v>
      </c>
    </row>
    <row r="30" spans="1:7" x14ac:dyDescent="0.3">
      <c r="A30" s="1" t="s">
        <v>119</v>
      </c>
      <c r="B30" s="1" t="s">
        <v>111</v>
      </c>
      <c r="C30" s="1" t="s">
        <v>19</v>
      </c>
      <c r="D30" s="1" t="s">
        <v>288</v>
      </c>
      <c r="E30" s="1" t="s">
        <v>289</v>
      </c>
      <c r="F30" s="5">
        <v>0.35399999999999998</v>
      </c>
      <c r="G30" s="1" t="s">
        <v>275</v>
      </c>
    </row>
    <row r="31" spans="1:7" x14ac:dyDescent="0.3">
      <c r="A31" s="1" t="s">
        <v>132</v>
      </c>
      <c r="B31" s="1" t="s">
        <v>124</v>
      </c>
      <c r="C31" s="1" t="s">
        <v>19</v>
      </c>
      <c r="D31" s="1" t="s">
        <v>295</v>
      </c>
      <c r="E31" s="1" t="s">
        <v>296</v>
      </c>
      <c r="F31" s="5">
        <v>0.373</v>
      </c>
      <c r="G31" s="1" t="s">
        <v>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EF9EC-A850-4832-914B-41221A58FE30}">
  <dimension ref="A1:L31"/>
  <sheetViews>
    <sheetView workbookViewId="0">
      <selection activeCell="I2" sqref="I2:L5"/>
    </sheetView>
  </sheetViews>
  <sheetFormatPr defaultRowHeight="14.4" x14ac:dyDescent="0.3"/>
  <cols>
    <col min="1" max="1" width="10.77734375" bestFit="1" customWidth="1"/>
    <col min="2" max="2" width="7.33203125" bestFit="1" customWidth="1"/>
    <col min="3" max="3" width="11.5546875" bestFit="1" customWidth="1"/>
    <col min="4" max="4" width="14.5546875" bestFit="1" customWidth="1"/>
    <col min="5" max="5" width="9.6640625" bestFit="1" customWidth="1"/>
    <col min="6" max="6" width="21" style="2" bestFit="1" customWidth="1"/>
    <col min="7" max="7" width="16" bestFit="1" customWidth="1"/>
    <col min="12" max="12" width="20.2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</row>
    <row r="2" spans="1:12" x14ac:dyDescent="0.3">
      <c r="A2" s="1" t="s">
        <v>7</v>
      </c>
      <c r="B2" s="1" t="s">
        <v>8</v>
      </c>
      <c r="C2" s="1" t="s">
        <v>9</v>
      </c>
      <c r="D2" s="1" t="s">
        <v>297</v>
      </c>
      <c r="E2" s="1" t="s">
        <v>298</v>
      </c>
      <c r="F2" s="2">
        <v>0.435</v>
      </c>
      <c r="G2" s="1" t="s">
        <v>299</v>
      </c>
      <c r="I2" t="s">
        <v>136</v>
      </c>
      <c r="L2" s="3">
        <f>AVERAGE(F2:F11)</f>
        <v>0.3296</v>
      </c>
    </row>
    <row r="3" spans="1:12" x14ac:dyDescent="0.3">
      <c r="A3" s="1" t="s">
        <v>23</v>
      </c>
      <c r="B3" s="1" t="s">
        <v>24</v>
      </c>
      <c r="C3" s="1" t="s">
        <v>9</v>
      </c>
      <c r="D3" s="1" t="s">
        <v>306</v>
      </c>
      <c r="E3" s="1" t="s">
        <v>307</v>
      </c>
      <c r="F3" s="2">
        <v>0.45200000000000001</v>
      </c>
      <c r="G3" s="1" t="s">
        <v>205</v>
      </c>
      <c r="I3" t="s">
        <v>137</v>
      </c>
      <c r="L3" s="3">
        <f>AVERAGE(F12:F21)</f>
        <v>0.30709999999999998</v>
      </c>
    </row>
    <row r="4" spans="1:12" x14ac:dyDescent="0.3">
      <c r="A4" s="1" t="s">
        <v>36</v>
      </c>
      <c r="B4" s="1" t="s">
        <v>37</v>
      </c>
      <c r="C4" s="1" t="s">
        <v>9</v>
      </c>
      <c r="D4" s="1" t="s">
        <v>312</v>
      </c>
      <c r="E4" s="1" t="s">
        <v>313</v>
      </c>
      <c r="F4" s="2">
        <v>0.29599999999999999</v>
      </c>
      <c r="G4" s="1" t="s">
        <v>314</v>
      </c>
      <c r="I4" t="s">
        <v>138</v>
      </c>
      <c r="L4" s="3">
        <f>AVERAGE(F22:F31)</f>
        <v>0.36320000000000002</v>
      </c>
    </row>
    <row r="5" spans="1:12" x14ac:dyDescent="0.3">
      <c r="A5" s="1" t="s">
        <v>48</v>
      </c>
      <c r="B5" s="1" t="s">
        <v>49</v>
      </c>
      <c r="C5" s="1" t="s">
        <v>9</v>
      </c>
      <c r="D5" s="1" t="s">
        <v>320</v>
      </c>
      <c r="E5" s="1" t="s">
        <v>321</v>
      </c>
      <c r="F5" s="2">
        <v>0.25900000000000001</v>
      </c>
      <c r="G5" s="1" t="s">
        <v>322</v>
      </c>
      <c r="I5" t="s">
        <v>139</v>
      </c>
      <c r="L5" s="4">
        <f>L2/L3</f>
        <v>1.0732660371214588</v>
      </c>
    </row>
    <row r="6" spans="1:12" x14ac:dyDescent="0.3">
      <c r="A6" s="1" t="s">
        <v>60</v>
      </c>
      <c r="B6" s="1" t="s">
        <v>18</v>
      </c>
      <c r="C6" s="1" t="s">
        <v>9</v>
      </c>
      <c r="D6" s="1" t="s">
        <v>329</v>
      </c>
      <c r="E6" s="1" t="s">
        <v>330</v>
      </c>
      <c r="F6" s="2">
        <v>0.152</v>
      </c>
      <c r="G6" s="1" t="s">
        <v>331</v>
      </c>
    </row>
    <row r="7" spans="1:12" x14ac:dyDescent="0.3">
      <c r="A7" s="1" t="s">
        <v>72</v>
      </c>
      <c r="B7" s="1" t="s">
        <v>73</v>
      </c>
      <c r="C7" s="1" t="s">
        <v>9</v>
      </c>
      <c r="D7" s="1" t="s">
        <v>336</v>
      </c>
      <c r="E7" s="1" t="s">
        <v>337</v>
      </c>
      <c r="F7" s="2">
        <v>0.35099999999999998</v>
      </c>
      <c r="G7" s="1" t="s">
        <v>229</v>
      </c>
    </row>
    <row r="8" spans="1:12" x14ac:dyDescent="0.3">
      <c r="A8" s="1" t="s">
        <v>84</v>
      </c>
      <c r="B8" s="1" t="s">
        <v>85</v>
      </c>
      <c r="C8" s="1" t="s">
        <v>9</v>
      </c>
      <c r="D8" s="1" t="s">
        <v>342</v>
      </c>
      <c r="E8" s="1" t="s">
        <v>343</v>
      </c>
      <c r="F8" s="2">
        <v>0.35099999999999998</v>
      </c>
      <c r="G8" s="1" t="s">
        <v>344</v>
      </c>
    </row>
    <row r="9" spans="1:12" x14ac:dyDescent="0.3">
      <c r="A9" s="1" t="s">
        <v>97</v>
      </c>
      <c r="B9" s="1" t="s">
        <v>98</v>
      </c>
      <c r="C9" s="1" t="s">
        <v>9</v>
      </c>
      <c r="D9" s="1" t="s">
        <v>350</v>
      </c>
      <c r="E9" s="1" t="s">
        <v>351</v>
      </c>
      <c r="F9" s="2">
        <v>0.41899999999999998</v>
      </c>
      <c r="G9" s="1" t="s">
        <v>352</v>
      </c>
    </row>
    <row r="10" spans="1:12" x14ac:dyDescent="0.3">
      <c r="A10" s="1" t="s">
        <v>110</v>
      </c>
      <c r="B10" s="1" t="s">
        <v>111</v>
      </c>
      <c r="C10" s="1" t="s">
        <v>9</v>
      </c>
      <c r="D10" s="1" t="s">
        <v>357</v>
      </c>
      <c r="E10" s="1" t="s">
        <v>358</v>
      </c>
      <c r="F10" s="2">
        <v>0.26300000000000001</v>
      </c>
      <c r="G10" s="1" t="s">
        <v>145</v>
      </c>
    </row>
    <row r="11" spans="1:12" x14ac:dyDescent="0.3">
      <c r="A11" s="1" t="s">
        <v>123</v>
      </c>
      <c r="B11" s="1" t="s">
        <v>124</v>
      </c>
      <c r="C11" s="1" t="s">
        <v>9</v>
      </c>
      <c r="D11" s="1" t="s">
        <v>364</v>
      </c>
      <c r="E11" s="1" t="s">
        <v>365</v>
      </c>
      <c r="F11" s="2">
        <v>0.318</v>
      </c>
      <c r="G11" s="1" t="s">
        <v>243</v>
      </c>
    </row>
    <row r="12" spans="1:12" x14ac:dyDescent="0.3">
      <c r="A12" s="1" t="s">
        <v>13</v>
      </c>
      <c r="B12" s="1" t="s">
        <v>8</v>
      </c>
      <c r="C12" s="1" t="s">
        <v>14</v>
      </c>
      <c r="D12" s="1" t="s">
        <v>300</v>
      </c>
      <c r="E12" s="1" t="s">
        <v>301</v>
      </c>
      <c r="F12" s="2">
        <v>0.221</v>
      </c>
      <c r="G12" s="1" t="s">
        <v>302</v>
      </c>
    </row>
    <row r="13" spans="1:12" x14ac:dyDescent="0.3">
      <c r="A13" s="1" t="s">
        <v>28</v>
      </c>
      <c r="B13" s="1" t="s">
        <v>24</v>
      </c>
      <c r="C13" s="1" t="s">
        <v>14</v>
      </c>
      <c r="D13" s="1" t="s">
        <v>308</v>
      </c>
      <c r="E13" s="1" t="s">
        <v>309</v>
      </c>
      <c r="F13" s="2">
        <v>0.185</v>
      </c>
      <c r="G13" s="1" t="s">
        <v>142</v>
      </c>
    </row>
    <row r="14" spans="1:12" x14ac:dyDescent="0.3">
      <c r="A14" s="1" t="s">
        <v>40</v>
      </c>
      <c r="B14" s="1" t="s">
        <v>37</v>
      </c>
      <c r="C14" s="1" t="s">
        <v>14</v>
      </c>
      <c r="D14" s="1" t="s">
        <v>315</v>
      </c>
      <c r="E14" s="1" t="s">
        <v>316</v>
      </c>
      <c r="F14" s="2">
        <v>0.33</v>
      </c>
      <c r="G14" s="1" t="s">
        <v>317</v>
      </c>
    </row>
    <row r="15" spans="1:12" x14ac:dyDescent="0.3">
      <c r="A15" s="1" t="s">
        <v>53</v>
      </c>
      <c r="B15" s="1" t="s">
        <v>49</v>
      </c>
      <c r="C15" s="1" t="s">
        <v>14</v>
      </c>
      <c r="D15" s="1" t="s">
        <v>323</v>
      </c>
      <c r="E15" s="1" t="s">
        <v>324</v>
      </c>
      <c r="F15" s="2">
        <v>0.37</v>
      </c>
      <c r="G15" s="1" t="s">
        <v>325</v>
      </c>
    </row>
    <row r="16" spans="1:12" x14ac:dyDescent="0.3">
      <c r="A16" s="1" t="s">
        <v>64</v>
      </c>
      <c r="B16" s="1" t="s">
        <v>18</v>
      </c>
      <c r="C16" s="1" t="s">
        <v>14</v>
      </c>
      <c r="D16" s="1" t="s">
        <v>332</v>
      </c>
      <c r="E16" s="1" t="s">
        <v>333</v>
      </c>
      <c r="F16" s="2">
        <v>0.51</v>
      </c>
      <c r="G16" s="1" t="s">
        <v>63</v>
      </c>
    </row>
    <row r="17" spans="1:7" x14ac:dyDescent="0.3">
      <c r="A17" s="1" t="s">
        <v>76</v>
      </c>
      <c r="B17" s="1" t="s">
        <v>73</v>
      </c>
      <c r="C17" s="1" t="s">
        <v>14</v>
      </c>
      <c r="D17" s="1" t="s">
        <v>338</v>
      </c>
      <c r="E17" s="1" t="s">
        <v>339</v>
      </c>
      <c r="F17" s="2">
        <v>0.27400000000000002</v>
      </c>
      <c r="G17" s="1" t="s">
        <v>17</v>
      </c>
    </row>
    <row r="18" spans="1:7" x14ac:dyDescent="0.3">
      <c r="A18" s="1" t="s">
        <v>89</v>
      </c>
      <c r="B18" s="1" t="s">
        <v>85</v>
      </c>
      <c r="C18" s="1" t="s">
        <v>14</v>
      </c>
      <c r="D18" s="1" t="s">
        <v>345</v>
      </c>
      <c r="E18" s="1" t="s">
        <v>346</v>
      </c>
      <c r="F18" s="2">
        <v>0.28499999999999998</v>
      </c>
      <c r="G18" s="1" t="s">
        <v>92</v>
      </c>
    </row>
    <row r="19" spans="1:7" x14ac:dyDescent="0.3">
      <c r="A19" s="1" t="s">
        <v>102</v>
      </c>
      <c r="B19" s="1" t="s">
        <v>98</v>
      </c>
      <c r="C19" s="1" t="s">
        <v>14</v>
      </c>
      <c r="D19" s="1" t="s">
        <v>353</v>
      </c>
      <c r="E19" s="1" t="s">
        <v>354</v>
      </c>
      <c r="F19" s="2">
        <v>0.21299999999999999</v>
      </c>
      <c r="G19" s="1" t="s">
        <v>185</v>
      </c>
    </row>
    <row r="20" spans="1:7" x14ac:dyDescent="0.3">
      <c r="A20" s="1" t="s">
        <v>115</v>
      </c>
      <c r="B20" s="1" t="s">
        <v>111</v>
      </c>
      <c r="C20" s="1" t="s">
        <v>14</v>
      </c>
      <c r="D20" s="1" t="s">
        <v>359</v>
      </c>
      <c r="E20" s="1" t="s">
        <v>360</v>
      </c>
      <c r="F20" s="2">
        <v>0.35599999999999998</v>
      </c>
      <c r="G20" s="1" t="s">
        <v>160</v>
      </c>
    </row>
    <row r="21" spans="1:7" x14ac:dyDescent="0.3">
      <c r="A21" s="1" t="s">
        <v>128</v>
      </c>
      <c r="B21" s="1" t="s">
        <v>124</v>
      </c>
      <c r="C21" s="1" t="s">
        <v>14</v>
      </c>
      <c r="D21" s="1" t="s">
        <v>366</v>
      </c>
      <c r="E21" s="1" t="s">
        <v>367</v>
      </c>
      <c r="F21" s="2">
        <v>0.32700000000000001</v>
      </c>
      <c r="G21" s="1" t="s">
        <v>56</v>
      </c>
    </row>
    <row r="22" spans="1:7" x14ac:dyDescent="0.3">
      <c r="A22" s="1" t="s">
        <v>18</v>
      </c>
      <c r="B22" s="1" t="s">
        <v>8</v>
      </c>
      <c r="C22" s="1" t="s">
        <v>19</v>
      </c>
      <c r="D22" s="1" t="s">
        <v>303</v>
      </c>
      <c r="E22" s="1" t="s">
        <v>304</v>
      </c>
      <c r="F22" s="2">
        <v>0.34399999999999997</v>
      </c>
      <c r="G22" s="1" t="s">
        <v>305</v>
      </c>
    </row>
    <row r="23" spans="1:7" x14ac:dyDescent="0.3">
      <c r="A23" s="1" t="s">
        <v>32</v>
      </c>
      <c r="B23" s="1" t="s">
        <v>24</v>
      </c>
      <c r="C23" s="1" t="s">
        <v>19</v>
      </c>
      <c r="D23" s="1" t="s">
        <v>310</v>
      </c>
      <c r="E23" s="1" t="s">
        <v>311</v>
      </c>
      <c r="F23" s="2">
        <v>0.36299999999999999</v>
      </c>
      <c r="G23" s="1" t="s">
        <v>135</v>
      </c>
    </row>
    <row r="24" spans="1:7" x14ac:dyDescent="0.3">
      <c r="A24" s="1" t="s">
        <v>44</v>
      </c>
      <c r="B24" s="1" t="s">
        <v>37</v>
      </c>
      <c r="C24" s="1" t="s">
        <v>19</v>
      </c>
      <c r="D24" s="1" t="s">
        <v>318</v>
      </c>
      <c r="E24" s="1" t="s">
        <v>319</v>
      </c>
      <c r="F24" s="2">
        <v>0.373</v>
      </c>
      <c r="G24" s="1" t="s">
        <v>157</v>
      </c>
    </row>
    <row r="25" spans="1:7" x14ac:dyDescent="0.3">
      <c r="A25" s="1" t="s">
        <v>57</v>
      </c>
      <c r="B25" s="1" t="s">
        <v>49</v>
      </c>
      <c r="C25" s="1" t="s">
        <v>19</v>
      </c>
      <c r="D25" s="1" t="s">
        <v>326</v>
      </c>
      <c r="E25" s="1" t="s">
        <v>327</v>
      </c>
      <c r="F25" s="2">
        <v>0.371</v>
      </c>
      <c r="G25" s="1" t="s">
        <v>328</v>
      </c>
    </row>
    <row r="26" spans="1:7" x14ac:dyDescent="0.3">
      <c r="A26" s="1" t="s">
        <v>68</v>
      </c>
      <c r="B26" s="1" t="s">
        <v>18</v>
      </c>
      <c r="C26" s="1" t="s">
        <v>19</v>
      </c>
      <c r="D26" s="1" t="s">
        <v>334</v>
      </c>
      <c r="E26" s="1" t="s">
        <v>335</v>
      </c>
      <c r="F26" s="2">
        <v>0.33800000000000002</v>
      </c>
      <c r="G26" s="1" t="s">
        <v>256</v>
      </c>
    </row>
    <row r="27" spans="1:7" x14ac:dyDescent="0.3">
      <c r="A27" s="1" t="s">
        <v>80</v>
      </c>
      <c r="B27" s="1" t="s">
        <v>73</v>
      </c>
      <c r="C27" s="1" t="s">
        <v>19</v>
      </c>
      <c r="D27" s="1" t="s">
        <v>340</v>
      </c>
      <c r="E27" s="1" t="s">
        <v>341</v>
      </c>
      <c r="F27" s="2">
        <v>0.375</v>
      </c>
      <c r="G27" s="1" t="s">
        <v>135</v>
      </c>
    </row>
    <row r="28" spans="1:7" x14ac:dyDescent="0.3">
      <c r="A28" s="1" t="s">
        <v>93</v>
      </c>
      <c r="B28" s="1" t="s">
        <v>85</v>
      </c>
      <c r="C28" s="1" t="s">
        <v>19</v>
      </c>
      <c r="D28" s="1" t="s">
        <v>347</v>
      </c>
      <c r="E28" s="1" t="s">
        <v>348</v>
      </c>
      <c r="F28" s="2">
        <v>0.36399999999999999</v>
      </c>
      <c r="G28" s="1" t="s">
        <v>349</v>
      </c>
    </row>
    <row r="29" spans="1:7" x14ac:dyDescent="0.3">
      <c r="A29" s="1" t="s">
        <v>106</v>
      </c>
      <c r="B29" s="1" t="s">
        <v>98</v>
      </c>
      <c r="C29" s="1" t="s">
        <v>19</v>
      </c>
      <c r="D29" s="1" t="s">
        <v>355</v>
      </c>
      <c r="E29" s="1" t="s">
        <v>356</v>
      </c>
      <c r="F29" s="2">
        <v>0.36799999999999999</v>
      </c>
      <c r="G29" s="1" t="s">
        <v>305</v>
      </c>
    </row>
    <row r="30" spans="1:7" x14ac:dyDescent="0.3">
      <c r="A30" s="1" t="s">
        <v>119</v>
      </c>
      <c r="B30" s="1" t="s">
        <v>111</v>
      </c>
      <c r="C30" s="1" t="s">
        <v>19</v>
      </c>
      <c r="D30" s="1" t="s">
        <v>361</v>
      </c>
      <c r="E30" s="1" t="s">
        <v>362</v>
      </c>
      <c r="F30" s="2">
        <v>0.38100000000000001</v>
      </c>
      <c r="G30" s="1" t="s">
        <v>363</v>
      </c>
    </row>
    <row r="31" spans="1:7" x14ac:dyDescent="0.3">
      <c r="A31" s="1" t="s">
        <v>132</v>
      </c>
      <c r="B31" s="1" t="s">
        <v>124</v>
      </c>
      <c r="C31" s="1" t="s">
        <v>19</v>
      </c>
      <c r="D31" s="1" t="s">
        <v>368</v>
      </c>
      <c r="E31" s="1" t="s">
        <v>369</v>
      </c>
      <c r="F31" s="2">
        <v>0.35499999999999998</v>
      </c>
      <c r="G31" s="1" t="s">
        <v>248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3DD97-4A62-4D61-90D3-CB2921FAEC1F}">
  <dimension ref="A1:L31"/>
  <sheetViews>
    <sheetView tabSelected="1" workbookViewId="0">
      <selection activeCell="L5" sqref="L5"/>
    </sheetView>
  </sheetViews>
  <sheetFormatPr defaultRowHeight="14.4" x14ac:dyDescent="0.3"/>
  <cols>
    <col min="1" max="1" width="10.77734375" bestFit="1" customWidth="1"/>
    <col min="2" max="2" width="7.33203125" bestFit="1" customWidth="1"/>
    <col min="3" max="3" width="11.5546875" bestFit="1" customWidth="1"/>
    <col min="4" max="4" width="14.5546875" bestFit="1" customWidth="1"/>
    <col min="5" max="5" width="9.6640625" bestFit="1" customWidth="1"/>
    <col min="6" max="6" width="21" style="2" bestFit="1" customWidth="1"/>
    <col min="7" max="7" width="16" bestFit="1" customWidth="1"/>
    <col min="12" max="12" width="20.2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</row>
    <row r="2" spans="1:12" x14ac:dyDescent="0.3">
      <c r="A2" s="1" t="s">
        <v>7</v>
      </c>
      <c r="B2" s="1" t="s">
        <v>8</v>
      </c>
      <c r="C2" s="1" t="s">
        <v>9</v>
      </c>
      <c r="D2" s="1" t="s">
        <v>370</v>
      </c>
      <c r="E2" s="1" t="s">
        <v>371</v>
      </c>
      <c r="F2" s="2">
        <v>0.215</v>
      </c>
      <c r="G2" s="1" t="s">
        <v>185</v>
      </c>
      <c r="I2" t="s">
        <v>136</v>
      </c>
      <c r="L2" s="3">
        <f>AVERAGE(F2:F11)</f>
        <v>0.33439999999999998</v>
      </c>
    </row>
    <row r="3" spans="1:12" x14ac:dyDescent="0.3">
      <c r="A3" s="1" t="s">
        <v>13</v>
      </c>
      <c r="B3" s="1" t="s">
        <v>8</v>
      </c>
      <c r="C3" s="1" t="s">
        <v>14</v>
      </c>
      <c r="D3" s="1" t="s">
        <v>372</v>
      </c>
      <c r="E3" s="1" t="s">
        <v>373</v>
      </c>
      <c r="F3" s="2">
        <v>0.41799999999999998</v>
      </c>
      <c r="G3" s="1" t="s">
        <v>374</v>
      </c>
      <c r="I3" t="s">
        <v>137</v>
      </c>
      <c r="L3" s="3">
        <f>AVERAGE(F12:F21)</f>
        <v>0.33150000000000002</v>
      </c>
    </row>
    <row r="4" spans="1:12" x14ac:dyDescent="0.3">
      <c r="A4" s="1" t="s">
        <v>18</v>
      </c>
      <c r="B4" s="1" t="s">
        <v>8</v>
      </c>
      <c r="C4" s="1" t="s">
        <v>19</v>
      </c>
      <c r="D4" s="1" t="s">
        <v>375</v>
      </c>
      <c r="E4" s="1" t="s">
        <v>376</v>
      </c>
      <c r="F4" s="2">
        <v>0.36699999999999999</v>
      </c>
      <c r="G4" s="1" t="s">
        <v>173</v>
      </c>
      <c r="I4" t="s">
        <v>138</v>
      </c>
      <c r="L4" s="3">
        <f>AVERAGE(F22:F31)</f>
        <v>0.33389999999999997</v>
      </c>
    </row>
    <row r="5" spans="1:12" x14ac:dyDescent="0.3">
      <c r="A5" s="1" t="s">
        <v>23</v>
      </c>
      <c r="B5" s="1" t="s">
        <v>24</v>
      </c>
      <c r="C5" s="1" t="s">
        <v>9</v>
      </c>
      <c r="D5" s="1" t="s">
        <v>377</v>
      </c>
      <c r="E5" s="1" t="s">
        <v>378</v>
      </c>
      <c r="F5" s="2">
        <v>0.45900000000000002</v>
      </c>
      <c r="G5" s="1" t="s">
        <v>151</v>
      </c>
      <c r="I5" t="s">
        <v>139</v>
      </c>
      <c r="L5" s="4">
        <f>L2/L3</f>
        <v>1.0087481146304675</v>
      </c>
    </row>
    <row r="6" spans="1:12" x14ac:dyDescent="0.3">
      <c r="A6" s="1" t="s">
        <v>28</v>
      </c>
      <c r="B6" s="1" t="s">
        <v>24</v>
      </c>
      <c r="C6" s="1" t="s">
        <v>14</v>
      </c>
      <c r="D6" s="1" t="s">
        <v>379</v>
      </c>
      <c r="E6" s="1" t="s">
        <v>380</v>
      </c>
      <c r="F6" s="2">
        <v>0.19</v>
      </c>
      <c r="G6" s="1" t="s">
        <v>344</v>
      </c>
    </row>
    <row r="7" spans="1:12" x14ac:dyDescent="0.3">
      <c r="A7" s="1" t="s">
        <v>32</v>
      </c>
      <c r="B7" s="1" t="s">
        <v>24</v>
      </c>
      <c r="C7" s="1" t="s">
        <v>19</v>
      </c>
      <c r="D7" s="1" t="s">
        <v>381</v>
      </c>
      <c r="E7" s="1" t="s">
        <v>382</v>
      </c>
      <c r="F7" s="2">
        <v>0.35099999999999998</v>
      </c>
      <c r="G7" s="1" t="s">
        <v>305</v>
      </c>
    </row>
    <row r="8" spans="1:12" x14ac:dyDescent="0.3">
      <c r="A8" s="1" t="s">
        <v>36</v>
      </c>
      <c r="B8" s="1" t="s">
        <v>37</v>
      </c>
      <c r="C8" s="1" t="s">
        <v>9</v>
      </c>
      <c r="D8" s="1" t="s">
        <v>383</v>
      </c>
      <c r="E8" s="1" t="s">
        <v>384</v>
      </c>
      <c r="F8" s="2">
        <v>0.376</v>
      </c>
      <c r="G8" s="1" t="s">
        <v>385</v>
      </c>
    </row>
    <row r="9" spans="1:12" x14ac:dyDescent="0.3">
      <c r="A9" s="1" t="s">
        <v>40</v>
      </c>
      <c r="B9" s="1" t="s">
        <v>37</v>
      </c>
      <c r="C9" s="1" t="s">
        <v>14</v>
      </c>
      <c r="D9" s="1" t="s">
        <v>386</v>
      </c>
      <c r="E9" s="1" t="s">
        <v>387</v>
      </c>
      <c r="F9" s="2">
        <v>0.24099999999999999</v>
      </c>
      <c r="G9" s="1" t="s">
        <v>388</v>
      </c>
    </row>
    <row r="10" spans="1:12" x14ac:dyDescent="0.3">
      <c r="A10" s="1" t="s">
        <v>44</v>
      </c>
      <c r="B10" s="1" t="s">
        <v>37</v>
      </c>
      <c r="C10" s="1" t="s">
        <v>19</v>
      </c>
      <c r="D10" s="1" t="s">
        <v>389</v>
      </c>
      <c r="E10" s="1" t="s">
        <v>390</v>
      </c>
      <c r="F10" s="2">
        <v>0.38300000000000001</v>
      </c>
      <c r="G10" s="1" t="s">
        <v>232</v>
      </c>
    </row>
    <row r="11" spans="1:12" x14ac:dyDescent="0.3">
      <c r="A11" s="1" t="s">
        <v>48</v>
      </c>
      <c r="B11" s="1" t="s">
        <v>49</v>
      </c>
      <c r="C11" s="1" t="s">
        <v>9</v>
      </c>
      <c r="D11" s="1" t="s">
        <v>391</v>
      </c>
      <c r="E11" s="1" t="s">
        <v>392</v>
      </c>
      <c r="F11" s="2">
        <v>0.34399999999999997</v>
      </c>
      <c r="G11" s="1" t="s">
        <v>294</v>
      </c>
    </row>
    <row r="12" spans="1:12" x14ac:dyDescent="0.3">
      <c r="A12" s="1" t="s">
        <v>53</v>
      </c>
      <c r="B12" s="1" t="s">
        <v>49</v>
      </c>
      <c r="C12" s="1" t="s">
        <v>14</v>
      </c>
      <c r="D12" s="1" t="s">
        <v>393</v>
      </c>
      <c r="E12" s="1" t="s">
        <v>394</v>
      </c>
      <c r="F12" s="2">
        <v>0.28699999999999998</v>
      </c>
      <c r="G12" s="1" t="s">
        <v>395</v>
      </c>
    </row>
    <row r="13" spans="1:12" x14ac:dyDescent="0.3">
      <c r="A13" s="1" t="s">
        <v>57</v>
      </c>
      <c r="B13" s="1" t="s">
        <v>49</v>
      </c>
      <c r="C13" s="1" t="s">
        <v>19</v>
      </c>
      <c r="D13" s="1" t="s">
        <v>396</v>
      </c>
      <c r="E13" s="1" t="s">
        <v>397</v>
      </c>
      <c r="F13" s="2">
        <v>0.36799999999999999</v>
      </c>
      <c r="G13" s="1" t="s">
        <v>283</v>
      </c>
    </row>
    <row r="14" spans="1:12" x14ac:dyDescent="0.3">
      <c r="A14" s="1" t="s">
        <v>60</v>
      </c>
      <c r="B14" s="1" t="s">
        <v>18</v>
      </c>
      <c r="C14" s="1" t="s">
        <v>9</v>
      </c>
      <c r="D14" s="1" t="s">
        <v>398</v>
      </c>
      <c r="E14" s="1" t="s">
        <v>399</v>
      </c>
      <c r="F14" s="2">
        <v>0.48099999999999998</v>
      </c>
      <c r="G14" s="1" t="s">
        <v>400</v>
      </c>
    </row>
    <row r="15" spans="1:12" x14ac:dyDescent="0.3">
      <c r="A15" s="1" t="s">
        <v>64</v>
      </c>
      <c r="B15" s="1" t="s">
        <v>18</v>
      </c>
      <c r="C15" s="1" t="s">
        <v>14</v>
      </c>
      <c r="D15" s="1" t="s">
        <v>401</v>
      </c>
      <c r="E15" s="1" t="s">
        <v>402</v>
      </c>
      <c r="F15" s="2">
        <v>0.17199999999999999</v>
      </c>
      <c r="G15" s="1" t="s">
        <v>388</v>
      </c>
    </row>
    <row r="16" spans="1:12" x14ac:dyDescent="0.3">
      <c r="A16" s="1" t="s">
        <v>68</v>
      </c>
      <c r="B16" s="1" t="s">
        <v>18</v>
      </c>
      <c r="C16" s="1" t="s">
        <v>19</v>
      </c>
      <c r="D16" s="1" t="s">
        <v>403</v>
      </c>
      <c r="E16" s="1" t="s">
        <v>404</v>
      </c>
      <c r="F16" s="2">
        <v>0.34699999999999998</v>
      </c>
      <c r="G16" s="1" t="s">
        <v>232</v>
      </c>
    </row>
    <row r="17" spans="1:7" x14ac:dyDescent="0.3">
      <c r="A17" s="1" t="s">
        <v>72</v>
      </c>
      <c r="B17" s="1" t="s">
        <v>73</v>
      </c>
      <c r="C17" s="1" t="s">
        <v>9</v>
      </c>
      <c r="D17" s="1" t="s">
        <v>405</v>
      </c>
      <c r="E17" s="1" t="s">
        <v>406</v>
      </c>
      <c r="F17" s="2">
        <v>0.38800000000000001</v>
      </c>
      <c r="G17" s="1" t="s">
        <v>243</v>
      </c>
    </row>
    <row r="18" spans="1:7" x14ac:dyDescent="0.3">
      <c r="A18" s="1" t="s">
        <v>76</v>
      </c>
      <c r="B18" s="1" t="s">
        <v>73</v>
      </c>
      <c r="C18" s="1" t="s">
        <v>14</v>
      </c>
      <c r="D18" s="1" t="s">
        <v>407</v>
      </c>
      <c r="E18" s="1" t="s">
        <v>408</v>
      </c>
      <c r="F18" s="2">
        <v>0.251</v>
      </c>
      <c r="G18" s="1" t="s">
        <v>409</v>
      </c>
    </row>
    <row r="19" spans="1:7" x14ac:dyDescent="0.3">
      <c r="A19" s="1" t="s">
        <v>80</v>
      </c>
      <c r="B19" s="1" t="s">
        <v>73</v>
      </c>
      <c r="C19" s="1" t="s">
        <v>19</v>
      </c>
      <c r="D19" s="1" t="s">
        <v>410</v>
      </c>
      <c r="E19" s="1" t="s">
        <v>411</v>
      </c>
      <c r="F19" s="2">
        <v>0.36099999999999999</v>
      </c>
      <c r="G19" s="1" t="s">
        <v>412</v>
      </c>
    </row>
    <row r="20" spans="1:7" x14ac:dyDescent="0.3">
      <c r="A20" s="1" t="s">
        <v>84</v>
      </c>
      <c r="B20" s="1" t="s">
        <v>85</v>
      </c>
      <c r="C20" s="1" t="s">
        <v>9</v>
      </c>
      <c r="D20" s="1" t="s">
        <v>413</v>
      </c>
      <c r="E20" s="1" t="s">
        <v>414</v>
      </c>
      <c r="F20" s="2">
        <v>0.20200000000000001</v>
      </c>
      <c r="G20" s="1" t="s">
        <v>415</v>
      </c>
    </row>
    <row r="21" spans="1:7" x14ac:dyDescent="0.3">
      <c r="A21" s="1" t="s">
        <v>89</v>
      </c>
      <c r="B21" s="1" t="s">
        <v>85</v>
      </c>
      <c r="C21" s="1" t="s">
        <v>14</v>
      </c>
      <c r="D21" s="1" t="s">
        <v>416</v>
      </c>
      <c r="E21" s="1" t="s">
        <v>417</v>
      </c>
      <c r="F21" s="2">
        <v>0.45800000000000002</v>
      </c>
      <c r="G21" s="1" t="s">
        <v>418</v>
      </c>
    </row>
    <row r="22" spans="1:7" x14ac:dyDescent="0.3">
      <c r="A22" s="1" t="s">
        <v>93</v>
      </c>
      <c r="B22" s="1" t="s">
        <v>85</v>
      </c>
      <c r="C22" s="1" t="s">
        <v>19</v>
      </c>
      <c r="D22" s="1" t="s">
        <v>419</v>
      </c>
      <c r="E22" s="1" t="s">
        <v>420</v>
      </c>
      <c r="F22" s="2">
        <v>0.33900000000000002</v>
      </c>
      <c r="G22" s="1" t="s">
        <v>421</v>
      </c>
    </row>
    <row r="23" spans="1:7" x14ac:dyDescent="0.3">
      <c r="A23" s="1" t="s">
        <v>97</v>
      </c>
      <c r="B23" s="1" t="s">
        <v>98</v>
      </c>
      <c r="C23" s="1" t="s">
        <v>9</v>
      </c>
      <c r="D23" s="1" t="s">
        <v>422</v>
      </c>
      <c r="E23" s="1" t="s">
        <v>423</v>
      </c>
      <c r="F23" s="2">
        <v>0.27400000000000002</v>
      </c>
      <c r="G23" s="1" t="s">
        <v>424</v>
      </c>
    </row>
    <row r="24" spans="1:7" x14ac:dyDescent="0.3">
      <c r="A24" s="1" t="s">
        <v>102</v>
      </c>
      <c r="B24" s="1" t="s">
        <v>98</v>
      </c>
      <c r="C24" s="1" t="s">
        <v>14</v>
      </c>
      <c r="D24" s="1" t="s">
        <v>425</v>
      </c>
      <c r="E24" s="1" t="s">
        <v>426</v>
      </c>
      <c r="F24" s="2">
        <v>0.36299999999999999</v>
      </c>
      <c r="G24" s="1" t="s">
        <v>154</v>
      </c>
    </row>
    <row r="25" spans="1:7" x14ac:dyDescent="0.3">
      <c r="A25" s="1" t="s">
        <v>106</v>
      </c>
      <c r="B25" s="1" t="s">
        <v>98</v>
      </c>
      <c r="C25" s="1" t="s">
        <v>19</v>
      </c>
      <c r="D25" s="1" t="s">
        <v>427</v>
      </c>
      <c r="E25" s="1" t="s">
        <v>428</v>
      </c>
      <c r="F25" s="2">
        <v>0.36299999999999999</v>
      </c>
      <c r="G25" s="1" t="s">
        <v>35</v>
      </c>
    </row>
    <row r="26" spans="1:7" x14ac:dyDescent="0.3">
      <c r="A26" s="1" t="s">
        <v>110</v>
      </c>
      <c r="B26" s="1" t="s">
        <v>111</v>
      </c>
      <c r="C26" s="1" t="s">
        <v>9</v>
      </c>
      <c r="D26" s="1" t="s">
        <v>429</v>
      </c>
      <c r="E26" s="1" t="s">
        <v>430</v>
      </c>
      <c r="F26" s="2">
        <v>0.41899999999999998</v>
      </c>
      <c r="G26" s="1" t="s">
        <v>317</v>
      </c>
    </row>
    <row r="27" spans="1:7" x14ac:dyDescent="0.3">
      <c r="A27" s="1" t="s">
        <v>115</v>
      </c>
      <c r="B27" s="1" t="s">
        <v>111</v>
      </c>
      <c r="C27" s="1" t="s">
        <v>14</v>
      </c>
      <c r="D27" s="1" t="s">
        <v>431</v>
      </c>
      <c r="E27" s="1" t="s">
        <v>432</v>
      </c>
      <c r="F27" s="2">
        <v>0.217</v>
      </c>
      <c r="G27" s="1" t="s">
        <v>213</v>
      </c>
    </row>
    <row r="28" spans="1:7" x14ac:dyDescent="0.3">
      <c r="A28" s="1" t="s">
        <v>119</v>
      </c>
      <c r="B28" s="1" t="s">
        <v>111</v>
      </c>
      <c r="C28" s="1" t="s">
        <v>19</v>
      </c>
      <c r="D28" s="1" t="s">
        <v>433</v>
      </c>
      <c r="E28" s="1" t="s">
        <v>434</v>
      </c>
      <c r="F28" s="2">
        <v>0.36499999999999999</v>
      </c>
      <c r="G28" s="1" t="s">
        <v>148</v>
      </c>
    </row>
    <row r="29" spans="1:7" x14ac:dyDescent="0.3">
      <c r="A29" s="1" t="s">
        <v>123</v>
      </c>
      <c r="B29" s="1" t="s">
        <v>124</v>
      </c>
      <c r="C29" s="1" t="s">
        <v>9</v>
      </c>
      <c r="D29" s="1" t="s">
        <v>435</v>
      </c>
      <c r="E29" s="1" t="s">
        <v>436</v>
      </c>
      <c r="F29" s="2">
        <v>0.25700000000000001</v>
      </c>
      <c r="G29" s="1" t="s">
        <v>437</v>
      </c>
    </row>
    <row r="30" spans="1:7" x14ac:dyDescent="0.3">
      <c r="A30" s="1" t="s">
        <v>128</v>
      </c>
      <c r="B30" s="1" t="s">
        <v>124</v>
      </c>
      <c r="C30" s="1" t="s">
        <v>14</v>
      </c>
      <c r="D30" s="1" t="s">
        <v>438</v>
      </c>
      <c r="E30" s="1" t="s">
        <v>439</v>
      </c>
      <c r="F30" s="2">
        <v>0.36799999999999999</v>
      </c>
      <c r="G30" s="1" t="s">
        <v>440</v>
      </c>
    </row>
    <row r="31" spans="1:7" x14ac:dyDescent="0.3">
      <c r="A31" s="1" t="s">
        <v>132</v>
      </c>
      <c r="B31" s="1" t="s">
        <v>124</v>
      </c>
      <c r="C31" s="1" t="s">
        <v>19</v>
      </c>
      <c r="D31" s="1" t="s">
        <v>441</v>
      </c>
      <c r="E31" s="1" t="s">
        <v>442</v>
      </c>
      <c r="F31" s="2">
        <v>0.374</v>
      </c>
      <c r="G31" s="1" t="s">
        <v>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17419-29F1-43E7-B8CF-8555E839594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E A A B Q S w M E F A A C A A g A Q W Z w V K + V X 8 q k A A A A 9 Q A A A B I A H A B D b 2 5 m a W c v U G F j a 2 F n Z S 5 4 b W w g o h g A K K A U A A A A A A A A A A A A A A A A A A A A A A A A A A A A h Y + x D o I w G I R f h X S n r d U Y J K U M r m B M T I x r U y o 0 w o + h x f J u D j 6 S r y B G U T f H + + 4 u u b t f b z w d m j q 4 6 M 6 a F h I 0 w x Q F G l R b G C g T 1 L t j G K F U 8 K 1 U J 1 n q Y A y D j Q d r E l Q 5 d 4 4 J 8 d 5 j P 8 d t V x J G 6 Y w c 8 m y n K t 3 I 0 I B 1 E p R G n 1 b x v 4 U E 3 7 / G C I Z X S x w t G K a c T I z n B r 4 + G + c + 3 R / I 1 3 3 t + k 4 L q M N N x s k k O X l f E A 9 Q S w M E F A A C A A g A Q W Z w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F m c F S q f y s e i Q E A A E M M A A A T A B w A R m 9 y b X V s Y X M v U 2 V j d G l v b j E u b S C i G A A o o B Q A A A A A A A A A A A A A A A A A A A A A A A A A A A D t l k G L 2 z A Q h e + B / A f h v S R g Q m M o h R Y f S r b L n k p L 2 t O q C K 0 8 G 2 t X 0 h j N K E v + f Q e c U n p Y 1 p S 9 J E Q H y 3 4 a x L z P D 9 k E j j 0 m t R 3 n 9 a f 5 b D 6 j 3 m b o F J U Y b T 6 Y D F Q C k 4 m W y P Q Y 0 f j U w Q B y S Q 5 M S f 4 B c x y X n 8 H v e j b r f 0 t G V b U q A M 9 n S s Y W S 3 Y g y o b 2 q 2 t 0 J U L i x Y 0 P s N p g Y n m g R b X 5 q H 8 S Z N L 0 l O 2 A / V r / q S Q 9 Z H y U n k k n e D a W G e L A G v Z o d j Y C 9 4 D S e P O u a f S x e 4 2 F H U Y g M 0 A 2 G U v q 9 F s b F N X u I d s d 0 M r R v l r W d 9 c Q f P Q M u a 3 q q l Y b D C U m a j / U 6 k t y 2 P m 0 a 9 f N + 6 Z W 3 w s y b P k Q o P 1 7 u / q K C X 4 t 6 5 H Z V f U t S 3 M s r + Y W b C d g K g H 4 w 9 5 L 4 X H l q C 9 G v L W 6 O + q f Q 9 g 6 G 2 y m l n O R L e c z n 1 7 c 9 T 9 C Q A e h n r 0 z 9 z 5 i Z 8 O L s E 4 1 B J M N X t I A x k 6 l d a p p m G z w E g c B k O T 0 n I T o V O M w 2 e A Z Z u C q e s v P q F o 0 y + p U Y 3 D 5 U X i d 0 S D F j G d 8 F k w 2 e C 4 Z + A 1 Q S w E C L Q A U A A I A C A B B Z n B U r 5 V f y q Q A A A D 1 A A A A E g A A A A A A A A A A A A A A A A A A A A A A Q 2 9 u Z m l n L 1 B h Y 2 t h Z 2 U u e G 1 s U E s B A i 0 A F A A C A A g A Q W Z w V A / K 6 a u k A A A A 6 Q A A A B M A A A A A A A A A A A A A A A A A 8 A A A A F t D b 2 5 0 Z W 5 0 X 1 R 5 c G V z X S 5 4 b W x Q S w E C L Q A U A A I A C A B B Z n B U q n 8 r H o k B A A B D D A A A E w A A A A A A A A A A A A A A A A D h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W w A A A A A A A E N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V 9 y Z X N 1 b H R z X 2 1 h c 3 N f a G 9 t b 1 9 p b m R l c G V u Z G V u Y 2 V f d W 5 p Z m 9 y b V 9 t Y X N z X 3 d l a W d o d F 8 x X 2 l u Z G V w Z W 5 k Z W 5 j Z V 9 3 Z W l n a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3 V t b W F y e V 9 y Z X N 1 b H R z X 2 1 h c 3 N f a G 9 t b 1 9 p b m R l c G V u Z G V u Y 2 V f d W 5 p Z m 9 y b V 9 t Y X N z X 3 d l a W d o d F 8 x X 2 l u Z G V w Z W 5 k Z W 5 j Z V 9 3 Z W l n a H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Z U M T E 6 M z c 6 M j Q u M T Y y N j Y y M V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z Z W V k J n F 1 b 3 Q 7 L C Z x d W 9 0 O 3 N 0 c m F 0 Z W d 5 J n F 1 b 3 Q 7 L C Z x d W 9 0 O 2 F 2 Z X J h Z 2 V f c 3 V t J n F 1 b 3 Q 7 L C Z x d W 9 0 O 3 N k X 3 N 1 b S Z x d W 9 0 O y w m c X V v d D t h d m V y Y W d l X 3 B l c m N l b n R h Z 2 U m c X V v d D s s J n F 1 b 3 Q 7 c 2 R f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b W 1 h c n l f c m V z d W x 0 c 1 9 t Y X N z X 2 h v b W 9 f a W 5 k Z X B l b m R l b m N l X 3 V u a W Z v c m 1 f b W F z c 1 9 3 Z W l n a H R f M V 9 p b m R l c G V u Z G V u Y 2 V f d 2 V p Z 2 h 0 L 1 B y b 2 1 v d G V k I E h l Y W R l c n M u e y w w f S Z x d W 9 0 O y w m c X V v d D t T Z W N 0 a W 9 u M S 9 z d W 1 t Y X J 5 X 3 J l c 3 V s d H N f b W F z c 1 9 o b 2 1 v X 2 l u Z G V w Z W 5 k Z W 5 j Z V 9 1 b m l m b 3 J t X 2 1 h c 3 N f d 2 V p Z 2 h 0 X z F f a W 5 k Z X B l b m R l b m N l X 3 d l a W d o d C 9 Q c m 9 t b 3 R l Z C B I Z W F k Z X J z L n t z Z W V k L D F 9 J n F 1 b 3 Q 7 L C Z x d W 9 0 O 1 N l Y 3 R p b 2 4 x L 3 N 1 b W 1 h c n l f c m V z d W x 0 c 1 9 t Y X N z X 2 h v b W 9 f a W 5 k Z X B l b m R l b m N l X 3 V u a W Z v c m 1 f b W F z c 1 9 3 Z W l n a H R f M V 9 p b m R l c G V u Z G V u Y 2 V f d 2 V p Z 2 h 0 L 1 B y b 2 1 v d G V k I E h l Y W R l c n M u e 3 N 0 c m F 0 Z W d 5 L D J 9 J n F 1 b 3 Q 7 L C Z x d W 9 0 O 1 N l Y 3 R p b 2 4 x L 3 N 1 b W 1 h c n l f c m V z d W x 0 c 1 9 t Y X N z X 2 h v b W 9 f a W 5 k Z X B l b m R l b m N l X 3 V u a W Z v c m 1 f b W F z c 1 9 3 Z W l n a H R f M V 9 p b m R l c G V u Z G V u Y 2 V f d 2 V p Z 2 h 0 L 1 B y b 2 1 v d G V k I E h l Y W R l c n M u e 2 F 2 Z X J h Z 2 V f c 3 V t L D N 9 J n F 1 b 3 Q 7 L C Z x d W 9 0 O 1 N l Y 3 R p b 2 4 x L 3 N 1 b W 1 h c n l f c m V z d W x 0 c 1 9 t Y X N z X 2 h v b W 9 f a W 5 k Z X B l b m R l b m N l X 3 V u a W Z v c m 1 f b W F z c 1 9 3 Z W l n a H R f M V 9 p b m R l c G V u Z G V u Y 2 V f d 2 V p Z 2 h 0 L 1 B y b 2 1 v d G V k I E h l Y W R l c n M u e 3 N k X 3 N 1 b S w 0 f S Z x d W 9 0 O y w m c X V v d D t T Z W N 0 a W 9 u M S 9 z d W 1 t Y X J 5 X 3 J l c 3 V s d H N f b W F z c 1 9 o b 2 1 v X 2 l u Z G V w Z W 5 k Z W 5 j Z V 9 1 b m l m b 3 J t X 2 1 h c 3 N f d 2 V p Z 2 h 0 X z F f a W 5 k Z X B l b m R l b m N l X 3 d l a W d o d C 9 Q c m 9 t b 3 R l Z C B I Z W F k Z X J z L n t h d m V y Y W d l X 3 B l c m N l b n R h Z 2 U s N X 0 m c X V v d D s s J n F 1 b 3 Q 7 U 2 V j d G l v b j E v c 3 V t b W F y e V 9 y Z X N 1 b H R z X 2 1 h c 3 N f a G 9 t b 1 9 p b m R l c G V u Z G V u Y 2 V f d W 5 p Z m 9 y b V 9 t Y X N z X 3 d l a W d o d F 8 x X 2 l u Z G V w Z W 5 k Z W 5 j Z V 9 3 Z W l n a H Q v U H J v b W 9 0 Z W Q g S G V h Z G V y c y 5 7 c 2 R f c G V y Y 2 V u d G F n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d W 1 t Y X J 5 X 3 J l c 3 V s d H N f b W F z c 1 9 o b 2 1 v X 2 l u Z G V w Z W 5 k Z W 5 j Z V 9 1 b m l m b 3 J t X 2 1 h c 3 N f d 2 V p Z 2 h 0 X z F f a W 5 k Z X B l b m R l b m N l X 3 d l a W d o d C 9 Q c m 9 t b 3 R l Z C B I Z W F k Z X J z L n s s M H 0 m c X V v d D s s J n F 1 b 3 Q 7 U 2 V j d G l v b j E v c 3 V t b W F y e V 9 y Z X N 1 b H R z X 2 1 h c 3 N f a G 9 t b 1 9 p b m R l c G V u Z G V u Y 2 V f d W 5 p Z m 9 y b V 9 t Y X N z X 3 d l a W d o d F 8 x X 2 l u Z G V w Z W 5 k Z W 5 j Z V 9 3 Z W l n a H Q v U H J v b W 9 0 Z W Q g S G V h Z G V y c y 5 7 c 2 V l Z C w x f S Z x d W 9 0 O y w m c X V v d D t T Z W N 0 a W 9 u M S 9 z d W 1 t Y X J 5 X 3 J l c 3 V s d H N f b W F z c 1 9 o b 2 1 v X 2 l u Z G V w Z W 5 k Z W 5 j Z V 9 1 b m l m b 3 J t X 2 1 h c 3 N f d 2 V p Z 2 h 0 X z F f a W 5 k Z X B l b m R l b m N l X 3 d l a W d o d C 9 Q c m 9 t b 3 R l Z C B I Z W F k Z X J z L n t z d H J h d G V n e S w y f S Z x d W 9 0 O y w m c X V v d D t T Z W N 0 a W 9 u M S 9 z d W 1 t Y X J 5 X 3 J l c 3 V s d H N f b W F z c 1 9 o b 2 1 v X 2 l u Z G V w Z W 5 k Z W 5 j Z V 9 1 b m l m b 3 J t X 2 1 h c 3 N f d 2 V p Z 2 h 0 X z F f a W 5 k Z X B l b m R l b m N l X 3 d l a W d o d C 9 Q c m 9 t b 3 R l Z C B I Z W F k Z X J z L n t h d m V y Y W d l X 3 N 1 b S w z f S Z x d W 9 0 O y w m c X V v d D t T Z W N 0 a W 9 u M S 9 z d W 1 t Y X J 5 X 3 J l c 3 V s d H N f b W F z c 1 9 o b 2 1 v X 2 l u Z G V w Z W 5 k Z W 5 j Z V 9 1 b m l m b 3 J t X 2 1 h c 3 N f d 2 V p Z 2 h 0 X z F f a W 5 k Z X B l b m R l b m N l X 3 d l a W d o d C 9 Q c m 9 t b 3 R l Z C B I Z W F k Z X J z L n t z Z F 9 z d W 0 s N H 0 m c X V v d D s s J n F 1 b 3 Q 7 U 2 V j d G l v b j E v c 3 V t b W F y e V 9 y Z X N 1 b H R z X 2 1 h c 3 N f a G 9 t b 1 9 p b m R l c G V u Z G V u Y 2 V f d W 5 p Z m 9 y b V 9 t Y X N z X 3 d l a W d o d F 8 x X 2 l u Z G V w Z W 5 k Z W 5 j Z V 9 3 Z W l n a H Q v U H J v b W 9 0 Z W Q g S G V h Z G V y c y 5 7 Y X Z l c m F n Z V 9 w Z X J j Z W 5 0 Y W d l L D V 9 J n F 1 b 3 Q 7 L C Z x d W 9 0 O 1 N l Y 3 R p b 2 4 x L 3 N 1 b W 1 h c n l f c m V z d W x 0 c 1 9 t Y X N z X 2 h v b W 9 f a W 5 k Z X B l b m R l b m N l X 3 V u a W Z v c m 1 f b W F z c 1 9 3 Z W l n a H R f M V 9 p b m R l c G V u Z G V u Y 2 V f d 2 V p Z 2 h 0 L 1 B y b 2 1 v d G V k I E h l Y W R l c n M u e 3 N k X 3 B l c m N l b n R h Z 2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b W 1 h c n l f c m V z d W x 0 c 1 9 t Y X N z X 2 h v b W 9 f a W 5 k Z X B l b m R l b m N l X 3 V u a W Z v c m 1 f b W F z c 1 9 3 Z W l n a H R f M V 9 p b m R l c G V u Z G V u Y 2 V f d 2 V p Z 2 h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l f c m V z d W x 0 c 1 9 t Y X N z X 2 h v b W 9 f a W 5 k Z X B l b m R l b m N l X 3 V u a W Z v c m 1 f b W F z c 1 9 3 Z W l n a H R f M V 9 p b m R l c G V u Z G V u Y 2 V f d 2 V p Z 2 h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l f c m V z d W x 0 c 1 9 t Y X N z X 2 h v b W 9 f a W 5 k Z X B l b m R l b m N l X 3 N 5 b W V 0 c m l j X 2 J p b W 9 k Y W x f b W F z c 1 9 3 Z W l n a H R f M V 9 p b m R l c G V u Z G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1 b W 1 h c n l f c m V z d W x 0 c 1 9 t Y X N z X 2 h v b W 9 f a W 5 k Z X B l b m R l b m N l X 3 N 5 b W V 0 c m l j X 2 J p b W 9 k Y W x f b W F z c 1 9 3 Z W l n a H R f M V 9 p b m R l c G V u Z G V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2 V D E x O j Q w O j Q y L j Y y O D I w N T B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c 2 V l Z C Z x d W 9 0 O y w m c X V v d D t z d H J h d G V n e S Z x d W 9 0 O y w m c X V v d D t h d m V y Y W d l X 3 N 1 b S Z x d W 9 0 O y w m c X V v d D t z Z F 9 z d W 0 m c X V v d D s s J n F 1 b 3 Q 7 Y X Z l c m F n Z V 9 w Z X J j Z W 5 0 Y W d l J n F 1 b 3 Q 7 L C Z x d W 9 0 O 3 N k X 3 B l c m N l b n R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1 t Y X J 5 X 3 J l c 3 V s d H N f b W F z c 1 9 o b 2 1 v X 2 l u Z G V w Z W 5 k Z W 5 j Z V 9 z e W 1 l d H J p Y 1 9 i a W 1 v Z G F s X 2 1 h c 3 N f d 2 V p Z 2 h 0 X z F f a W 5 k Z X B l b m R l b i 9 Q c m 9 t b 3 R l Z C B I Z W F k Z X J z L n s s M H 0 m c X V v d D s s J n F 1 b 3 Q 7 U 2 V j d G l v b j E v c 3 V t b W F y e V 9 y Z X N 1 b H R z X 2 1 h c 3 N f a G 9 t b 1 9 p b m R l c G V u Z G V u Y 2 V f c 3 l t Z X R y a W N f Y m l t b 2 R h b F 9 t Y X N z X 3 d l a W d o d F 8 x X 2 l u Z G V w Z W 5 k Z W 4 v U H J v b W 9 0 Z W Q g S G V h Z G V y c y 5 7 c 2 V l Z C w x f S Z x d W 9 0 O y w m c X V v d D t T Z W N 0 a W 9 u M S 9 z d W 1 t Y X J 5 X 3 J l c 3 V s d H N f b W F z c 1 9 o b 2 1 v X 2 l u Z G V w Z W 5 k Z W 5 j Z V 9 z e W 1 l d H J p Y 1 9 i a W 1 v Z G F s X 2 1 h c 3 N f d 2 V p Z 2 h 0 X z F f a W 5 k Z X B l b m R l b i 9 Q c m 9 t b 3 R l Z C B I Z W F k Z X J z L n t z d H J h d G V n e S w y f S Z x d W 9 0 O y w m c X V v d D t T Z W N 0 a W 9 u M S 9 z d W 1 t Y X J 5 X 3 J l c 3 V s d H N f b W F z c 1 9 o b 2 1 v X 2 l u Z G V w Z W 5 k Z W 5 j Z V 9 z e W 1 l d H J p Y 1 9 i a W 1 v Z G F s X 2 1 h c 3 N f d 2 V p Z 2 h 0 X z F f a W 5 k Z X B l b m R l b i 9 Q c m 9 t b 3 R l Z C B I Z W F k Z X J z L n t h d m V y Y W d l X 3 N 1 b S w z f S Z x d W 9 0 O y w m c X V v d D t T Z W N 0 a W 9 u M S 9 z d W 1 t Y X J 5 X 3 J l c 3 V s d H N f b W F z c 1 9 o b 2 1 v X 2 l u Z G V w Z W 5 k Z W 5 j Z V 9 z e W 1 l d H J p Y 1 9 i a W 1 v Z G F s X 2 1 h c 3 N f d 2 V p Z 2 h 0 X z F f a W 5 k Z X B l b m R l b i 9 Q c m 9 t b 3 R l Z C B I Z W F k Z X J z L n t z Z F 9 z d W 0 s N H 0 m c X V v d D s s J n F 1 b 3 Q 7 U 2 V j d G l v b j E v c 3 V t b W F y e V 9 y Z X N 1 b H R z X 2 1 h c 3 N f a G 9 t b 1 9 p b m R l c G V u Z G V u Y 2 V f c 3 l t Z X R y a W N f Y m l t b 2 R h b F 9 t Y X N z X 3 d l a W d o d F 8 x X 2 l u Z G V w Z W 5 k Z W 4 v U H J v b W 9 0 Z W Q g S G V h Z G V y c y 5 7 Y X Z l c m F n Z V 9 w Z X J j Z W 5 0 Y W d l L D V 9 J n F 1 b 3 Q 7 L C Z x d W 9 0 O 1 N l Y 3 R p b 2 4 x L 3 N 1 b W 1 h c n l f c m V z d W x 0 c 1 9 t Y X N z X 2 h v b W 9 f a W 5 k Z X B l b m R l b m N l X 3 N 5 b W V 0 c m l j X 2 J p b W 9 k Y W x f b W F z c 1 9 3 Z W l n a H R f M V 9 p b m R l c G V u Z G V u L 1 B y b 2 1 v d G V k I E h l Y W R l c n M u e 3 N k X 3 B l c m N l b n R h Z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3 V t b W F y e V 9 y Z X N 1 b H R z X 2 1 h c 3 N f a G 9 t b 1 9 p b m R l c G V u Z G V u Y 2 V f c 3 l t Z X R y a W N f Y m l t b 2 R h b F 9 t Y X N z X 3 d l a W d o d F 8 x X 2 l u Z G V w Z W 5 k Z W 4 v U H J v b W 9 0 Z W Q g S G V h Z G V y c y 5 7 L D B 9 J n F 1 b 3 Q 7 L C Z x d W 9 0 O 1 N l Y 3 R p b 2 4 x L 3 N 1 b W 1 h c n l f c m V z d W x 0 c 1 9 t Y X N z X 2 h v b W 9 f a W 5 k Z X B l b m R l b m N l X 3 N 5 b W V 0 c m l j X 2 J p b W 9 k Y W x f b W F z c 1 9 3 Z W l n a H R f M V 9 p b m R l c G V u Z G V u L 1 B y b 2 1 v d G V k I E h l Y W R l c n M u e 3 N l Z W Q s M X 0 m c X V v d D s s J n F 1 b 3 Q 7 U 2 V j d G l v b j E v c 3 V t b W F y e V 9 y Z X N 1 b H R z X 2 1 h c 3 N f a G 9 t b 1 9 p b m R l c G V u Z G V u Y 2 V f c 3 l t Z X R y a W N f Y m l t b 2 R h b F 9 t Y X N z X 3 d l a W d o d F 8 x X 2 l u Z G V w Z W 5 k Z W 4 v U H J v b W 9 0 Z W Q g S G V h Z G V y c y 5 7 c 3 R y Y X R l Z 3 k s M n 0 m c X V v d D s s J n F 1 b 3 Q 7 U 2 V j d G l v b j E v c 3 V t b W F y e V 9 y Z X N 1 b H R z X 2 1 h c 3 N f a G 9 t b 1 9 p b m R l c G V u Z G V u Y 2 V f c 3 l t Z X R y a W N f Y m l t b 2 R h b F 9 t Y X N z X 3 d l a W d o d F 8 x X 2 l u Z G V w Z W 5 k Z W 4 v U H J v b W 9 0 Z W Q g S G V h Z G V y c y 5 7 Y X Z l c m F n Z V 9 z d W 0 s M 3 0 m c X V v d D s s J n F 1 b 3 Q 7 U 2 V j d G l v b j E v c 3 V t b W F y e V 9 y Z X N 1 b H R z X 2 1 h c 3 N f a G 9 t b 1 9 p b m R l c G V u Z G V u Y 2 V f c 3 l t Z X R y a W N f Y m l t b 2 R h b F 9 t Y X N z X 3 d l a W d o d F 8 x X 2 l u Z G V w Z W 5 k Z W 4 v U H J v b W 9 0 Z W Q g S G V h Z G V y c y 5 7 c 2 R f c 3 V t L D R 9 J n F 1 b 3 Q 7 L C Z x d W 9 0 O 1 N l Y 3 R p b 2 4 x L 3 N 1 b W 1 h c n l f c m V z d W x 0 c 1 9 t Y X N z X 2 h v b W 9 f a W 5 k Z X B l b m R l b m N l X 3 N 5 b W V 0 c m l j X 2 J p b W 9 k Y W x f b W F z c 1 9 3 Z W l n a H R f M V 9 p b m R l c G V u Z G V u L 1 B y b 2 1 v d G V k I E h l Y W R l c n M u e 2 F 2 Z X J h Z 2 V f c G V y Y 2 V u d G F n Z S w 1 f S Z x d W 9 0 O y w m c X V v d D t T Z W N 0 a W 9 u M S 9 z d W 1 t Y X J 5 X 3 J l c 3 V s d H N f b W F z c 1 9 o b 2 1 v X 2 l u Z G V w Z W 5 k Z W 5 j Z V 9 z e W 1 l d H J p Y 1 9 i a W 1 v Z G F s X 2 1 h c 3 N f d 2 V p Z 2 h 0 X z F f a W 5 k Z X B l b m R l b i 9 Q c m 9 t b 3 R l Z C B I Z W F k Z X J z L n t z Z F 9 w Z X J j Z W 5 0 Y W d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W 1 t Y X J 5 X 3 J l c 3 V s d H N f b W F z c 1 9 o b 2 1 v X 2 l u Z G V w Z W 5 k Z W 5 j Z V 9 z e W 1 l d H J p Y 1 9 i a W 1 v Z G F s X 2 1 h c 3 N f d 2 V p Z 2 h 0 X z F f a W 5 k Z X B l b m R l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X 3 J l c 3 V s d H N f b W F z c 1 9 o b 2 1 v X 2 l u Z G V w Z W 5 k Z W 5 j Z V 9 z e W 1 l d H J p Y 1 9 i a W 1 v Z G F s X 2 1 h c 3 N f d 2 V p Z 2 h 0 X z F f a W 5 k Z X B l b m R l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X 3 J l c 3 V s d H N f b W F z c 1 9 o b 2 1 v X 2 l u Z G V w Z W 5 k Z W 5 j Z V 9 h c 3 l t Z X R y a W N f Y m l t b 2 R h b F 9 t Y X N z X 3 d l a W d o d F 8 x X 2 l u Z G V w Z W 5 k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d W 1 t Y X J 5 X 3 J l c 3 V s d H N f b W F z c 1 9 o b 2 1 v X 2 l u Z G V w Z W 5 k Z W 5 j Z V 9 h c 3 l t Z X R y a W N f Y m l t b 2 R h b F 9 t Y X N z X 3 d l a W d o d F 8 x X 2 l u Z G V w Z W 5 k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l Q x M T o 0 M j o z M S 4 w M j Q 1 M T c 4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3 N l Z W Q m c X V v d D s s J n F 1 b 3 Q 7 c 3 R y Y X R l Z 3 k m c X V v d D s s J n F 1 b 3 Q 7 Y X Z l c m F n Z V 9 z d W 0 m c X V v d D s s J n F 1 b 3 Q 7 c 2 R f c 3 V t J n F 1 b 3 Q 7 L C Z x d W 9 0 O 2 F 2 Z X J h Z 2 V f c G V y Y 2 V u d G F n Z S Z x d W 9 0 O y w m c X V v d D t z Z F 9 w Z X J j Z W 5 0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t b W F y e V 9 y Z X N 1 b H R z X 2 1 h c 3 N f a G 9 t b 1 9 p b m R l c G V u Z G V u Y 2 V f Y X N 5 b W V 0 c m l j X 2 J p b W 9 k Y W x f b W F z c 1 9 3 Z W l n a H R f M V 9 p b m R l c G V u Z G U v U H J v b W 9 0 Z W Q g S G V h Z G V y c y 5 7 L D B 9 J n F 1 b 3 Q 7 L C Z x d W 9 0 O 1 N l Y 3 R p b 2 4 x L 3 N 1 b W 1 h c n l f c m V z d W x 0 c 1 9 t Y X N z X 2 h v b W 9 f a W 5 k Z X B l b m R l b m N l X 2 F z e W 1 l d H J p Y 1 9 i a W 1 v Z G F s X 2 1 h c 3 N f d 2 V p Z 2 h 0 X z F f a W 5 k Z X B l b m R l L 1 B y b 2 1 v d G V k I E h l Y W R l c n M u e 3 N l Z W Q s M X 0 m c X V v d D s s J n F 1 b 3 Q 7 U 2 V j d G l v b j E v c 3 V t b W F y e V 9 y Z X N 1 b H R z X 2 1 h c 3 N f a G 9 t b 1 9 p b m R l c G V u Z G V u Y 2 V f Y X N 5 b W V 0 c m l j X 2 J p b W 9 k Y W x f b W F z c 1 9 3 Z W l n a H R f M V 9 p b m R l c G V u Z G U v U H J v b W 9 0 Z W Q g S G V h Z G V y c y 5 7 c 3 R y Y X R l Z 3 k s M n 0 m c X V v d D s s J n F 1 b 3 Q 7 U 2 V j d G l v b j E v c 3 V t b W F y e V 9 y Z X N 1 b H R z X 2 1 h c 3 N f a G 9 t b 1 9 p b m R l c G V u Z G V u Y 2 V f Y X N 5 b W V 0 c m l j X 2 J p b W 9 k Y W x f b W F z c 1 9 3 Z W l n a H R f M V 9 p b m R l c G V u Z G U v U H J v b W 9 0 Z W Q g S G V h Z G V y c y 5 7 Y X Z l c m F n Z V 9 z d W 0 s M 3 0 m c X V v d D s s J n F 1 b 3 Q 7 U 2 V j d G l v b j E v c 3 V t b W F y e V 9 y Z X N 1 b H R z X 2 1 h c 3 N f a G 9 t b 1 9 p b m R l c G V u Z G V u Y 2 V f Y X N 5 b W V 0 c m l j X 2 J p b W 9 k Y W x f b W F z c 1 9 3 Z W l n a H R f M V 9 p b m R l c G V u Z G U v U H J v b W 9 0 Z W Q g S G V h Z G V y c y 5 7 c 2 R f c 3 V t L D R 9 J n F 1 b 3 Q 7 L C Z x d W 9 0 O 1 N l Y 3 R p b 2 4 x L 3 N 1 b W 1 h c n l f c m V z d W x 0 c 1 9 t Y X N z X 2 h v b W 9 f a W 5 k Z X B l b m R l b m N l X 2 F z e W 1 l d H J p Y 1 9 i a W 1 v Z G F s X 2 1 h c 3 N f d 2 V p Z 2 h 0 X z F f a W 5 k Z X B l b m R l L 1 B y b 2 1 v d G V k I E h l Y W R l c n M u e 2 F 2 Z X J h Z 2 V f c G V y Y 2 V u d G F n Z S w 1 f S Z x d W 9 0 O y w m c X V v d D t T Z W N 0 a W 9 u M S 9 z d W 1 t Y X J 5 X 3 J l c 3 V s d H N f b W F z c 1 9 o b 2 1 v X 2 l u Z G V w Z W 5 k Z W 5 j Z V 9 h c 3 l t Z X R y a W N f Y m l t b 2 R h b F 9 t Y X N z X 3 d l a W d o d F 8 x X 2 l u Z G V w Z W 5 k Z S 9 Q c m 9 t b 3 R l Z C B I Z W F k Z X J z L n t z Z F 9 w Z X J j Z W 5 0 Y W d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1 b W 1 h c n l f c m V z d W x 0 c 1 9 t Y X N z X 2 h v b W 9 f a W 5 k Z X B l b m R l b m N l X 2 F z e W 1 l d H J p Y 1 9 i a W 1 v Z G F s X 2 1 h c 3 N f d 2 V p Z 2 h 0 X z F f a W 5 k Z X B l b m R l L 1 B y b 2 1 v d G V k I E h l Y W R l c n M u e y w w f S Z x d W 9 0 O y w m c X V v d D t T Z W N 0 a W 9 u M S 9 z d W 1 t Y X J 5 X 3 J l c 3 V s d H N f b W F z c 1 9 o b 2 1 v X 2 l u Z G V w Z W 5 k Z W 5 j Z V 9 h c 3 l t Z X R y a W N f Y m l t b 2 R h b F 9 t Y X N z X 3 d l a W d o d F 8 x X 2 l u Z G V w Z W 5 k Z S 9 Q c m 9 t b 3 R l Z C B I Z W F k Z X J z L n t z Z W V k L D F 9 J n F 1 b 3 Q 7 L C Z x d W 9 0 O 1 N l Y 3 R p b 2 4 x L 3 N 1 b W 1 h c n l f c m V z d W x 0 c 1 9 t Y X N z X 2 h v b W 9 f a W 5 k Z X B l b m R l b m N l X 2 F z e W 1 l d H J p Y 1 9 i a W 1 v Z G F s X 2 1 h c 3 N f d 2 V p Z 2 h 0 X z F f a W 5 k Z X B l b m R l L 1 B y b 2 1 v d G V k I E h l Y W R l c n M u e 3 N 0 c m F 0 Z W d 5 L D J 9 J n F 1 b 3 Q 7 L C Z x d W 9 0 O 1 N l Y 3 R p b 2 4 x L 3 N 1 b W 1 h c n l f c m V z d W x 0 c 1 9 t Y X N z X 2 h v b W 9 f a W 5 k Z X B l b m R l b m N l X 2 F z e W 1 l d H J p Y 1 9 i a W 1 v Z G F s X 2 1 h c 3 N f d 2 V p Z 2 h 0 X z F f a W 5 k Z X B l b m R l L 1 B y b 2 1 v d G V k I E h l Y W R l c n M u e 2 F 2 Z X J h Z 2 V f c 3 V t L D N 9 J n F 1 b 3 Q 7 L C Z x d W 9 0 O 1 N l Y 3 R p b 2 4 x L 3 N 1 b W 1 h c n l f c m V z d W x 0 c 1 9 t Y X N z X 2 h v b W 9 f a W 5 k Z X B l b m R l b m N l X 2 F z e W 1 l d H J p Y 1 9 i a W 1 v Z G F s X 2 1 h c 3 N f d 2 V p Z 2 h 0 X z F f a W 5 k Z X B l b m R l L 1 B y b 2 1 v d G V k I E h l Y W R l c n M u e 3 N k X 3 N 1 b S w 0 f S Z x d W 9 0 O y w m c X V v d D t T Z W N 0 a W 9 u M S 9 z d W 1 t Y X J 5 X 3 J l c 3 V s d H N f b W F z c 1 9 o b 2 1 v X 2 l u Z G V w Z W 5 k Z W 5 j Z V 9 h c 3 l t Z X R y a W N f Y m l t b 2 R h b F 9 t Y X N z X 3 d l a W d o d F 8 x X 2 l u Z G V w Z W 5 k Z S 9 Q c m 9 t b 3 R l Z C B I Z W F k Z X J z L n t h d m V y Y W d l X 3 B l c m N l b n R h Z 2 U s N X 0 m c X V v d D s s J n F 1 b 3 Q 7 U 2 V j d G l v b j E v c 3 V t b W F y e V 9 y Z X N 1 b H R z X 2 1 h c 3 N f a G 9 t b 1 9 p b m R l c G V u Z G V u Y 2 V f Y X N 5 b W V 0 c m l j X 2 J p b W 9 k Y W x f b W F z c 1 9 3 Z W l n a H R f M V 9 p b m R l c G V u Z G U v U H J v b W 9 0 Z W Q g S G V h Z G V y c y 5 7 c 2 R f c G V y Y 2 V u d G F n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t b W F y e V 9 y Z X N 1 b H R z X 2 1 h c 3 N f a G 9 t b 1 9 p b m R l c G V u Z G V u Y 2 V f Y X N 5 b W V 0 c m l j X 2 J p b W 9 k Y W x f b W F z c 1 9 3 Z W l n a H R f M V 9 p b m R l c G V u Z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V 9 y Z X N 1 b H R z X 2 1 h c 3 N f a G 9 t b 1 9 p b m R l c G V u Z G V u Y 2 V f Y X N 5 b W V 0 c m l j X 2 J p b W 9 k Y W x f b W F z c 1 9 3 Z W l n a H R f M V 9 p b m R l c G V u Z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V 9 y Z X N 1 b H R z X 2 1 h c 3 N f a G 9 t b 1 9 p b m R l c G V u Z G V u Y 2 V f b m 9 y b W F s X 2 1 h c 3 N f d 2 V p Z 2 h 0 X z F f a W 5 k Z X B l b m R l b m N l X 3 d l a W d o d F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3 V t b W F y e V 9 y Z X N 1 b H R z X 2 1 h c 3 N f a G 9 t b 1 9 p b m R l c G V u Z G V u Y 2 V f b m 9 y b W F s X 2 1 h c 3 N f d 2 V p Z 2 h 0 X z F f a W 5 k Z X B l b m R l b m N l X 3 d l a W d o d F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Z U M T E 6 N D Q 6 M z Y u N D I y O D g 3 O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z Z W V k J n F 1 b 3 Q 7 L C Z x d W 9 0 O 3 N 0 c m F 0 Z W d 5 J n F 1 b 3 Q 7 L C Z x d W 9 0 O 2 F 2 Z X J h Z 2 V f c 3 V t J n F 1 b 3 Q 7 L C Z x d W 9 0 O 3 N k X 3 N 1 b S Z x d W 9 0 O y w m c X V v d D t h d m V y Y W d l X 3 B l c m N l b n R h Z 2 U m c X V v d D s s J n F 1 b 3 Q 7 c 2 R f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b W 1 h c n l f c m V z d W x 0 c 1 9 t Y X N z X 2 h v b W 9 f a W 5 k Z X B l b m R l b m N l X 2 5 v c m 1 h b F 9 t Y X N z X 3 d l a W d o d F 8 x X 2 l u Z G V w Z W 5 k Z W 5 j Z V 9 3 Z W l n a H R f L 1 B y b 2 1 v d G V k I E h l Y W R l c n M u e y w w f S Z x d W 9 0 O y w m c X V v d D t T Z W N 0 a W 9 u M S 9 z d W 1 t Y X J 5 X 3 J l c 3 V s d H N f b W F z c 1 9 o b 2 1 v X 2 l u Z G V w Z W 5 k Z W 5 j Z V 9 u b 3 J t Y W x f b W F z c 1 9 3 Z W l n a H R f M V 9 p b m R l c G V u Z G V u Y 2 V f d 2 V p Z 2 h 0 X y 9 Q c m 9 t b 3 R l Z C B I Z W F k Z X J z L n t z Z W V k L D F 9 J n F 1 b 3 Q 7 L C Z x d W 9 0 O 1 N l Y 3 R p b 2 4 x L 3 N 1 b W 1 h c n l f c m V z d W x 0 c 1 9 t Y X N z X 2 h v b W 9 f a W 5 k Z X B l b m R l b m N l X 2 5 v c m 1 h b F 9 t Y X N z X 3 d l a W d o d F 8 x X 2 l u Z G V w Z W 5 k Z W 5 j Z V 9 3 Z W l n a H R f L 1 B y b 2 1 v d G V k I E h l Y W R l c n M u e 3 N 0 c m F 0 Z W d 5 L D J 9 J n F 1 b 3 Q 7 L C Z x d W 9 0 O 1 N l Y 3 R p b 2 4 x L 3 N 1 b W 1 h c n l f c m V z d W x 0 c 1 9 t Y X N z X 2 h v b W 9 f a W 5 k Z X B l b m R l b m N l X 2 5 v c m 1 h b F 9 t Y X N z X 3 d l a W d o d F 8 x X 2 l u Z G V w Z W 5 k Z W 5 j Z V 9 3 Z W l n a H R f L 1 B y b 2 1 v d G V k I E h l Y W R l c n M u e 2 F 2 Z X J h Z 2 V f c 3 V t L D N 9 J n F 1 b 3 Q 7 L C Z x d W 9 0 O 1 N l Y 3 R p b 2 4 x L 3 N 1 b W 1 h c n l f c m V z d W x 0 c 1 9 t Y X N z X 2 h v b W 9 f a W 5 k Z X B l b m R l b m N l X 2 5 v c m 1 h b F 9 t Y X N z X 3 d l a W d o d F 8 x X 2 l u Z G V w Z W 5 k Z W 5 j Z V 9 3 Z W l n a H R f L 1 B y b 2 1 v d G V k I E h l Y W R l c n M u e 3 N k X 3 N 1 b S w 0 f S Z x d W 9 0 O y w m c X V v d D t T Z W N 0 a W 9 u M S 9 z d W 1 t Y X J 5 X 3 J l c 3 V s d H N f b W F z c 1 9 o b 2 1 v X 2 l u Z G V w Z W 5 k Z W 5 j Z V 9 u b 3 J t Y W x f b W F z c 1 9 3 Z W l n a H R f M V 9 p b m R l c G V u Z G V u Y 2 V f d 2 V p Z 2 h 0 X y 9 Q c m 9 t b 3 R l Z C B I Z W F k Z X J z L n t h d m V y Y W d l X 3 B l c m N l b n R h Z 2 U s N X 0 m c X V v d D s s J n F 1 b 3 Q 7 U 2 V j d G l v b j E v c 3 V t b W F y e V 9 y Z X N 1 b H R z X 2 1 h c 3 N f a G 9 t b 1 9 p b m R l c G V u Z G V u Y 2 V f b m 9 y b W F s X 2 1 h c 3 N f d 2 V p Z 2 h 0 X z F f a W 5 k Z X B l b m R l b m N l X 3 d l a W d o d F 8 v U H J v b W 9 0 Z W Q g S G V h Z G V y c y 5 7 c 2 R f c G V y Y 2 V u d G F n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d W 1 t Y X J 5 X 3 J l c 3 V s d H N f b W F z c 1 9 o b 2 1 v X 2 l u Z G V w Z W 5 k Z W 5 j Z V 9 u b 3 J t Y W x f b W F z c 1 9 3 Z W l n a H R f M V 9 p b m R l c G V u Z G V u Y 2 V f d 2 V p Z 2 h 0 X y 9 Q c m 9 t b 3 R l Z C B I Z W F k Z X J z L n s s M H 0 m c X V v d D s s J n F 1 b 3 Q 7 U 2 V j d G l v b j E v c 3 V t b W F y e V 9 y Z X N 1 b H R z X 2 1 h c 3 N f a G 9 t b 1 9 p b m R l c G V u Z G V u Y 2 V f b m 9 y b W F s X 2 1 h c 3 N f d 2 V p Z 2 h 0 X z F f a W 5 k Z X B l b m R l b m N l X 3 d l a W d o d F 8 v U H J v b W 9 0 Z W Q g S G V h Z G V y c y 5 7 c 2 V l Z C w x f S Z x d W 9 0 O y w m c X V v d D t T Z W N 0 a W 9 u M S 9 z d W 1 t Y X J 5 X 3 J l c 3 V s d H N f b W F z c 1 9 o b 2 1 v X 2 l u Z G V w Z W 5 k Z W 5 j Z V 9 u b 3 J t Y W x f b W F z c 1 9 3 Z W l n a H R f M V 9 p b m R l c G V u Z G V u Y 2 V f d 2 V p Z 2 h 0 X y 9 Q c m 9 t b 3 R l Z C B I Z W F k Z X J z L n t z d H J h d G V n e S w y f S Z x d W 9 0 O y w m c X V v d D t T Z W N 0 a W 9 u M S 9 z d W 1 t Y X J 5 X 3 J l c 3 V s d H N f b W F z c 1 9 o b 2 1 v X 2 l u Z G V w Z W 5 k Z W 5 j Z V 9 u b 3 J t Y W x f b W F z c 1 9 3 Z W l n a H R f M V 9 p b m R l c G V u Z G V u Y 2 V f d 2 V p Z 2 h 0 X y 9 Q c m 9 t b 3 R l Z C B I Z W F k Z X J z L n t h d m V y Y W d l X 3 N 1 b S w z f S Z x d W 9 0 O y w m c X V v d D t T Z W N 0 a W 9 u M S 9 z d W 1 t Y X J 5 X 3 J l c 3 V s d H N f b W F z c 1 9 o b 2 1 v X 2 l u Z G V w Z W 5 k Z W 5 j Z V 9 u b 3 J t Y W x f b W F z c 1 9 3 Z W l n a H R f M V 9 p b m R l c G V u Z G V u Y 2 V f d 2 V p Z 2 h 0 X y 9 Q c m 9 t b 3 R l Z C B I Z W F k Z X J z L n t z Z F 9 z d W 0 s N H 0 m c X V v d D s s J n F 1 b 3 Q 7 U 2 V j d G l v b j E v c 3 V t b W F y e V 9 y Z X N 1 b H R z X 2 1 h c 3 N f a G 9 t b 1 9 p b m R l c G V u Z G V u Y 2 V f b m 9 y b W F s X 2 1 h c 3 N f d 2 V p Z 2 h 0 X z F f a W 5 k Z X B l b m R l b m N l X 3 d l a W d o d F 8 v U H J v b W 9 0 Z W Q g S G V h Z G V y c y 5 7 Y X Z l c m F n Z V 9 w Z X J j Z W 5 0 Y W d l L D V 9 J n F 1 b 3 Q 7 L C Z x d W 9 0 O 1 N l Y 3 R p b 2 4 x L 3 N 1 b W 1 h c n l f c m V z d W x 0 c 1 9 t Y X N z X 2 h v b W 9 f a W 5 k Z X B l b m R l b m N l X 2 5 v c m 1 h b F 9 t Y X N z X 3 d l a W d o d F 8 x X 2 l u Z G V w Z W 5 k Z W 5 j Z V 9 3 Z W l n a H R f L 1 B y b 2 1 v d G V k I E h l Y W R l c n M u e 3 N k X 3 B l c m N l b n R h Z 2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b W 1 h c n l f c m V z d W x 0 c 1 9 t Y X N z X 2 h v b W 9 f a W 5 k Z X B l b m R l b m N l X 2 5 v c m 1 h b F 9 t Y X N z X 3 d l a W d o d F 8 x X 2 l u Z G V w Z W 5 k Z W 5 j Z V 9 3 Z W l n a H R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l f c m V z d W x 0 c 1 9 t Y X N z X 2 h v b W 9 f a W 5 k Z X B l b m R l b m N l X 2 5 v c m 1 h b F 9 t Y X N z X 3 d l a W d o d F 8 x X 2 l u Z G V w Z W 5 k Z W 5 j Z V 9 3 Z W l n a H R f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l f c m V z d W x 0 c 1 9 t Y X N z X 2 h v b W 9 f a W 5 k Z X B l b m R l b m N l X 3 V u a W Z v c m 1 f b W F z c 1 9 3 Z W l n a H R f M V 9 p b m R l c G V u Z G V u Y 2 V f d 2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Z U M T E 6 N D Y 6 N T Q u M z U w O D E 1 N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z Z W V k J n F 1 b 3 Q 7 L C Z x d W 9 0 O 3 N 0 c m F 0 Z W d 5 J n F 1 b 3 Q 7 L C Z x d W 9 0 O 2 F 2 Z X J h Z 2 V f c 3 V t J n F 1 b 3 Q 7 L C Z x d W 9 0 O 3 N k X 3 N 1 b S Z x d W 9 0 O y w m c X V v d D t h d m V y Y W d l X 3 B l c m N l b n R h Z 2 U m c X V v d D s s J n F 1 b 3 Q 7 c 2 R f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b W 1 h c n l f c m V z d W x 0 c 1 9 t Y X N z X 2 h v b W 9 f a W 5 k Z X B l b m R l b m N l X 3 V u a W Z v c m 1 f b W F z c 1 9 3 Z W l n a H R f M V 9 p b m R l c G V u Z G V u Y 2 V f d 2 U g K D I p L 1 B y b 2 1 v d G V k I E h l Y W R l c n M u e y w w f S Z x d W 9 0 O y w m c X V v d D t T Z W N 0 a W 9 u M S 9 z d W 1 t Y X J 5 X 3 J l c 3 V s d H N f b W F z c 1 9 o b 2 1 v X 2 l u Z G V w Z W 5 k Z W 5 j Z V 9 1 b m l m b 3 J t X 2 1 h c 3 N f d 2 V p Z 2 h 0 X z F f a W 5 k Z X B l b m R l b m N l X 3 d l I C g y K S 9 Q c m 9 t b 3 R l Z C B I Z W F k Z X J z L n t z Z W V k L D F 9 J n F 1 b 3 Q 7 L C Z x d W 9 0 O 1 N l Y 3 R p b 2 4 x L 3 N 1 b W 1 h c n l f c m V z d W x 0 c 1 9 t Y X N z X 2 h v b W 9 f a W 5 k Z X B l b m R l b m N l X 3 V u a W Z v c m 1 f b W F z c 1 9 3 Z W l n a H R f M V 9 p b m R l c G V u Z G V u Y 2 V f d 2 U g K D I p L 1 B y b 2 1 v d G V k I E h l Y W R l c n M u e 3 N 0 c m F 0 Z W d 5 L D J 9 J n F 1 b 3 Q 7 L C Z x d W 9 0 O 1 N l Y 3 R p b 2 4 x L 3 N 1 b W 1 h c n l f c m V z d W x 0 c 1 9 t Y X N z X 2 h v b W 9 f a W 5 k Z X B l b m R l b m N l X 3 V u a W Z v c m 1 f b W F z c 1 9 3 Z W l n a H R f M V 9 p b m R l c G V u Z G V u Y 2 V f d 2 U g K D I p L 1 B y b 2 1 v d G V k I E h l Y W R l c n M u e 2 F 2 Z X J h Z 2 V f c 3 V t L D N 9 J n F 1 b 3 Q 7 L C Z x d W 9 0 O 1 N l Y 3 R p b 2 4 x L 3 N 1 b W 1 h c n l f c m V z d W x 0 c 1 9 t Y X N z X 2 h v b W 9 f a W 5 k Z X B l b m R l b m N l X 3 V u a W Z v c m 1 f b W F z c 1 9 3 Z W l n a H R f M V 9 p b m R l c G V u Z G V u Y 2 V f d 2 U g K D I p L 1 B y b 2 1 v d G V k I E h l Y W R l c n M u e 3 N k X 3 N 1 b S w 0 f S Z x d W 9 0 O y w m c X V v d D t T Z W N 0 a W 9 u M S 9 z d W 1 t Y X J 5 X 3 J l c 3 V s d H N f b W F z c 1 9 o b 2 1 v X 2 l u Z G V w Z W 5 k Z W 5 j Z V 9 1 b m l m b 3 J t X 2 1 h c 3 N f d 2 V p Z 2 h 0 X z F f a W 5 k Z X B l b m R l b m N l X 3 d l I C g y K S 9 Q c m 9 t b 3 R l Z C B I Z W F k Z X J z L n t h d m V y Y W d l X 3 B l c m N l b n R h Z 2 U s N X 0 m c X V v d D s s J n F 1 b 3 Q 7 U 2 V j d G l v b j E v c 3 V t b W F y e V 9 y Z X N 1 b H R z X 2 1 h c 3 N f a G 9 t b 1 9 p b m R l c G V u Z G V u Y 2 V f d W 5 p Z m 9 y b V 9 t Y X N z X 3 d l a W d o d F 8 x X 2 l u Z G V w Z W 5 k Z W 5 j Z V 9 3 Z S A o M i k v U H J v b W 9 0 Z W Q g S G V h Z G V y c y 5 7 c 2 R f c G V y Y 2 V u d G F n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d W 1 t Y X J 5 X 3 J l c 3 V s d H N f b W F z c 1 9 o b 2 1 v X 2 l u Z G V w Z W 5 k Z W 5 j Z V 9 1 b m l m b 3 J t X 2 1 h c 3 N f d 2 V p Z 2 h 0 X z F f a W 5 k Z X B l b m R l b m N l X 3 d l I C g y K S 9 Q c m 9 t b 3 R l Z C B I Z W F k Z X J z L n s s M H 0 m c X V v d D s s J n F 1 b 3 Q 7 U 2 V j d G l v b j E v c 3 V t b W F y e V 9 y Z X N 1 b H R z X 2 1 h c 3 N f a G 9 t b 1 9 p b m R l c G V u Z G V u Y 2 V f d W 5 p Z m 9 y b V 9 t Y X N z X 3 d l a W d o d F 8 x X 2 l u Z G V w Z W 5 k Z W 5 j Z V 9 3 Z S A o M i k v U H J v b W 9 0 Z W Q g S G V h Z G V y c y 5 7 c 2 V l Z C w x f S Z x d W 9 0 O y w m c X V v d D t T Z W N 0 a W 9 u M S 9 z d W 1 t Y X J 5 X 3 J l c 3 V s d H N f b W F z c 1 9 o b 2 1 v X 2 l u Z G V w Z W 5 k Z W 5 j Z V 9 1 b m l m b 3 J t X 2 1 h c 3 N f d 2 V p Z 2 h 0 X z F f a W 5 k Z X B l b m R l b m N l X 3 d l I C g y K S 9 Q c m 9 t b 3 R l Z C B I Z W F k Z X J z L n t z d H J h d G V n e S w y f S Z x d W 9 0 O y w m c X V v d D t T Z W N 0 a W 9 u M S 9 z d W 1 t Y X J 5 X 3 J l c 3 V s d H N f b W F z c 1 9 o b 2 1 v X 2 l u Z G V w Z W 5 k Z W 5 j Z V 9 1 b m l m b 3 J t X 2 1 h c 3 N f d 2 V p Z 2 h 0 X z F f a W 5 k Z X B l b m R l b m N l X 3 d l I C g y K S 9 Q c m 9 t b 3 R l Z C B I Z W F k Z X J z L n t h d m V y Y W d l X 3 N 1 b S w z f S Z x d W 9 0 O y w m c X V v d D t T Z W N 0 a W 9 u M S 9 z d W 1 t Y X J 5 X 3 J l c 3 V s d H N f b W F z c 1 9 o b 2 1 v X 2 l u Z G V w Z W 5 k Z W 5 j Z V 9 1 b m l m b 3 J t X 2 1 h c 3 N f d 2 V p Z 2 h 0 X z F f a W 5 k Z X B l b m R l b m N l X 3 d l I C g y K S 9 Q c m 9 t b 3 R l Z C B I Z W F k Z X J z L n t z Z F 9 z d W 0 s N H 0 m c X V v d D s s J n F 1 b 3 Q 7 U 2 V j d G l v b j E v c 3 V t b W F y e V 9 y Z X N 1 b H R z X 2 1 h c 3 N f a G 9 t b 1 9 p b m R l c G V u Z G V u Y 2 V f d W 5 p Z m 9 y b V 9 t Y X N z X 3 d l a W d o d F 8 x X 2 l u Z G V w Z W 5 k Z W 5 j Z V 9 3 Z S A o M i k v U H J v b W 9 0 Z W Q g S G V h Z G V y c y 5 7 Y X Z l c m F n Z V 9 w Z X J j Z W 5 0 Y W d l L D V 9 J n F 1 b 3 Q 7 L C Z x d W 9 0 O 1 N l Y 3 R p b 2 4 x L 3 N 1 b W 1 h c n l f c m V z d W x 0 c 1 9 t Y X N z X 2 h v b W 9 f a W 5 k Z X B l b m R l b m N l X 3 V u a W Z v c m 1 f b W F z c 1 9 3 Z W l n a H R f M V 9 p b m R l c G V u Z G V u Y 2 V f d 2 U g K D I p L 1 B y b 2 1 v d G V k I E h l Y W R l c n M u e 3 N k X 3 B l c m N l b n R h Z 2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b W 1 h c n l f c m V z d W x 0 c 1 9 t Y X N z X 2 h v b W 9 f a W 5 k Z X B l b m R l b m N l X 3 V u a W Z v c m 1 f b W F z c 1 9 3 Z W l n a H R f M V 9 p b m R l c G V u Z G V u Y 2 V f d 2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V 9 y Z X N 1 b H R z X 2 1 h c 3 N f a G 9 t b 1 9 p b m R l c G V u Z G V u Y 2 V f d W 5 p Z m 9 y b V 9 t Y X N z X 3 d l a W d o d F 8 x X 2 l u Z G V w Z W 5 k Z W 5 j Z V 9 3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X 3 J l c 3 V s d H N f b W F z c 1 9 o b 2 1 v X 2 l u Z G V w Z W 5 k Z W 5 j Z V 9 w Y X J l d G 9 f b W F z c 1 9 3 Z W l n a H R f M V 9 p b m R l c G V u Z G V u Y 2 V f d 2 V p Z 2 h 0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d W 1 t Y X J 5 X 3 J l c 3 V s d H N f b W F z c 1 9 o b 2 1 v X 2 l u Z G V w Z W 5 k Z W 5 j Z V 9 w Y X J l d G 9 f b W F z c 1 9 3 Z W l n a H R f M V 9 p b m R l c G V u Z G V u Y 2 V f d 2 V p Z 2 h 0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l Q x M T o 1 M D o w M y 4 4 M j E 2 M D g w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3 N l Z W Q m c X V v d D s s J n F 1 b 3 Q 7 c 3 R y Y X R l Z 3 k m c X V v d D s s J n F 1 b 3 Q 7 Y X Z l c m F n Z V 9 z d W 0 m c X V v d D s s J n F 1 b 3 Q 7 c 2 R f c 3 V t J n F 1 b 3 Q 7 L C Z x d W 9 0 O 2 F 2 Z X J h Z 2 V f c G V y Y 2 V u d G F n Z S Z x d W 9 0 O y w m c X V v d D t z Z F 9 w Z X J j Z W 5 0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t b W F y e V 9 y Z X N 1 b H R z X 2 1 h c 3 N f a G 9 t b 1 9 p b m R l c G V u Z G V u Y 2 V f c G F y Z X R v X 2 1 h c 3 N f d 2 V p Z 2 h 0 X z F f a W 5 k Z X B l b m R l b m N l X 3 d l a W d o d F 8 v U H J v b W 9 0 Z W Q g S G V h Z G V y c y 5 7 L D B 9 J n F 1 b 3 Q 7 L C Z x d W 9 0 O 1 N l Y 3 R p b 2 4 x L 3 N 1 b W 1 h c n l f c m V z d W x 0 c 1 9 t Y X N z X 2 h v b W 9 f a W 5 k Z X B l b m R l b m N l X 3 B h c m V 0 b 1 9 t Y X N z X 3 d l a W d o d F 8 x X 2 l u Z G V w Z W 5 k Z W 5 j Z V 9 3 Z W l n a H R f L 1 B y b 2 1 v d G V k I E h l Y W R l c n M u e 3 N l Z W Q s M X 0 m c X V v d D s s J n F 1 b 3 Q 7 U 2 V j d G l v b j E v c 3 V t b W F y e V 9 y Z X N 1 b H R z X 2 1 h c 3 N f a G 9 t b 1 9 p b m R l c G V u Z G V u Y 2 V f c G F y Z X R v X 2 1 h c 3 N f d 2 V p Z 2 h 0 X z F f a W 5 k Z X B l b m R l b m N l X 3 d l a W d o d F 8 v U H J v b W 9 0 Z W Q g S G V h Z G V y c y 5 7 c 3 R y Y X R l Z 3 k s M n 0 m c X V v d D s s J n F 1 b 3 Q 7 U 2 V j d G l v b j E v c 3 V t b W F y e V 9 y Z X N 1 b H R z X 2 1 h c 3 N f a G 9 t b 1 9 p b m R l c G V u Z G V u Y 2 V f c G F y Z X R v X 2 1 h c 3 N f d 2 V p Z 2 h 0 X z F f a W 5 k Z X B l b m R l b m N l X 3 d l a W d o d F 8 v U H J v b W 9 0 Z W Q g S G V h Z G V y c y 5 7 Y X Z l c m F n Z V 9 z d W 0 s M 3 0 m c X V v d D s s J n F 1 b 3 Q 7 U 2 V j d G l v b j E v c 3 V t b W F y e V 9 y Z X N 1 b H R z X 2 1 h c 3 N f a G 9 t b 1 9 p b m R l c G V u Z G V u Y 2 V f c G F y Z X R v X 2 1 h c 3 N f d 2 V p Z 2 h 0 X z F f a W 5 k Z X B l b m R l b m N l X 3 d l a W d o d F 8 v U H J v b W 9 0 Z W Q g S G V h Z G V y c y 5 7 c 2 R f c 3 V t L D R 9 J n F 1 b 3 Q 7 L C Z x d W 9 0 O 1 N l Y 3 R p b 2 4 x L 3 N 1 b W 1 h c n l f c m V z d W x 0 c 1 9 t Y X N z X 2 h v b W 9 f a W 5 k Z X B l b m R l b m N l X 3 B h c m V 0 b 1 9 t Y X N z X 3 d l a W d o d F 8 x X 2 l u Z G V w Z W 5 k Z W 5 j Z V 9 3 Z W l n a H R f L 1 B y b 2 1 v d G V k I E h l Y W R l c n M u e 2 F 2 Z X J h Z 2 V f c G V y Y 2 V u d G F n Z S w 1 f S Z x d W 9 0 O y w m c X V v d D t T Z W N 0 a W 9 u M S 9 z d W 1 t Y X J 5 X 3 J l c 3 V s d H N f b W F z c 1 9 o b 2 1 v X 2 l u Z G V w Z W 5 k Z W 5 j Z V 9 w Y X J l d G 9 f b W F z c 1 9 3 Z W l n a H R f M V 9 p b m R l c G V u Z G V u Y 2 V f d 2 V p Z 2 h 0 X y 9 Q c m 9 t b 3 R l Z C B I Z W F k Z X J z L n t z Z F 9 w Z X J j Z W 5 0 Y W d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1 b W 1 h c n l f c m V z d W x 0 c 1 9 t Y X N z X 2 h v b W 9 f a W 5 k Z X B l b m R l b m N l X 3 B h c m V 0 b 1 9 t Y X N z X 3 d l a W d o d F 8 x X 2 l u Z G V w Z W 5 k Z W 5 j Z V 9 3 Z W l n a H R f L 1 B y b 2 1 v d G V k I E h l Y W R l c n M u e y w w f S Z x d W 9 0 O y w m c X V v d D t T Z W N 0 a W 9 u M S 9 z d W 1 t Y X J 5 X 3 J l c 3 V s d H N f b W F z c 1 9 o b 2 1 v X 2 l u Z G V w Z W 5 k Z W 5 j Z V 9 w Y X J l d G 9 f b W F z c 1 9 3 Z W l n a H R f M V 9 p b m R l c G V u Z G V u Y 2 V f d 2 V p Z 2 h 0 X y 9 Q c m 9 t b 3 R l Z C B I Z W F k Z X J z L n t z Z W V k L D F 9 J n F 1 b 3 Q 7 L C Z x d W 9 0 O 1 N l Y 3 R p b 2 4 x L 3 N 1 b W 1 h c n l f c m V z d W x 0 c 1 9 t Y X N z X 2 h v b W 9 f a W 5 k Z X B l b m R l b m N l X 3 B h c m V 0 b 1 9 t Y X N z X 3 d l a W d o d F 8 x X 2 l u Z G V w Z W 5 k Z W 5 j Z V 9 3 Z W l n a H R f L 1 B y b 2 1 v d G V k I E h l Y W R l c n M u e 3 N 0 c m F 0 Z W d 5 L D J 9 J n F 1 b 3 Q 7 L C Z x d W 9 0 O 1 N l Y 3 R p b 2 4 x L 3 N 1 b W 1 h c n l f c m V z d W x 0 c 1 9 t Y X N z X 2 h v b W 9 f a W 5 k Z X B l b m R l b m N l X 3 B h c m V 0 b 1 9 t Y X N z X 3 d l a W d o d F 8 x X 2 l u Z G V w Z W 5 k Z W 5 j Z V 9 3 Z W l n a H R f L 1 B y b 2 1 v d G V k I E h l Y W R l c n M u e 2 F 2 Z X J h Z 2 V f c 3 V t L D N 9 J n F 1 b 3 Q 7 L C Z x d W 9 0 O 1 N l Y 3 R p b 2 4 x L 3 N 1 b W 1 h c n l f c m V z d W x 0 c 1 9 t Y X N z X 2 h v b W 9 f a W 5 k Z X B l b m R l b m N l X 3 B h c m V 0 b 1 9 t Y X N z X 3 d l a W d o d F 8 x X 2 l u Z G V w Z W 5 k Z W 5 j Z V 9 3 Z W l n a H R f L 1 B y b 2 1 v d G V k I E h l Y W R l c n M u e 3 N k X 3 N 1 b S w 0 f S Z x d W 9 0 O y w m c X V v d D t T Z W N 0 a W 9 u M S 9 z d W 1 t Y X J 5 X 3 J l c 3 V s d H N f b W F z c 1 9 o b 2 1 v X 2 l u Z G V w Z W 5 k Z W 5 j Z V 9 w Y X J l d G 9 f b W F z c 1 9 3 Z W l n a H R f M V 9 p b m R l c G V u Z G V u Y 2 V f d 2 V p Z 2 h 0 X y 9 Q c m 9 t b 3 R l Z C B I Z W F k Z X J z L n t h d m V y Y W d l X 3 B l c m N l b n R h Z 2 U s N X 0 m c X V v d D s s J n F 1 b 3 Q 7 U 2 V j d G l v b j E v c 3 V t b W F y e V 9 y Z X N 1 b H R z X 2 1 h c 3 N f a G 9 t b 1 9 p b m R l c G V u Z G V u Y 2 V f c G F y Z X R v X 2 1 h c 3 N f d 2 V p Z 2 h 0 X z F f a W 5 k Z X B l b m R l b m N l X 3 d l a W d o d F 8 v U H J v b W 9 0 Z W Q g S G V h Z G V y c y 5 7 c 2 R f c G V y Y 2 V u d G F n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t b W F y e V 9 y Z X N 1 b H R z X 2 1 h c 3 N f a G 9 t b 1 9 p b m R l c G V u Z G V u Y 2 V f c G F y Z X R v X 2 1 h c 3 N f d 2 V p Z 2 h 0 X z F f a W 5 k Z X B l b m R l b m N l X 3 d l a W d o d F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V 9 y Z X N 1 b H R z X 2 1 h c 3 N f a G 9 t b 1 9 p b m R l c G V u Z G V u Y 2 V f c G F y Z X R v X 2 1 h c 3 N f d 2 V p Z 2 h 0 X z F f a W 5 k Z X B l b m R l b m N l X 3 d l a W d o d F 8 v U H J v b W 9 0 Z W Q l M j B I Z W F k Z X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M a E 8 f v F x B L h r F g g f q 8 y k k A A A A A A g A A A A A A A 2 Y A A M A A A A A Q A A A A E l r c C J M 7 a b 1 m E C x T Y 9 o n y w A A A A A E g A A A o A A A A B A A A A B G n w y k V H Y B w B O W g 6 6 f 8 O m E U A A A A P B C a f h f 9 o m l 5 h h W l i n K t w y h d G d L 0 I P l E V d D D O D j C e T h I e t f I L k b x T y r z P 1 O Y y d 8 n t r u e 5 R q E P b i I F S 2 8 G Z H D 0 i V 4 8 L H B h A 1 E p c F 2 u O U E 6 W 6 F A A A A C O A n k Q n 8 D T v W X y D O L Q s M t K b x 5 G i < / D a t a M a s h u p > 
</file>

<file path=customXml/itemProps1.xml><?xml version="1.0" encoding="utf-8"?>
<ds:datastoreItem xmlns:ds="http://schemas.openxmlformats.org/officeDocument/2006/customXml" ds:itemID="{C0B0A6AF-ADC1-4A09-8207-657BD1B537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homo uniform 1 1</vt:lpstr>
      <vt:lpstr>homo symetric 1 1</vt:lpstr>
      <vt:lpstr>homo asymetric 1 1</vt:lpstr>
      <vt:lpstr>homo normal 1 1</vt:lpstr>
      <vt:lpstr>homo pareto 1 1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Krapohl, Sebastian</dc:creator>
  <cp:lastModifiedBy>Sebastian Krapohl</cp:lastModifiedBy>
  <dcterms:created xsi:type="dcterms:W3CDTF">2022-03-16T09:42:11Z</dcterms:created>
  <dcterms:modified xsi:type="dcterms:W3CDTF">2022-03-16T12:00:58Z</dcterms:modified>
</cp:coreProperties>
</file>