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poh1\OneDrive - UvA\Desktop\"/>
    </mc:Choice>
  </mc:AlternateContent>
  <xr:revisionPtr revIDLastSave="0" documentId="13_ncr:1_{08290816-70FE-4CE2-904A-C7E0CB5F714E}" xr6:coauthVersionLast="47" xr6:coauthVersionMax="47" xr10:uidLastSave="{00000000-0000-0000-0000-000000000000}"/>
  <bookViews>
    <workbookView xWindow="-120" yWindow="-120" windowWidth="29040" windowHeight="16440" activeTab="1" xr2:uid="{552236E6-C91F-4C6F-96B1-259A66D642F8}"/>
  </bookViews>
  <sheets>
    <sheet name="pareto homo 1 5" sheetId="2" r:id="rId1"/>
    <sheet name="normal homo 1 5" sheetId="3" r:id="rId2"/>
    <sheet name="Sheet1" sheetId="1" r:id="rId3"/>
  </sheets>
  <definedNames>
    <definedName name="ExternalData_1" localSheetId="1" hidden="1">'normal homo 1 5'!$A$1:$G$31</definedName>
    <definedName name="ExternalData_1" localSheetId="0" hidden="1">'pareto homo 1 5'!$A$1:$G$31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L5" i="3" s="1"/>
  <c r="L4" i="2"/>
  <c r="L3" i="2"/>
  <c r="L2" i="2"/>
  <c r="L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4F863-325D-4484-9590-651F5061D2CA}" keepAlive="1" name="Query - summary_results_mass_normal_independence_homo_mass_weight_1_independence_weight_" description="Connection to the 'summary_results_mass_normal_independence_homo_mass_weight_1_independence_weight_' query in the workbook." type="5" refreshedVersion="7" background="1" saveData="1">
    <dbPr connection="Provider=Microsoft.Mashup.OleDb.1;Data Source=$Workbook$;Location=summary_results_mass_normal_independence_homo_mass_weight_1_independence_weight_;Extended Properties=&quot;&quot;" command="SELECT * FROM [summary_results_mass_normal_independence_homo_mass_weight_1_independence_weight_]"/>
  </connection>
  <connection id="2" xr16:uid="{32F1EB4B-46B9-4855-B52C-B1200C68F039}" keepAlive="1" name="Query - summary_results_mass_pareto_independence_homo_mass_weight_1_independence_wei (2)" description="Connection to the 'summary_results_mass_pareto_independence_homo_mass_weight_1_independence_wei (2)' query in the workbook." type="5" refreshedVersion="0" background="1" saveData="1">
    <dbPr connection="Provider=Microsoft.Mashup.OleDb.1;Data Source=$Workbook$;Location=&quot;summary_results_mass_pareto_independence_homo_mass_weight_1_independence_wei (2)&quot;;Extended Properties=&quot;&quot;" command="SELECT * FROM [summary_results_mass_pareto_independence_homo_mass_weight_1_independence_wei (2)]"/>
  </connection>
  <connection id="3" xr16:uid="{5A47C473-A61C-48EB-B5A0-08D4F3C3167D}" keepAlive="1" name="Query - summary_results_mass_pareto_independence_homo_mass_weight_1_independence_weight_" description="Connection to the 'summary_results_mass_pareto_independence_homo_mass_weight_1_independence_weight_' query in the workbook." type="5" refreshedVersion="7" background="1" saveData="1">
    <dbPr connection="Provider=Microsoft.Mashup.OleDb.1;Data Source=$Workbook$;Location=summary_results_mass_pareto_independence_homo_mass_weight_1_independence_weight_;Extended Properties=&quot;&quot;" command="SELECT * FROM [summary_results_mass_pareto_independence_homo_mass_weight_1_independence_weight_]"/>
  </connection>
</connections>
</file>

<file path=xl/sharedStrings.xml><?xml version="1.0" encoding="utf-8"?>
<sst xmlns="http://schemas.openxmlformats.org/spreadsheetml/2006/main" count="382" uniqueCount="222">
  <si>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</si>
  <si>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</si>
  <si>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</si>
  <si>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</si>
  <si>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</si>
  <si>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</si>
  <si>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</si>
  <si>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</si>
  <si>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</si>
  <si>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</si>
  <si>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37438894</t>
  </si>
  <si>
    <t>11740</t>
  </si>
  <si>
    <t>0.151</t>
  </si>
  <si>
    <t>1</t>
  </si>
  <si>
    <t>defect</t>
  </si>
  <si>
    <t>13964132</t>
  </si>
  <si>
    <t>9794</t>
  </si>
  <si>
    <t>0.126</t>
  </si>
  <si>
    <t>2</t>
  </si>
  <si>
    <t>exploitation</t>
  </si>
  <si>
    <t>26596974</t>
  </si>
  <si>
    <t>2647</t>
  </si>
  <si>
    <t>0.034</t>
  </si>
  <si>
    <t>3000</t>
  </si>
  <si>
    <t>128</t>
  </si>
  <si>
    <t>24303309</t>
  </si>
  <si>
    <t>9886</t>
  </si>
  <si>
    <t>0.127</t>
  </si>
  <si>
    <t>3001</t>
  </si>
  <si>
    <t>25243518</t>
  </si>
  <si>
    <t>10361</t>
  </si>
  <si>
    <t>0.133</t>
  </si>
  <si>
    <t>3002</t>
  </si>
  <si>
    <t>28453173</t>
  </si>
  <si>
    <t>1509</t>
  </si>
  <si>
    <t>0.02</t>
  </si>
  <si>
    <t>6000</t>
  </si>
  <si>
    <t>16</t>
  </si>
  <si>
    <t>26057296</t>
  </si>
  <si>
    <t>7989</t>
  </si>
  <si>
    <t>0.103</t>
  </si>
  <si>
    <t>6001</t>
  </si>
  <si>
    <t>23083221</t>
  </si>
  <si>
    <t>8017</t>
  </si>
  <si>
    <t>6002</t>
  </si>
  <si>
    <t>28859483</t>
  </si>
  <si>
    <t>1326</t>
  </si>
  <si>
    <t>0.017</t>
  </si>
  <si>
    <t>9000</t>
  </si>
  <si>
    <t>256</t>
  </si>
  <si>
    <t>36523030</t>
  </si>
  <si>
    <t>6860</t>
  </si>
  <si>
    <t>0.088</t>
  </si>
  <si>
    <t>9001</t>
  </si>
  <si>
    <t>13580059</t>
  </si>
  <si>
    <t>4673</t>
  </si>
  <si>
    <t>0.06</t>
  </si>
  <si>
    <t>9002</t>
  </si>
  <si>
    <t>27896911</t>
  </si>
  <si>
    <t>2365</t>
  </si>
  <si>
    <t>0.031</t>
  </si>
  <si>
    <t>12000</t>
  </si>
  <si>
    <t>22101765</t>
  </si>
  <si>
    <t>7973</t>
  </si>
  <si>
    <t>0.102</t>
  </si>
  <si>
    <t>12001</t>
  </si>
  <si>
    <t>26378625</t>
  </si>
  <si>
    <t>8510</t>
  </si>
  <si>
    <t>0.109</t>
  </si>
  <si>
    <t>12002</t>
  </si>
  <si>
    <t>29519610</t>
  </si>
  <si>
    <t>1889</t>
  </si>
  <si>
    <t>0.024</t>
  </si>
  <si>
    <t>15000</t>
  </si>
  <si>
    <t>32</t>
  </si>
  <si>
    <t>26131597</t>
  </si>
  <si>
    <t>8063</t>
  </si>
  <si>
    <t>15001</t>
  </si>
  <si>
    <t>21751148</t>
  </si>
  <si>
    <t>8213</t>
  </si>
  <si>
    <t>0.105</t>
  </si>
  <si>
    <t>15002</t>
  </si>
  <si>
    <t>30117255</t>
  </si>
  <si>
    <t>2047</t>
  </si>
  <si>
    <t>0.026</t>
  </si>
  <si>
    <t>18000</t>
  </si>
  <si>
    <t>4</t>
  </si>
  <si>
    <t>26292942</t>
  </si>
  <si>
    <t>11588</t>
  </si>
  <si>
    <t>0.149</t>
  </si>
  <si>
    <t>18001</t>
  </si>
  <si>
    <t>22947715</t>
  </si>
  <si>
    <t>10670</t>
  </si>
  <si>
    <t>0.137</t>
  </si>
  <si>
    <t>18002</t>
  </si>
  <si>
    <t>28759343</t>
  </si>
  <si>
    <t>2031</t>
  </si>
  <si>
    <t>21000</t>
  </si>
  <si>
    <t>512</t>
  </si>
  <si>
    <t>26201318</t>
  </si>
  <si>
    <t>15119</t>
  </si>
  <si>
    <t>0.194</t>
  </si>
  <si>
    <t>21001</t>
  </si>
  <si>
    <t>24623620</t>
  </si>
  <si>
    <t>13828</t>
  </si>
  <si>
    <t>0.177</t>
  </si>
  <si>
    <t>21002</t>
  </si>
  <si>
    <t>27175062</t>
  </si>
  <si>
    <t>2393</t>
  </si>
  <si>
    <t>24000</t>
  </si>
  <si>
    <t>64</t>
  </si>
  <si>
    <t>19233797</t>
  </si>
  <si>
    <t>8885</t>
  </si>
  <si>
    <t>0.114</t>
  </si>
  <si>
    <t>24001</t>
  </si>
  <si>
    <t>30043793</t>
  </si>
  <si>
    <t>11853</t>
  </si>
  <si>
    <t>0.152</t>
  </si>
  <si>
    <t>24002</t>
  </si>
  <si>
    <t>28722410</t>
  </si>
  <si>
    <t>3514</t>
  </si>
  <si>
    <t>0.045</t>
  </si>
  <si>
    <t>27000</t>
  </si>
  <si>
    <t>8</t>
  </si>
  <si>
    <t>18579295</t>
  </si>
  <si>
    <t>5387</t>
  </si>
  <si>
    <t>0.069</t>
  </si>
  <si>
    <t>27001</t>
  </si>
  <si>
    <t>31115882</t>
  </si>
  <si>
    <t>6762</t>
  </si>
  <si>
    <t>0.087</t>
  </si>
  <si>
    <t>27002</t>
  </si>
  <si>
    <t>28304823</t>
  </si>
  <si>
    <t>1624</t>
  </si>
  <si>
    <t>0.021</t>
  </si>
  <si>
    <t>average coop</t>
  </si>
  <si>
    <t>average defect</t>
  </si>
  <si>
    <t>average exploit</t>
  </si>
  <si>
    <t>ratio coop/defect</t>
  </si>
  <si>
    <t>29067460</t>
  </si>
  <si>
    <t>8085</t>
  </si>
  <si>
    <t>0.104</t>
  </si>
  <si>
    <t>18586845</t>
  </si>
  <si>
    <t>6105</t>
  </si>
  <si>
    <t>0.078</t>
  </si>
  <si>
    <t>30345695</t>
  </si>
  <si>
    <t>2739</t>
  </si>
  <si>
    <t>0.035</t>
  </si>
  <si>
    <t>33774987</t>
  </si>
  <si>
    <t>11630</t>
  </si>
  <si>
    <t>16138162</t>
  </si>
  <si>
    <t>11318</t>
  </si>
  <si>
    <t>0.145</t>
  </si>
  <si>
    <t>28086851</t>
  </si>
  <si>
    <t>1521</t>
  </si>
  <si>
    <t>14939506</t>
  </si>
  <si>
    <t>10494</t>
  </si>
  <si>
    <t>0.135</t>
  </si>
  <si>
    <t>33816785</t>
  </si>
  <si>
    <t>13411</t>
  </si>
  <si>
    <t>0.172</t>
  </si>
  <si>
    <t>29243709</t>
  </si>
  <si>
    <t>4516</t>
  </si>
  <si>
    <t>0.058</t>
  </si>
  <si>
    <t>33350287</t>
  </si>
  <si>
    <t>9224</t>
  </si>
  <si>
    <t>0.118</t>
  </si>
  <si>
    <t>16057420</t>
  </si>
  <si>
    <t>6589</t>
  </si>
  <si>
    <t>0.085</t>
  </si>
  <si>
    <t>28592293</t>
  </si>
  <si>
    <t>3255</t>
  </si>
  <si>
    <t>0.042</t>
  </si>
  <si>
    <t>19982231</t>
  </si>
  <si>
    <t>12757</t>
  </si>
  <si>
    <t>0.164</t>
  </si>
  <si>
    <t>31296095</t>
  </si>
  <si>
    <t>14051</t>
  </si>
  <si>
    <t>0.18</t>
  </si>
  <si>
    <t>26721674</t>
  </si>
  <si>
    <t>2400</t>
  </si>
  <si>
    <t>36666321</t>
  </si>
  <si>
    <t>13269</t>
  </si>
  <si>
    <t>0.17</t>
  </si>
  <si>
    <t>13767042</t>
  </si>
  <si>
    <t>9900</t>
  </si>
  <si>
    <t>27566637</t>
  </si>
  <si>
    <t>4126</t>
  </si>
  <si>
    <t>0.053</t>
  </si>
  <si>
    <t>27982122</t>
  </si>
  <si>
    <t>6628</t>
  </si>
  <si>
    <t>21357334</t>
  </si>
  <si>
    <t>6624</t>
  </si>
  <si>
    <t>28660544</t>
  </si>
  <si>
    <t>720</t>
  </si>
  <si>
    <t>0.01</t>
  </si>
  <si>
    <t>27059711</t>
  </si>
  <si>
    <t>10269</t>
  </si>
  <si>
    <t>0.132</t>
  </si>
  <si>
    <t>21508363</t>
  </si>
  <si>
    <t>8948</t>
  </si>
  <si>
    <t>0.115</t>
  </si>
  <si>
    <t>29431926</t>
  </si>
  <si>
    <t>2593</t>
  </si>
  <si>
    <t>0.033</t>
  </si>
  <si>
    <t>24443916</t>
  </si>
  <si>
    <t>12499</t>
  </si>
  <si>
    <t>0.16</t>
  </si>
  <si>
    <t>26405228</t>
  </si>
  <si>
    <t>13213</t>
  </si>
  <si>
    <t>0.169</t>
  </si>
  <si>
    <t>27150856</t>
  </si>
  <si>
    <t>1788</t>
  </si>
  <si>
    <t>0.023</t>
  </si>
  <si>
    <t>28221293</t>
  </si>
  <si>
    <t>10090</t>
  </si>
  <si>
    <t>0.129</t>
  </si>
  <si>
    <t>20574756</t>
  </si>
  <si>
    <t>10534</t>
  </si>
  <si>
    <t>29203951</t>
  </si>
  <si>
    <t>2136</t>
  </si>
  <si>
    <t>0.027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</si>
</sst>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3FC9ABB-0C5A-4153-9C32-0AEE8831F72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A8374C-3CFC-4287-AD8F-691C68F4975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3FCD7-08CF-4F89-8FF2-96636E488C91}" name="summary_results_mass_pareto_independence_homo_mass_weight_1_independence_weight_" displayName="summary_results_mass_pareto_independence_homo_mass_weight_1_independence_weight_" ref="A1:G31" tableType="queryTable" totalsRowShown="0">
  <autoFilter ref="A1:G31" xr:uid="{E603FCD7-08CF-4F89-8FF2-96636E488C91}"/>
  <sortState xmlns:xlrd2="http://schemas.microsoft.com/office/spreadsheetml/2017/richdata2" ref="A2:G31">
    <sortCondition ref="C1:C31"/>
  </sortState>
  <tableColumns count="7">
    <tableColumn id="1" xr3:uid="{7E454F3B-23D1-4233-8A6C-0F53BEC83A88}" uniqueName="1" name="Column1" queryTableFieldId="1" dataDxfId="11"/>
    <tableColumn id="2" xr3:uid="{93FA5CD9-1359-4C04-8F63-E2D33378C114}" uniqueName="2" name="seed" queryTableFieldId="2" dataDxfId="10"/>
    <tableColumn id="3" xr3:uid="{D9FED6DB-CE3A-4F58-956C-3D761AA671DF}" uniqueName="3" name="strategy" queryTableFieldId="3" dataDxfId="9"/>
    <tableColumn id="4" xr3:uid="{48E4696E-7193-452E-94E0-794FCBA2D813}" uniqueName="4" name="average_sum" queryTableFieldId="4" dataDxfId="8"/>
    <tableColumn id="5" xr3:uid="{361CA597-1086-44D1-A63B-1690120ECCE2}" uniqueName="5" name="sd_sum" queryTableFieldId="5" dataDxfId="7"/>
    <tableColumn id="6" xr3:uid="{22DFE1D8-094E-4E9C-89FD-96C70C2C7972}" uniqueName="6" name="average_percentage" queryTableFieldId="6" dataCellStyle="Percent"/>
    <tableColumn id="7" xr3:uid="{665E2BF6-4EAD-42B4-8442-5FCA1140100F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647CBA-9B8E-4DBD-9393-0424238D84AA}" name="summary_results_mass_normal_independence_homo_mass_weight_1_independence_weight_" displayName="summary_results_mass_normal_independence_homo_mass_weight_1_independence_weight_" ref="A1:G31" tableType="queryTable" totalsRowShown="0">
  <autoFilter ref="A1:G31" xr:uid="{F3647CBA-9B8E-4DBD-9393-0424238D84AA}"/>
  <sortState xmlns:xlrd2="http://schemas.microsoft.com/office/spreadsheetml/2017/richdata2" ref="A2:G31">
    <sortCondition ref="C1:C31"/>
  </sortState>
  <tableColumns count="7">
    <tableColumn id="1" xr3:uid="{B1A52544-592B-4B0C-AF56-53FA3F04518A}" uniqueName="1" name="Column1" queryTableFieldId="1" dataDxfId="5"/>
    <tableColumn id="2" xr3:uid="{40D8D9D9-38C6-4A5F-A0D5-D975211415A8}" uniqueName="2" name="seed" queryTableFieldId="2" dataDxfId="4"/>
    <tableColumn id="3" xr3:uid="{D2C04BAA-6411-4B7D-8F21-342DE29BD41D}" uniqueName="3" name="strategy" queryTableFieldId="3" dataDxfId="3"/>
    <tableColumn id="4" xr3:uid="{FCF2302E-2C0D-4861-8EC9-87D1C352C85F}" uniqueName="4" name="average_sum" queryTableFieldId="4" dataDxfId="2"/>
    <tableColumn id="5" xr3:uid="{32F52F0A-CF1A-430A-9F82-47DC77D3FC86}" uniqueName="5" name="sd_sum" queryTableFieldId="5" dataDxfId="1"/>
    <tableColumn id="6" xr3:uid="{1D4C662E-65D7-4CC9-B3F4-CCFC80E205CD}" uniqueName="6" name="average_percentage" queryTableFieldId="6" dataCellStyle="Percent"/>
    <tableColumn id="7" xr3:uid="{09D08BF9-2042-43C7-8A18-26ACDA90DF78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CDB4-6EDD-4BB6-B471-D5A2CEAD3EE3}">
  <dimension ref="A1:L31"/>
  <sheetViews>
    <sheetView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0.48</v>
      </c>
      <c r="G2" s="1" t="s">
        <v>12</v>
      </c>
      <c r="I2" t="s">
        <v>135</v>
      </c>
      <c r="L2" s="3">
        <f>AVERAGE(F2:F11)</f>
        <v>0.33700000000000002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0.312</v>
      </c>
      <c r="G3" s="1" t="s">
        <v>27</v>
      </c>
      <c r="I3" t="s">
        <v>136</v>
      </c>
      <c r="L3" s="3">
        <f>AVERAGE(F12:F21)</f>
        <v>0.2984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0.33400000000000002</v>
      </c>
      <c r="G4" s="1" t="s">
        <v>40</v>
      </c>
      <c r="I4" t="s">
        <v>137</v>
      </c>
      <c r="L4" s="3">
        <f>AVERAGE(F22:F31)</f>
        <v>0.36449999999999999</v>
      </c>
    </row>
    <row r="5" spans="1:12" x14ac:dyDescent="0.25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0.46800000000000003</v>
      </c>
      <c r="G5" s="1" t="s">
        <v>52</v>
      </c>
      <c r="I5" t="s">
        <v>138</v>
      </c>
      <c r="L5" s="4">
        <f>L2/L3</f>
        <v>1.1293565683646114</v>
      </c>
    </row>
    <row r="6" spans="1:12" x14ac:dyDescent="0.25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0.28299999999999997</v>
      </c>
      <c r="G6" s="1" t="s">
        <v>64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75</v>
      </c>
      <c r="E7" s="1" t="s">
        <v>76</v>
      </c>
      <c r="F7" s="2">
        <v>0.33500000000000002</v>
      </c>
      <c r="G7" s="1" t="s">
        <v>40</v>
      </c>
    </row>
    <row r="8" spans="1:12" x14ac:dyDescent="0.25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0.33700000000000002</v>
      </c>
      <c r="G8" s="1" t="s">
        <v>89</v>
      </c>
    </row>
    <row r="9" spans="1:12" x14ac:dyDescent="0.25">
      <c r="A9" s="1" t="s">
        <v>97</v>
      </c>
      <c r="B9" s="1" t="s">
        <v>98</v>
      </c>
      <c r="C9" s="1" t="s">
        <v>9</v>
      </c>
      <c r="D9" s="1" t="s">
        <v>99</v>
      </c>
      <c r="E9" s="1" t="s">
        <v>100</v>
      </c>
      <c r="F9" s="2">
        <v>0.33600000000000002</v>
      </c>
      <c r="G9" s="1" t="s">
        <v>101</v>
      </c>
    </row>
    <row r="10" spans="1:12" x14ac:dyDescent="0.25">
      <c r="A10" s="1" t="s">
        <v>109</v>
      </c>
      <c r="B10" s="1" t="s">
        <v>110</v>
      </c>
      <c r="C10" s="1" t="s">
        <v>9</v>
      </c>
      <c r="D10" s="1" t="s">
        <v>111</v>
      </c>
      <c r="E10" s="1" t="s">
        <v>112</v>
      </c>
      <c r="F10" s="2">
        <v>0.247</v>
      </c>
      <c r="G10" s="1" t="s">
        <v>113</v>
      </c>
    </row>
    <row r="11" spans="1:12" x14ac:dyDescent="0.25">
      <c r="A11" s="1" t="s">
        <v>122</v>
      </c>
      <c r="B11" s="1" t="s">
        <v>123</v>
      </c>
      <c r="C11" s="1" t="s">
        <v>9</v>
      </c>
      <c r="D11" s="1" t="s">
        <v>124</v>
      </c>
      <c r="E11" s="1" t="s">
        <v>125</v>
      </c>
      <c r="F11" s="2">
        <v>0.23799999999999999</v>
      </c>
      <c r="G11" s="1" t="s">
        <v>126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0.17899999999999999</v>
      </c>
      <c r="G12" s="1" t="s">
        <v>17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0.32400000000000001</v>
      </c>
      <c r="G13" s="1" t="s">
        <v>31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0.29599999999999999</v>
      </c>
      <c r="G14" s="1" t="s">
        <v>40</v>
      </c>
    </row>
    <row r="15" spans="1:12" x14ac:dyDescent="0.25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0.17399999999999999</v>
      </c>
      <c r="G15" s="1" t="s">
        <v>56</v>
      </c>
    </row>
    <row r="16" spans="1:12" x14ac:dyDescent="0.25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0.33800000000000002</v>
      </c>
      <c r="G16" s="1" t="s">
        <v>68</v>
      </c>
    </row>
    <row r="17" spans="1:7" x14ac:dyDescent="0.25">
      <c r="A17" s="1" t="s">
        <v>77</v>
      </c>
      <c r="B17" s="1" t="s">
        <v>74</v>
      </c>
      <c r="C17" s="1" t="s">
        <v>14</v>
      </c>
      <c r="D17" s="1" t="s">
        <v>78</v>
      </c>
      <c r="E17" s="1" t="s">
        <v>79</v>
      </c>
      <c r="F17" s="2">
        <v>0.27900000000000003</v>
      </c>
      <c r="G17" s="1" t="s">
        <v>80</v>
      </c>
    </row>
    <row r="18" spans="1:7" x14ac:dyDescent="0.25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0.29399999999999998</v>
      </c>
      <c r="G18" s="1" t="s">
        <v>93</v>
      </c>
    </row>
    <row r="19" spans="1:7" x14ac:dyDescent="0.25">
      <c r="A19" s="1" t="s">
        <v>102</v>
      </c>
      <c r="B19" s="1" t="s">
        <v>98</v>
      </c>
      <c r="C19" s="1" t="s">
        <v>14</v>
      </c>
      <c r="D19" s="1" t="s">
        <v>103</v>
      </c>
      <c r="E19" s="1" t="s">
        <v>104</v>
      </c>
      <c r="F19" s="2">
        <v>0.316</v>
      </c>
      <c r="G19" s="1" t="s">
        <v>105</v>
      </c>
    </row>
    <row r="20" spans="1:7" x14ac:dyDescent="0.25">
      <c r="A20" s="1" t="s">
        <v>114</v>
      </c>
      <c r="B20" s="1" t="s">
        <v>110</v>
      </c>
      <c r="C20" s="1" t="s">
        <v>14</v>
      </c>
      <c r="D20" s="1" t="s">
        <v>115</v>
      </c>
      <c r="E20" s="1" t="s">
        <v>116</v>
      </c>
      <c r="F20" s="2">
        <v>0.38500000000000001</v>
      </c>
      <c r="G20" s="1" t="s">
        <v>117</v>
      </c>
    </row>
    <row r="21" spans="1:7" x14ac:dyDescent="0.25">
      <c r="A21" s="1" t="s">
        <v>127</v>
      </c>
      <c r="B21" s="1" t="s">
        <v>123</v>
      </c>
      <c r="C21" s="1" t="s">
        <v>14</v>
      </c>
      <c r="D21" s="1" t="s">
        <v>128</v>
      </c>
      <c r="E21" s="1" t="s">
        <v>129</v>
      </c>
      <c r="F21" s="2">
        <v>0.39900000000000002</v>
      </c>
      <c r="G21" s="1" t="s">
        <v>130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0.34100000000000003</v>
      </c>
      <c r="G22" s="1" t="s">
        <v>22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0.36499999999999999</v>
      </c>
      <c r="G23" s="1" t="s">
        <v>35</v>
      </c>
    </row>
    <row r="24" spans="1:7" x14ac:dyDescent="0.25">
      <c r="A24" s="1" t="s">
        <v>44</v>
      </c>
      <c r="B24" s="1" t="s">
        <v>37</v>
      </c>
      <c r="C24" s="1" t="s">
        <v>19</v>
      </c>
      <c r="D24" s="1" t="s">
        <v>45</v>
      </c>
      <c r="E24" s="1" t="s">
        <v>46</v>
      </c>
      <c r="F24" s="2">
        <v>0.37</v>
      </c>
      <c r="G24" s="1" t="s">
        <v>47</v>
      </c>
    </row>
    <row r="25" spans="1:7" x14ac:dyDescent="0.25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0.35799999999999998</v>
      </c>
      <c r="G25" s="1" t="s">
        <v>60</v>
      </c>
    </row>
    <row r="26" spans="1:7" x14ac:dyDescent="0.25">
      <c r="A26" s="1" t="s">
        <v>69</v>
      </c>
      <c r="B26" s="1" t="s">
        <v>18</v>
      </c>
      <c r="C26" s="1" t="s">
        <v>19</v>
      </c>
      <c r="D26" s="1" t="s">
        <v>70</v>
      </c>
      <c r="E26" s="1" t="s">
        <v>71</v>
      </c>
      <c r="F26" s="2">
        <v>0.378</v>
      </c>
      <c r="G26" s="1" t="s">
        <v>72</v>
      </c>
    </row>
    <row r="27" spans="1:7" x14ac:dyDescent="0.25">
      <c r="A27" s="1" t="s">
        <v>81</v>
      </c>
      <c r="B27" s="1" t="s">
        <v>74</v>
      </c>
      <c r="C27" s="1" t="s">
        <v>19</v>
      </c>
      <c r="D27" s="1" t="s">
        <v>82</v>
      </c>
      <c r="E27" s="1" t="s">
        <v>83</v>
      </c>
      <c r="F27" s="2">
        <v>0.38600000000000001</v>
      </c>
      <c r="G27" s="1" t="s">
        <v>84</v>
      </c>
    </row>
    <row r="28" spans="1:7" x14ac:dyDescent="0.25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0.36799999999999999</v>
      </c>
      <c r="G28" s="1" t="s">
        <v>84</v>
      </c>
    </row>
    <row r="29" spans="1:7" x14ac:dyDescent="0.25">
      <c r="A29" s="1" t="s">
        <v>106</v>
      </c>
      <c r="B29" s="1" t="s">
        <v>98</v>
      </c>
      <c r="C29" s="1" t="s">
        <v>19</v>
      </c>
      <c r="D29" s="1" t="s">
        <v>107</v>
      </c>
      <c r="E29" s="1" t="s">
        <v>108</v>
      </c>
      <c r="F29" s="2">
        <v>0.34799999999999998</v>
      </c>
      <c r="G29" s="1" t="s">
        <v>60</v>
      </c>
    </row>
    <row r="30" spans="1:7" x14ac:dyDescent="0.25">
      <c r="A30" s="1" t="s">
        <v>118</v>
      </c>
      <c r="B30" s="1" t="s">
        <v>110</v>
      </c>
      <c r="C30" s="1" t="s">
        <v>19</v>
      </c>
      <c r="D30" s="1" t="s">
        <v>119</v>
      </c>
      <c r="E30" s="1" t="s">
        <v>120</v>
      </c>
      <c r="F30" s="2">
        <v>0.36799999999999999</v>
      </c>
      <c r="G30" s="1" t="s">
        <v>121</v>
      </c>
    </row>
    <row r="31" spans="1:7" x14ac:dyDescent="0.25">
      <c r="A31" s="1" t="s">
        <v>131</v>
      </c>
      <c r="B31" s="1" t="s">
        <v>123</v>
      </c>
      <c r="C31" s="1" t="s">
        <v>19</v>
      </c>
      <c r="D31" s="1" t="s">
        <v>132</v>
      </c>
      <c r="E31" s="1" t="s">
        <v>133</v>
      </c>
      <c r="F31" s="2">
        <v>0.36299999999999999</v>
      </c>
      <c r="G31" s="1" t="s">
        <v>134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53D5-E764-4A37-96B4-694B21127FFD}">
  <dimension ref="A1:L31"/>
  <sheetViews>
    <sheetView tabSelected="1"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139</v>
      </c>
      <c r="E2" s="1" t="s">
        <v>140</v>
      </c>
      <c r="F2" s="2">
        <v>0.373</v>
      </c>
      <c r="G2" s="1" t="s">
        <v>141</v>
      </c>
      <c r="I2" t="s">
        <v>135</v>
      </c>
      <c r="L2" s="3">
        <f>AVERAGE(F2:F11)</f>
        <v>0.35320000000000001</v>
      </c>
    </row>
    <row r="3" spans="1:12" x14ac:dyDescent="0.25">
      <c r="A3" s="1" t="s">
        <v>23</v>
      </c>
      <c r="B3" s="1" t="s">
        <v>24</v>
      </c>
      <c r="C3" s="1" t="s">
        <v>9</v>
      </c>
      <c r="D3" s="1" t="s">
        <v>148</v>
      </c>
      <c r="E3" s="1" t="s">
        <v>149</v>
      </c>
      <c r="F3" s="2">
        <v>0.433</v>
      </c>
      <c r="G3" s="1" t="s">
        <v>89</v>
      </c>
      <c r="I3" t="s">
        <v>136</v>
      </c>
      <c r="L3" s="3">
        <f>AVERAGE(F12:F21)</f>
        <v>0.28159999999999996</v>
      </c>
    </row>
    <row r="4" spans="1:12" x14ac:dyDescent="0.25">
      <c r="A4" s="1" t="s">
        <v>36</v>
      </c>
      <c r="B4" s="1" t="s">
        <v>37</v>
      </c>
      <c r="C4" s="1" t="s">
        <v>9</v>
      </c>
      <c r="D4" s="1" t="s">
        <v>155</v>
      </c>
      <c r="E4" s="1" t="s">
        <v>156</v>
      </c>
      <c r="F4" s="2">
        <v>0.191</v>
      </c>
      <c r="G4" s="1" t="s">
        <v>157</v>
      </c>
      <c r="I4" t="s">
        <v>137</v>
      </c>
      <c r="L4" s="3">
        <f>AVERAGE(F22:F31)</f>
        <v>0.36520000000000008</v>
      </c>
    </row>
    <row r="5" spans="1:12" x14ac:dyDescent="0.25">
      <c r="A5" s="1" t="s">
        <v>48</v>
      </c>
      <c r="B5" s="1" t="s">
        <v>49</v>
      </c>
      <c r="C5" s="1" t="s">
        <v>9</v>
      </c>
      <c r="D5" s="1" t="s">
        <v>164</v>
      </c>
      <c r="E5" s="1" t="s">
        <v>165</v>
      </c>
      <c r="F5" s="2">
        <v>0.42799999999999999</v>
      </c>
      <c r="G5" s="1" t="s">
        <v>166</v>
      </c>
      <c r="I5" t="s">
        <v>138</v>
      </c>
      <c r="L5" s="4">
        <f>L2/L3</f>
        <v>1.2542613636363638</v>
      </c>
    </row>
    <row r="6" spans="1:12" x14ac:dyDescent="0.25">
      <c r="A6" s="1" t="s">
        <v>61</v>
      </c>
      <c r="B6" s="1" t="s">
        <v>18</v>
      </c>
      <c r="C6" s="1" t="s">
        <v>9</v>
      </c>
      <c r="D6" s="1" t="s">
        <v>173</v>
      </c>
      <c r="E6" s="1" t="s">
        <v>174</v>
      </c>
      <c r="F6" s="2">
        <v>0.25600000000000001</v>
      </c>
      <c r="G6" s="1" t="s">
        <v>175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181</v>
      </c>
      <c r="E7" s="1" t="s">
        <v>182</v>
      </c>
      <c r="F7" s="2">
        <v>0.47</v>
      </c>
      <c r="G7" s="1" t="s">
        <v>183</v>
      </c>
    </row>
    <row r="8" spans="1:12" x14ac:dyDescent="0.25">
      <c r="A8" s="1" t="s">
        <v>85</v>
      </c>
      <c r="B8" s="1" t="s">
        <v>86</v>
      </c>
      <c r="C8" s="1" t="s">
        <v>9</v>
      </c>
      <c r="D8" s="1" t="s">
        <v>189</v>
      </c>
      <c r="E8" s="1" t="s">
        <v>190</v>
      </c>
      <c r="F8" s="2">
        <v>0.35899999999999999</v>
      </c>
      <c r="G8" s="1" t="s">
        <v>169</v>
      </c>
    </row>
    <row r="9" spans="1:12" x14ac:dyDescent="0.25">
      <c r="A9" s="1" t="s">
        <v>97</v>
      </c>
      <c r="B9" s="1" t="s">
        <v>98</v>
      </c>
      <c r="C9" s="1" t="s">
        <v>9</v>
      </c>
      <c r="D9" s="1" t="s">
        <v>196</v>
      </c>
      <c r="E9" s="1" t="s">
        <v>197</v>
      </c>
      <c r="F9" s="2">
        <v>0.34699999999999998</v>
      </c>
      <c r="G9" s="1" t="s">
        <v>198</v>
      </c>
    </row>
    <row r="10" spans="1:12" x14ac:dyDescent="0.25">
      <c r="A10" s="1" t="s">
        <v>109</v>
      </c>
      <c r="B10" s="1" t="s">
        <v>110</v>
      </c>
      <c r="C10" s="1" t="s">
        <v>9</v>
      </c>
      <c r="D10" s="1" t="s">
        <v>205</v>
      </c>
      <c r="E10" s="1" t="s">
        <v>206</v>
      </c>
      <c r="F10" s="2">
        <v>0.313</v>
      </c>
      <c r="G10" s="1" t="s">
        <v>207</v>
      </c>
    </row>
    <row r="11" spans="1:12" x14ac:dyDescent="0.25">
      <c r="A11" s="1" t="s">
        <v>122</v>
      </c>
      <c r="B11" s="1" t="s">
        <v>123</v>
      </c>
      <c r="C11" s="1" t="s">
        <v>9</v>
      </c>
      <c r="D11" s="1" t="s">
        <v>214</v>
      </c>
      <c r="E11" s="1" t="s">
        <v>215</v>
      </c>
      <c r="F11" s="2">
        <v>0.36199999999999999</v>
      </c>
      <c r="G11" s="1" t="s">
        <v>216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142</v>
      </c>
      <c r="E12" s="1" t="s">
        <v>143</v>
      </c>
      <c r="F12" s="2">
        <v>0.23799999999999999</v>
      </c>
      <c r="G12" s="1" t="s">
        <v>144</v>
      </c>
    </row>
    <row r="13" spans="1:12" x14ac:dyDescent="0.25">
      <c r="A13" s="1" t="s">
        <v>28</v>
      </c>
      <c r="B13" s="1" t="s">
        <v>24</v>
      </c>
      <c r="C13" s="1" t="s">
        <v>14</v>
      </c>
      <c r="D13" s="1" t="s">
        <v>150</v>
      </c>
      <c r="E13" s="1" t="s">
        <v>151</v>
      </c>
      <c r="F13" s="2">
        <v>0.20699999999999999</v>
      </c>
      <c r="G13" s="1" t="s">
        <v>152</v>
      </c>
    </row>
    <row r="14" spans="1:12" x14ac:dyDescent="0.25">
      <c r="A14" s="1" t="s">
        <v>41</v>
      </c>
      <c r="B14" s="1" t="s">
        <v>37</v>
      </c>
      <c r="C14" s="1" t="s">
        <v>14</v>
      </c>
      <c r="D14" s="1" t="s">
        <v>158</v>
      </c>
      <c r="E14" s="1" t="s">
        <v>159</v>
      </c>
      <c r="F14" s="2">
        <v>0.434</v>
      </c>
      <c r="G14" s="1" t="s">
        <v>160</v>
      </c>
    </row>
    <row r="15" spans="1:12" x14ac:dyDescent="0.25">
      <c r="A15" s="1" t="s">
        <v>53</v>
      </c>
      <c r="B15" s="1" t="s">
        <v>49</v>
      </c>
      <c r="C15" s="1" t="s">
        <v>14</v>
      </c>
      <c r="D15" s="1" t="s">
        <v>167</v>
      </c>
      <c r="E15" s="1" t="s">
        <v>168</v>
      </c>
      <c r="F15" s="2">
        <v>0.20599999999999999</v>
      </c>
      <c r="G15" s="1" t="s">
        <v>169</v>
      </c>
    </row>
    <row r="16" spans="1:12" x14ac:dyDescent="0.25">
      <c r="A16" s="1" t="s">
        <v>65</v>
      </c>
      <c r="B16" s="1" t="s">
        <v>18</v>
      </c>
      <c r="C16" s="1" t="s">
        <v>14</v>
      </c>
      <c r="D16" s="1" t="s">
        <v>176</v>
      </c>
      <c r="E16" s="1" t="s">
        <v>177</v>
      </c>
      <c r="F16" s="2">
        <v>0.40100000000000002</v>
      </c>
      <c r="G16" s="1" t="s">
        <v>178</v>
      </c>
    </row>
    <row r="17" spans="1:7" x14ac:dyDescent="0.25">
      <c r="A17" s="1" t="s">
        <v>77</v>
      </c>
      <c r="B17" s="1" t="s">
        <v>74</v>
      </c>
      <c r="C17" s="1" t="s">
        <v>14</v>
      </c>
      <c r="D17" s="1" t="s">
        <v>184</v>
      </c>
      <c r="E17" s="1" t="s">
        <v>185</v>
      </c>
      <c r="F17" s="2">
        <v>0.17699999999999999</v>
      </c>
      <c r="G17" s="1" t="s">
        <v>27</v>
      </c>
    </row>
    <row r="18" spans="1:7" x14ac:dyDescent="0.25">
      <c r="A18" s="1" t="s">
        <v>90</v>
      </c>
      <c r="B18" s="1" t="s">
        <v>86</v>
      </c>
      <c r="C18" s="1" t="s">
        <v>14</v>
      </c>
      <c r="D18" s="1" t="s">
        <v>191</v>
      </c>
      <c r="E18" s="1" t="s">
        <v>192</v>
      </c>
      <c r="F18" s="2">
        <v>0.27400000000000002</v>
      </c>
      <c r="G18" s="1" t="s">
        <v>169</v>
      </c>
    </row>
    <row r="19" spans="1:7" x14ac:dyDescent="0.25">
      <c r="A19" s="1" t="s">
        <v>102</v>
      </c>
      <c r="B19" s="1" t="s">
        <v>98</v>
      </c>
      <c r="C19" s="1" t="s">
        <v>14</v>
      </c>
      <c r="D19" s="1" t="s">
        <v>199</v>
      </c>
      <c r="E19" s="1" t="s">
        <v>200</v>
      </c>
      <c r="F19" s="2">
        <v>0.27600000000000002</v>
      </c>
      <c r="G19" s="1" t="s">
        <v>201</v>
      </c>
    </row>
    <row r="20" spans="1:7" x14ac:dyDescent="0.25">
      <c r="A20" s="1" t="s">
        <v>114</v>
      </c>
      <c r="B20" s="1" t="s">
        <v>110</v>
      </c>
      <c r="C20" s="1" t="s">
        <v>14</v>
      </c>
      <c r="D20" s="1" t="s">
        <v>208</v>
      </c>
      <c r="E20" s="1" t="s">
        <v>209</v>
      </c>
      <c r="F20" s="2">
        <v>0.33900000000000002</v>
      </c>
      <c r="G20" s="1" t="s">
        <v>210</v>
      </c>
    </row>
    <row r="21" spans="1:7" x14ac:dyDescent="0.25">
      <c r="A21" s="1" t="s">
        <v>127</v>
      </c>
      <c r="B21" s="1" t="s">
        <v>123</v>
      </c>
      <c r="C21" s="1" t="s">
        <v>14</v>
      </c>
      <c r="D21" s="1" t="s">
        <v>217</v>
      </c>
      <c r="E21" s="1" t="s">
        <v>218</v>
      </c>
      <c r="F21" s="2">
        <v>0.26400000000000001</v>
      </c>
      <c r="G21" s="1" t="s">
        <v>157</v>
      </c>
    </row>
    <row r="22" spans="1:7" x14ac:dyDescent="0.25">
      <c r="A22" s="1" t="s">
        <v>18</v>
      </c>
      <c r="B22" s="1" t="s">
        <v>8</v>
      </c>
      <c r="C22" s="1" t="s">
        <v>19</v>
      </c>
      <c r="D22" s="1" t="s">
        <v>145</v>
      </c>
      <c r="E22" s="1" t="s">
        <v>146</v>
      </c>
      <c r="F22" s="2">
        <v>0.38900000000000001</v>
      </c>
      <c r="G22" s="1" t="s">
        <v>147</v>
      </c>
    </row>
    <row r="23" spans="1:7" x14ac:dyDescent="0.25">
      <c r="A23" s="1" t="s">
        <v>32</v>
      </c>
      <c r="B23" s="1" t="s">
        <v>24</v>
      </c>
      <c r="C23" s="1" t="s">
        <v>19</v>
      </c>
      <c r="D23" s="1" t="s">
        <v>153</v>
      </c>
      <c r="E23" s="1" t="s">
        <v>154</v>
      </c>
      <c r="F23" s="2">
        <v>0.36</v>
      </c>
      <c r="G23" s="1" t="s">
        <v>35</v>
      </c>
    </row>
    <row r="24" spans="1:7" x14ac:dyDescent="0.25">
      <c r="A24" s="1" t="s">
        <v>44</v>
      </c>
      <c r="B24" s="1" t="s">
        <v>37</v>
      </c>
      <c r="C24" s="1" t="s">
        <v>19</v>
      </c>
      <c r="D24" s="1" t="s">
        <v>161</v>
      </c>
      <c r="E24" s="1" t="s">
        <v>162</v>
      </c>
      <c r="F24" s="2">
        <v>0.375</v>
      </c>
      <c r="G24" s="1" t="s">
        <v>163</v>
      </c>
    </row>
    <row r="25" spans="1:7" x14ac:dyDescent="0.25">
      <c r="A25" s="1" t="s">
        <v>57</v>
      </c>
      <c r="B25" s="1" t="s">
        <v>49</v>
      </c>
      <c r="C25" s="1" t="s">
        <v>19</v>
      </c>
      <c r="D25" s="1" t="s">
        <v>170</v>
      </c>
      <c r="E25" s="1" t="s">
        <v>171</v>
      </c>
      <c r="F25" s="2">
        <v>0.36599999999999999</v>
      </c>
      <c r="G25" s="1" t="s">
        <v>172</v>
      </c>
    </row>
    <row r="26" spans="1:7" x14ac:dyDescent="0.25">
      <c r="A26" s="1" t="s">
        <v>69</v>
      </c>
      <c r="B26" s="1" t="s">
        <v>18</v>
      </c>
      <c r="C26" s="1" t="s">
        <v>19</v>
      </c>
      <c r="D26" s="1" t="s">
        <v>179</v>
      </c>
      <c r="E26" s="1" t="s">
        <v>180</v>
      </c>
      <c r="F26" s="2">
        <v>0.34200000000000003</v>
      </c>
      <c r="G26" s="1" t="s">
        <v>60</v>
      </c>
    </row>
    <row r="27" spans="1:7" x14ac:dyDescent="0.25">
      <c r="A27" s="1" t="s">
        <v>81</v>
      </c>
      <c r="B27" s="1" t="s">
        <v>74</v>
      </c>
      <c r="C27" s="1" t="s">
        <v>19</v>
      </c>
      <c r="D27" s="1" t="s">
        <v>186</v>
      </c>
      <c r="E27" s="1" t="s">
        <v>187</v>
      </c>
      <c r="F27" s="2">
        <v>0.35299999999999998</v>
      </c>
      <c r="G27" s="1" t="s">
        <v>188</v>
      </c>
    </row>
    <row r="28" spans="1:7" x14ac:dyDescent="0.25">
      <c r="A28" s="1" t="s">
        <v>94</v>
      </c>
      <c r="B28" s="1" t="s">
        <v>86</v>
      </c>
      <c r="C28" s="1" t="s">
        <v>19</v>
      </c>
      <c r="D28" s="1" t="s">
        <v>193</v>
      </c>
      <c r="E28" s="1" t="s">
        <v>194</v>
      </c>
      <c r="F28" s="2">
        <v>0.36799999999999999</v>
      </c>
      <c r="G28" s="1" t="s">
        <v>195</v>
      </c>
    </row>
    <row r="29" spans="1:7" x14ac:dyDescent="0.25">
      <c r="A29" s="1" t="s">
        <v>106</v>
      </c>
      <c r="B29" s="1" t="s">
        <v>98</v>
      </c>
      <c r="C29" s="1" t="s">
        <v>19</v>
      </c>
      <c r="D29" s="1" t="s">
        <v>202</v>
      </c>
      <c r="E29" s="1" t="s">
        <v>203</v>
      </c>
      <c r="F29" s="2">
        <v>0.377</v>
      </c>
      <c r="G29" s="1" t="s">
        <v>204</v>
      </c>
    </row>
    <row r="30" spans="1:7" x14ac:dyDescent="0.25">
      <c r="A30" s="1" t="s">
        <v>118</v>
      </c>
      <c r="B30" s="1" t="s">
        <v>110</v>
      </c>
      <c r="C30" s="1" t="s">
        <v>19</v>
      </c>
      <c r="D30" s="1" t="s">
        <v>211</v>
      </c>
      <c r="E30" s="1" t="s">
        <v>212</v>
      </c>
      <c r="F30" s="2">
        <v>0.34799999999999998</v>
      </c>
      <c r="G30" s="1" t="s">
        <v>213</v>
      </c>
    </row>
    <row r="31" spans="1:7" x14ac:dyDescent="0.25">
      <c r="A31" s="1" t="s">
        <v>131</v>
      </c>
      <c r="B31" s="1" t="s">
        <v>123</v>
      </c>
      <c r="C31" s="1" t="s">
        <v>19</v>
      </c>
      <c r="D31" s="1" t="s">
        <v>219</v>
      </c>
      <c r="E31" s="1" t="s">
        <v>220</v>
      </c>
      <c r="F31" s="2">
        <v>0.374</v>
      </c>
      <c r="G31" s="1" t="s">
        <v>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1061-1ABB-4DB3-BC68-3157666899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j b B z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j b B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w c 1 T X C X e o U Q E A A C A G A A A T A B w A R m 9 y b X V s Y X M v U 2 V j d G l v b j E u b S C i G A A o o B Q A A A A A A A A A A A A A A A A A A A A A A A A A A A D t V E 1 L x D A Q v S / 0 P 4 T u Z R f K Y g u L o P Q g X c W T K K u n j Y T Y D t t q k i m Z S Z f 9 9 w a 2 o o K e 9 O J i D v l 4 b w h v X h 4 h q L l D J 9 a H N T 9 P J s m E W u 2 h E R S s 1 X 6 v P F A w T M p q I t V H i l F 1 r o E e 4 u R q U C 1 a P L A 7 6 L Y t q / w z P 6 K i F A Y 4 m Y g 4 1 h h 8 D R G p a F i s s A 4 W H M + u O g O L C h 3 H A 8 3 S 6 k w + E H i S 9 O J 1 j 2 0 u 3 y p J 9 h 6 f o 2 a S D n Z K M 4 P t W c K A a q s t c A s Y h R c n R S F H 9 R I D 1 2 g h d g B e e Q y u k b / d 4 F L p A b z e A i 1 q G t J 5 t l m B 6 W z H 4 M s 0 S z N R o Q n W U X m a i U t X Y 9 O 5 b Z k X y y I T d w E Z 1 r w 3 U L 5 v F z f o 4 H G e H S y b p r c + 6 u D 4 M t e g m + h L G v 2 7 1 0 + x c G R G f H Z w N x O b E b 8 w Z l 1 r o z 2 V 7 E O 8 M p l 0 7 t t b P 2 Z g m v 6 m S W J W z N P / G P y 9 G H x p k U N v t T n i r + A H D R 5 L B l 4 B U E s B A i 0 A F A A C A A g A j b B z V K + V X 8 q k A A A A 9 Q A A A B I A A A A A A A A A A A A A A A A A A A A A A E N v b m Z p Z y 9 Q Y W N r Y W d l L n h t b F B L A Q I t A B Q A A g A I A I 2 w c 1 Q P y u m r p A A A A O k A A A A T A A A A A A A A A A A A A A A A A P A A A A B b Q 2 9 u d G V u d F 9 U e X B l c 1 0 u e G 1 s U E s B A i 0 A F A A C A A g A j b B z V N c J d 6 h R A Q A A I A Y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4 A A A A A A A A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B h c m V 0 b 1 9 p b m R l c G V u Z G V u Y 2 V f a G 9 t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3 B h c m V 0 b 1 9 p b m R l c G V u Z G V u Y 2 V f a G 9 t b 1 9 t Y X N z X 3 d l a W d o d F 8 x X 2 l u Z G V w Z W 5 k Z W 5 j Z V 9 3 Z W l n a H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w O j U 0 O j A z L j g 0 O D Y z M z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x O j A z O j M z L j k y M z E x M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s s M H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c 2 V l Z C w x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d H J h d G V n e S w y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h d m V y Y W d l X 3 N 1 b S w z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Z F 9 z d W 0 s N H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Y X Z l c m F n Z V 9 w Z X J j Z W 5 0 Y W d l L D V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B h c m V 0 b 1 9 p b m R l c G V u Z G V u Y 2 V f a G 9 t b 1 9 t Y X N z X 3 d l a W d o d F 8 x X 2 l u Z G V w Z W 5 k Z W 5 j Z V 9 3 Z W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b m 9 y b W F s X 2 l u Z G V w Z W 5 k Z W 5 j Z V 9 o b 2 1 v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l U M j E 6 M D Q 6 M j c u M z g w M T U 5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5 v c m 1 h b F 9 p b m R l c G V u Z G V u Y 2 V f a G 9 t b 1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5 v c m 1 h b F 9 p b m R l c G V u Z G V u Y 2 V f a G 9 t b 1 9 t Y X N z X 3 d l a W d o d F 8 x X 2 l u Z G V w Z W 5 k Z W 5 j Z V 9 3 Z W l n a H R f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G h P H 7 x c Q S 4 a x Y I H 6 v M p J A A A A A A I A A A A A A A N m A A D A A A A A E A A A A D r i 0 S h v 9 0 x o b Z d V f g R 3 G f g A A A A A B I A A A K A A A A A Q A A A A t D w 7 Y L G b q 8 B J j a h / d L z Z u V A A A A B d I O h l y 1 a F H R J I V 7 5 V b 3 R u U N P O H 0 H X k 4 9 3 A s z 8 r + 5 o p N q H W C + a r G r V P c N Y / g 6 2 w x f C C 8 6 9 M w L B s O U a J A l 8 C y 6 r y + v k f Q N j N 9 L O M 9 8 d 8 6 E u L h Q A A A C M u 1 P D z 0 9 t y u b o G F 4 A x 5 y x 3 q 9 M V Q = = < / D a t a M a s h u p > 
</file>

<file path=customXml/itemProps1.xml><?xml version="1.0" encoding="utf-8"?>
<ds:datastoreItem xmlns:ds="http://schemas.openxmlformats.org/officeDocument/2006/customXml" ds:itemID="{C608E4E3-C676-4BA0-89EF-D876593063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 homo 1 5</vt:lpstr>
      <vt:lpstr>normal homo 1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Krapohl, Sebastian</cp:lastModifiedBy>
  <dcterms:created xsi:type="dcterms:W3CDTF">2022-03-18T20:53:23Z</dcterms:created>
  <dcterms:modified xsi:type="dcterms:W3CDTF">2022-03-20T19:59:43Z</dcterms:modified>
</cp:coreProperties>
</file>