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msuni-my.sharepoint.com/personal/s_krapohl_uva_nl/Documents/Desktop/"/>
    </mc:Choice>
  </mc:AlternateContent>
  <xr:revisionPtr revIDLastSave="97" documentId="8_{37BFEA03-9E1C-458C-B74E-3FAF9E6C0D70}" xr6:coauthVersionLast="47" xr6:coauthVersionMax="47" xr10:uidLastSave="{7DCBD45A-9F1E-4C7A-8D2B-2FB3047579F6}"/>
  <bookViews>
    <workbookView xWindow="-108" yWindow="-108" windowWidth="23256" windowHeight="13176" activeTab="3" xr2:uid="{9E90FBC8-EE8D-4B19-9004-B97BDB4AE206}"/>
  </bookViews>
  <sheets>
    <sheet name="homo homo 2 1" sheetId="7" r:id="rId1"/>
    <sheet name="homo homo 3 1" sheetId="6" r:id="rId2"/>
    <sheet name="homo homo 4 1" sheetId="4" r:id="rId3"/>
    <sheet name="homo 5 1" sheetId="5" r:id="rId4"/>
    <sheet name="Sheet1" sheetId="1" r:id="rId5"/>
  </sheets>
  <definedNames>
    <definedName name="ExternalData_1" localSheetId="3" hidden="1">'homo 5 1'!$A$1:$G$31</definedName>
    <definedName name="ExternalData_1" localSheetId="0" hidden="1">'homo homo 2 1'!$A$1:$G$31</definedName>
    <definedName name="ExternalData_1" localSheetId="1" hidden="1">'homo homo 3 1'!$A$1:$G$31</definedName>
    <definedName name="ExternalData_1" localSheetId="2" hidden="1">'homo homo 4 1'!$A$1:$G$31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5" i="7" l="1"/>
  <c r="L4" i="7"/>
  <c r="L3" i="7"/>
  <c r="L2" i="7"/>
  <c r="L4" i="6"/>
  <c r="L3" i="6"/>
  <c r="L2" i="6"/>
  <c r="L5" i="6" s="1"/>
  <c r="L4" i="5"/>
  <c r="L3" i="5"/>
  <c r="L2" i="5"/>
  <c r="L5" i="5" s="1"/>
  <c r="L3" i="4"/>
  <c r="L4" i="4"/>
  <c r="L2" i="4"/>
  <c r="L5" i="4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DB1D305-EE2C-4E9E-BC00-35A22D83973E}" keepAlive="1" name="Query - summary_results_mass_homo_independence_homo_mass_weight_1_independence_weight_3_" description="Connection to the 'summary_results_mass_homo_independence_homo_mass_weight_1_independence_weight_3_' query in the workbook." type="5" refreshedVersion="0" background="1" saveData="1">
    <dbPr connection="Provider=Microsoft.Mashup.OleDb.1;Data Source=$Workbook$;Location=summary_results_mass_homo_independence_homo_mass_weight_1_independence_weight_3_;Extended Properties=&quot;&quot;" command="SELECT * FROM [summary_results_mass_homo_independence_homo_mass_weight_1_independence_weight_3_]"/>
  </connection>
  <connection id="2" xr16:uid="{D401AC5C-30E9-47FB-8B0E-47564B30EA2C}" keepAlive="1" name="Query - summary_results_mass_homo_independence_homo_mass_weight_2_independence_weigh (2)" description="Connection to the 'summary_results_mass_homo_independence_homo_mass_weight_2_independence_weigh (2)' query in the workbook." type="5" refreshedVersion="7" background="1" saveData="1">
    <dbPr connection="Provider=Microsoft.Mashup.OleDb.1;Data Source=$Workbook$;Location=&quot;summary_results_mass_homo_independence_homo_mass_weight_2_independence_weigh (2)&quot;;Extended Properties=&quot;&quot;" command="SELECT * FROM [summary_results_mass_homo_independence_homo_mass_weight_2_independence_weigh (2)]"/>
  </connection>
  <connection id="3" xr16:uid="{8D985D7C-8B8A-4AF3-8097-A8CF485129FE}" keepAlive="1" name="Query - summary_results_mass_homo_independence_homo_mass_weight_2_independence_weight_1_" description="Connection to the 'summary_results_mass_homo_independence_homo_mass_weight_2_independence_weight_1_' query in the workbook." type="5" refreshedVersion="0" background="1" saveData="1">
    <dbPr connection="Provider=Microsoft.Mashup.OleDb.1;Data Source=$Workbook$;Location=summary_results_mass_homo_independence_homo_mass_weight_2_independence_weight_1_;Extended Properties=&quot;&quot;" command="SELECT * FROM [summary_results_mass_homo_independence_homo_mass_weight_2_independence_weight_1_]"/>
  </connection>
  <connection id="4" xr16:uid="{0B9A97FB-EA63-43CB-9C1E-508111885467}" keepAlive="1" name="Query - summary_results_mass_homo_independence_homo_mass_weight_3_independence_weight_1_" description="Connection to the 'summary_results_mass_homo_independence_homo_mass_weight_3_independence_weight_1_' query in the workbook." type="5" refreshedVersion="7" background="1" saveData="1">
    <dbPr connection="Provider=Microsoft.Mashup.OleDb.1;Data Source=$Workbook$;Location=summary_results_mass_homo_independence_homo_mass_weight_3_independence_weight_1_;Extended Properties=&quot;&quot;" command="SELECT * FROM [summary_results_mass_homo_independence_homo_mass_weight_3_independence_weight_1_]"/>
  </connection>
  <connection id="5" xr16:uid="{EFEAAF0A-C8AC-42C5-BD96-A0AA4C17F86D}" keepAlive="1" name="Query - summary_results_mass_homo_independence_homo_mass_weight_4_independence_weight_1_" description="Connection to the 'summary_results_mass_homo_independence_homo_mass_weight_4_independence_weight_1_' query in the workbook." type="5" refreshedVersion="7" background="1" saveData="1">
    <dbPr connection="Provider=Microsoft.Mashup.OleDb.1;Data Source=$Workbook$;Location=summary_results_mass_homo_independence_homo_mass_weight_4_independence_weight_1_;Extended Properties=&quot;&quot;" command="SELECT * FROM [summary_results_mass_homo_independence_homo_mass_weight_4_independence_weight_1_]"/>
  </connection>
  <connection id="6" xr16:uid="{8B790D12-57E0-4A55-A0B6-EE10517DF29E}" keepAlive="1" name="Query - summary_results_mass_homo_independence_homo_mass_weight_5_independence_weight_1_" description="Connection to the 'summary_results_mass_homo_independence_homo_mass_weight_5_independence_weight_1_' query in the workbook." type="5" refreshedVersion="7" background="1" saveData="1">
    <dbPr connection="Provider=Microsoft.Mashup.OleDb.1;Data Source=$Workbook$;Location=summary_results_mass_homo_independence_homo_mass_weight_5_independence_weight_1_;Extended Properties=&quot;&quot;" command="SELECT * FROM [summary_results_mass_homo_independence_homo_mass_weight_5_independence_weight_1_]"/>
  </connection>
</connections>
</file>

<file path=xl/sharedStrings.xml><?xml version="1.0" encoding="utf-8"?>
<sst xmlns="http://schemas.openxmlformats.org/spreadsheetml/2006/main" count="764" uniqueCount="320">
  <si>
    <t>Column1</t>
  </si>
  <si>
    <t>seed</t>
  </si>
  <si>
    <t>strategy</t>
  </si>
  <si>
    <t>average_sum</t>
  </si>
  <si>
    <t>sd_sum</t>
  </si>
  <si>
    <t>average_percentage</t>
  </si>
  <si>
    <t>sd_percentage</t>
  </si>
  <si>
    <t>0</t>
  </si>
  <si>
    <t>1024</t>
  </si>
  <si>
    <t>coop</t>
  </si>
  <si>
    <t>25991805</t>
  </si>
  <si>
    <t>6832</t>
  </si>
  <si>
    <t>0.088</t>
  </si>
  <si>
    <t>1</t>
  </si>
  <si>
    <t>defect</t>
  </si>
  <si>
    <t>22611456</t>
  </si>
  <si>
    <t>6656</t>
  </si>
  <si>
    <t>0.085</t>
  </si>
  <si>
    <t>2</t>
  </si>
  <si>
    <t>exploitation</t>
  </si>
  <si>
    <t>29396739</t>
  </si>
  <si>
    <t>1005</t>
  </si>
  <si>
    <t>0.013</t>
  </si>
  <si>
    <t>3000</t>
  </si>
  <si>
    <t>128</t>
  </si>
  <si>
    <t>31746254</t>
  </si>
  <si>
    <t>6911</t>
  </si>
  <si>
    <t>0.089</t>
  </si>
  <si>
    <t>3001</t>
  </si>
  <si>
    <t>17195719</t>
  </si>
  <si>
    <t>6657</t>
  </si>
  <si>
    <t>3002</t>
  </si>
  <si>
    <t>29058027</t>
  </si>
  <si>
    <t>1742</t>
  </si>
  <si>
    <t>0.022</t>
  </si>
  <si>
    <t>6000</t>
  </si>
  <si>
    <t>16</t>
  </si>
  <si>
    <t>31062685</t>
  </si>
  <si>
    <t>9068</t>
  </si>
  <si>
    <t>0.116</t>
  </si>
  <si>
    <t>6001</t>
  </si>
  <si>
    <t>17389376</t>
  </si>
  <si>
    <t>7537</t>
  </si>
  <si>
    <t>0.097</t>
  </si>
  <si>
    <t>6002</t>
  </si>
  <si>
    <t>29547939</t>
  </si>
  <si>
    <t>2428</t>
  </si>
  <si>
    <t>0.031</t>
  </si>
  <si>
    <t>9000</t>
  </si>
  <si>
    <t>256</t>
  </si>
  <si>
    <t>22266149</t>
  </si>
  <si>
    <t>8860</t>
  </si>
  <si>
    <t>0.114</t>
  </si>
  <si>
    <t>9001</t>
  </si>
  <si>
    <t>26747763</t>
  </si>
  <si>
    <t>9457</t>
  </si>
  <si>
    <t>0.122</t>
  </si>
  <si>
    <t>9002</t>
  </si>
  <si>
    <t>28986088</t>
  </si>
  <si>
    <t>1760</t>
  </si>
  <si>
    <t>0.023</t>
  </si>
  <si>
    <t>12000</t>
  </si>
  <si>
    <t>32986351</t>
  </si>
  <si>
    <t>5836</t>
  </si>
  <si>
    <t>0.075</t>
  </si>
  <si>
    <t>12001</t>
  </si>
  <si>
    <t>16543799</t>
  </si>
  <si>
    <t>5313</t>
  </si>
  <si>
    <t>0.068</t>
  </si>
  <si>
    <t>12002</t>
  </si>
  <si>
    <t>28469850</t>
  </si>
  <si>
    <t>1008</t>
  </si>
  <si>
    <t>15000</t>
  </si>
  <si>
    <t>32</t>
  </si>
  <si>
    <t>21381354</t>
  </si>
  <si>
    <t>6494</t>
  </si>
  <si>
    <t>0.083</t>
  </si>
  <si>
    <t>15001</t>
  </si>
  <si>
    <t>28468805</t>
  </si>
  <si>
    <t>7192</t>
  </si>
  <si>
    <t>0.092</t>
  </si>
  <si>
    <t>15002</t>
  </si>
  <si>
    <t>28149841</t>
  </si>
  <si>
    <t>941</t>
  </si>
  <si>
    <t>0.012</t>
  </si>
  <si>
    <t>18000</t>
  </si>
  <si>
    <t>4</t>
  </si>
  <si>
    <t>11231381</t>
  </si>
  <si>
    <t>10252</t>
  </si>
  <si>
    <t>0.131</t>
  </si>
  <si>
    <t>18001</t>
  </si>
  <si>
    <t>41814848</t>
  </si>
  <si>
    <t>13518</t>
  </si>
  <si>
    <t>0.173</t>
  </si>
  <si>
    <t>18002</t>
  </si>
  <si>
    <t>24953771</t>
  </si>
  <si>
    <t>3967</t>
  </si>
  <si>
    <t>0.051</t>
  </si>
  <si>
    <t>21000</t>
  </si>
  <si>
    <t>512</t>
  </si>
  <si>
    <t>31854584</t>
  </si>
  <si>
    <t>9333</t>
  </si>
  <si>
    <t>0.12</t>
  </si>
  <si>
    <t>21001</t>
  </si>
  <si>
    <t>17644240</t>
  </si>
  <si>
    <t>8124</t>
  </si>
  <si>
    <t>0.104</t>
  </si>
  <si>
    <t>21002</t>
  </si>
  <si>
    <t>28501176</t>
  </si>
  <si>
    <t>1848</t>
  </si>
  <si>
    <t>0.024</t>
  </si>
  <si>
    <t>24000</t>
  </si>
  <si>
    <t>64</t>
  </si>
  <si>
    <t>27898573</t>
  </si>
  <si>
    <t>9235</t>
  </si>
  <si>
    <t>0.118</t>
  </si>
  <si>
    <t>24001</t>
  </si>
  <si>
    <t>21569355</t>
  </si>
  <si>
    <t>9475</t>
  </si>
  <si>
    <t>0.121</t>
  </si>
  <si>
    <t>24002</t>
  </si>
  <si>
    <t>28532072</t>
  </si>
  <si>
    <t>1247</t>
  </si>
  <si>
    <t>0.016</t>
  </si>
  <si>
    <t>27000</t>
  </si>
  <si>
    <t>8</t>
  </si>
  <si>
    <t>24818607</t>
  </si>
  <si>
    <t>5018</t>
  </si>
  <si>
    <t>0.064</t>
  </si>
  <si>
    <t>27001</t>
  </si>
  <si>
    <t>23403535</t>
  </si>
  <si>
    <t>5715</t>
  </si>
  <si>
    <t>0.073</t>
  </si>
  <si>
    <t>27002</t>
  </si>
  <si>
    <t>29777858</t>
  </si>
  <si>
    <t>1409</t>
  </si>
  <si>
    <t>0.018</t>
  </si>
  <si>
    <t>average coop</t>
  </si>
  <si>
    <t>average defect</t>
  </si>
  <si>
    <t>average exploit</t>
  </si>
  <si>
    <t>ratio coop/defect</t>
  </si>
  <si>
    <t>0.102</t>
  </si>
  <si>
    <t>0.072</t>
  </si>
  <si>
    <t>0.086</t>
  </si>
  <si>
    <t>0.06</t>
  </si>
  <si>
    <t>0.087</t>
  </si>
  <si>
    <t>0.096</t>
  </si>
  <si>
    <t>0.014</t>
  </si>
  <si>
    <t>26583994</t>
  </si>
  <si>
    <t>6897</t>
  </si>
  <si>
    <t>21974088</t>
  </si>
  <si>
    <t>6712</t>
  </si>
  <si>
    <t>29441918</t>
  </si>
  <si>
    <t>1010</t>
  </si>
  <si>
    <t>31731550</t>
  </si>
  <si>
    <t>6916</t>
  </si>
  <si>
    <t>17208385</t>
  </si>
  <si>
    <t>6661</t>
  </si>
  <si>
    <t>29060065</t>
  </si>
  <si>
    <t>1743</t>
  </si>
  <si>
    <t>19430092</t>
  </si>
  <si>
    <t>6614</t>
  </si>
  <si>
    <t>29196093</t>
  </si>
  <si>
    <t>7937</t>
  </si>
  <si>
    <t>29373815</t>
  </si>
  <si>
    <t>2328</t>
  </si>
  <si>
    <t>0.03</t>
  </si>
  <si>
    <t>17586738</t>
  </si>
  <si>
    <t>6154</t>
  </si>
  <si>
    <t>0.079</t>
  </si>
  <si>
    <t>31902174</t>
  </si>
  <si>
    <t>7682</t>
  </si>
  <si>
    <t>0.099</t>
  </si>
  <si>
    <t>28511088</t>
  </si>
  <si>
    <t>1917</t>
  </si>
  <si>
    <t>0.025</t>
  </si>
  <si>
    <t>32981361</t>
  </si>
  <si>
    <t>5832</t>
  </si>
  <si>
    <t>16547607</t>
  </si>
  <si>
    <t>5311</t>
  </si>
  <si>
    <t>28471032</t>
  </si>
  <si>
    <t>1007</t>
  </si>
  <si>
    <t>21288042</t>
  </si>
  <si>
    <t>6534</t>
  </si>
  <si>
    <t>0.084</t>
  </si>
  <si>
    <t>28587077</t>
  </si>
  <si>
    <t>7236</t>
  </si>
  <si>
    <t>0.093</t>
  </si>
  <si>
    <t>28124881</t>
  </si>
  <si>
    <t>936</t>
  </si>
  <si>
    <t>11186552</t>
  </si>
  <si>
    <t>10279</t>
  </si>
  <si>
    <t>0.132</t>
  </si>
  <si>
    <t>41772255</t>
  </si>
  <si>
    <t>13557</t>
  </si>
  <si>
    <t>0.174</t>
  </si>
  <si>
    <t>25041193</t>
  </si>
  <si>
    <t>4026</t>
  </si>
  <si>
    <t>0.052</t>
  </si>
  <si>
    <t>36556925</t>
  </si>
  <si>
    <t>6248</t>
  </si>
  <si>
    <t>0.08</t>
  </si>
  <si>
    <t>13626554</t>
  </si>
  <si>
    <t>4690</t>
  </si>
  <si>
    <t>27816521</t>
  </si>
  <si>
    <t>1779</t>
  </si>
  <si>
    <t>22225659</t>
  </si>
  <si>
    <t>7324</t>
  </si>
  <si>
    <t>0.094</t>
  </si>
  <si>
    <t>26570848</t>
  </si>
  <si>
    <t>7320</t>
  </si>
  <si>
    <t>29203493</t>
  </si>
  <si>
    <t>1507</t>
  </si>
  <si>
    <t>0.019</t>
  </si>
  <si>
    <t>23034541</t>
  </si>
  <si>
    <t>6782</t>
  </si>
  <si>
    <t>25305865</t>
  </si>
  <si>
    <t>7468</t>
  </si>
  <si>
    <t>29659594</t>
  </si>
  <si>
    <t>1522</t>
  </si>
  <si>
    <t>0.02</t>
  </si>
  <si>
    <t>29915092</t>
  </si>
  <si>
    <t>14890</t>
  </si>
  <si>
    <t>0.191</t>
  </si>
  <si>
    <t>20081260</t>
  </si>
  <si>
    <t>12572</t>
  </si>
  <si>
    <t>0.161</t>
  </si>
  <si>
    <t>28003648</t>
  </si>
  <si>
    <t>3394</t>
  </si>
  <si>
    <t>0.043</t>
  </si>
  <si>
    <t>17595679</t>
  </si>
  <si>
    <t>6176</t>
  </si>
  <si>
    <t>31889869</t>
  </si>
  <si>
    <t>7709</t>
  </si>
  <si>
    <t>28514452</t>
  </si>
  <si>
    <t>1920</t>
  </si>
  <si>
    <t>30957351</t>
  </si>
  <si>
    <t>7930</t>
  </si>
  <si>
    <t>18813793</t>
  </si>
  <si>
    <t>7868</t>
  </si>
  <si>
    <t>0.101</t>
  </si>
  <si>
    <t>28228856</t>
  </si>
  <si>
    <t>1073</t>
  </si>
  <si>
    <t>21273584</t>
  </si>
  <si>
    <t>6511</t>
  </si>
  <si>
    <t>28599262</t>
  </si>
  <si>
    <t>7218</t>
  </si>
  <si>
    <t>28127154</t>
  </si>
  <si>
    <t>937</t>
  </si>
  <si>
    <t>11180650</t>
  </si>
  <si>
    <t>10259</t>
  </si>
  <si>
    <t>41856291</t>
  </si>
  <si>
    <t>13519</t>
  </si>
  <si>
    <t>24963059</t>
  </si>
  <si>
    <t>3980</t>
  </si>
  <si>
    <t>36403542</t>
  </si>
  <si>
    <t>6287</t>
  </si>
  <si>
    <t>0.081</t>
  </si>
  <si>
    <t>13753101</t>
  </si>
  <si>
    <t>4721</t>
  </si>
  <si>
    <t>0.061</t>
  </si>
  <si>
    <t>27843357</t>
  </si>
  <si>
    <t>1782</t>
  </si>
  <si>
    <t>22567833</t>
  </si>
  <si>
    <t>7385</t>
  </si>
  <si>
    <t>0.095</t>
  </si>
  <si>
    <t>26247423</t>
  </si>
  <si>
    <t>7575</t>
  </si>
  <si>
    <t>29184744</t>
  </si>
  <si>
    <t>1525</t>
  </si>
  <si>
    <t>23088581</t>
  </si>
  <si>
    <t>6665</t>
  </si>
  <si>
    <t>25261573</t>
  </si>
  <si>
    <t>7382</t>
  </si>
  <si>
    <t>29649846</t>
  </si>
  <si>
    <t>1506</t>
  </si>
  <si>
    <t>26564040</t>
  </si>
  <si>
    <t>6887</t>
  </si>
  <si>
    <t>21982320</t>
  </si>
  <si>
    <t>6691</t>
  </si>
  <si>
    <t>29453640</t>
  </si>
  <si>
    <t>1022</t>
  </si>
  <si>
    <t>31058553</t>
  </si>
  <si>
    <t>9025</t>
  </si>
  <si>
    <t>17468928</t>
  </si>
  <si>
    <t>7622</t>
  </si>
  <si>
    <t>0.098</t>
  </si>
  <si>
    <t>29472519</t>
  </si>
  <si>
    <t>2404</t>
  </si>
  <si>
    <t>21383517</t>
  </si>
  <si>
    <t>6486</t>
  </si>
  <si>
    <t>28465887</t>
  </si>
  <si>
    <t>7181</t>
  </si>
  <si>
    <t>28150596</t>
  </si>
  <si>
    <t>939</t>
  </si>
  <si>
    <t>11202135</t>
  </si>
  <si>
    <t>10265</t>
  </si>
  <si>
    <t>41886679</t>
  </si>
  <si>
    <t>13540</t>
  </si>
  <si>
    <t>24911186</t>
  </si>
  <si>
    <t>3961</t>
  </si>
  <si>
    <t>31866152</t>
  </si>
  <si>
    <t>9330</t>
  </si>
  <si>
    <t>17631702</t>
  </si>
  <si>
    <t>8118</t>
  </si>
  <si>
    <t>28502146</t>
  </si>
  <si>
    <t>1849</t>
  </si>
  <si>
    <t>27903149</t>
  </si>
  <si>
    <t>9236</t>
  </si>
  <si>
    <t>21566159</t>
  </si>
  <si>
    <t>9477</t>
  </si>
  <si>
    <t>28530692</t>
  </si>
  <si>
    <t>1244</t>
  </si>
  <si>
    <t>26037842</t>
  </si>
  <si>
    <t>5632</t>
  </si>
  <si>
    <t>22238732</t>
  </si>
  <si>
    <t>6032</t>
  </si>
  <si>
    <t>0.077</t>
  </si>
  <si>
    <t>29723426</t>
  </si>
  <si>
    <t>1417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</si>
</sst>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NumberFormat="1"/>
    <xf numFmtId="9" fontId="0" fillId="0" borderId="0" xfId="1" applyFont="1"/>
    <xf numFmtId="9" fontId="0" fillId="0" borderId="0" xfId="0" applyNumberFormat="1"/>
    <xf numFmtId="2" fontId="0" fillId="0" borderId="0" xfId="0" applyNumberFormat="1"/>
    <xf numFmtId="10" fontId="0" fillId="0" borderId="0" xfId="0" applyNumberFormat="1"/>
  </cellXfs>
  <cellStyles count="2">
    <cellStyle name="Normal" xfId="0" builtinId="0"/>
    <cellStyle name="Percent" xfId="1" builtinId="5"/>
  </cellStyles>
  <dxfs count="2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4C9E8F57-7362-49DA-96B2-FEB0865D28CB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seed" tableColumnId="2"/>
      <queryTableField id="3" name="strategy" tableColumnId="3"/>
      <queryTableField id="4" name="average_sum" tableColumnId="4"/>
      <queryTableField id="5" name="sd_sum" tableColumnId="5"/>
      <queryTableField id="6" name="average_percentage" tableColumnId="6"/>
      <queryTableField id="7" name="sd_percentage" tableColumnId="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51CA3C22-345C-4BD6-8DAE-777024CD54B8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seed" tableColumnId="2"/>
      <queryTableField id="3" name="strategy" tableColumnId="3"/>
      <queryTableField id="4" name="average_sum" tableColumnId="4"/>
      <queryTableField id="5" name="sd_sum" tableColumnId="5"/>
      <queryTableField id="6" name="average_percentage" tableColumnId="6"/>
      <queryTableField id="7" name="sd_percentage" tableColumnId="7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E4DD4BE5-0EFF-425B-B77A-49C359B32AE5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seed" tableColumnId="2"/>
      <queryTableField id="3" name="strategy" tableColumnId="3"/>
      <queryTableField id="4" name="average_sum" tableColumnId="4"/>
      <queryTableField id="5" name="sd_sum" tableColumnId="5"/>
      <queryTableField id="6" name="average_percentage" tableColumnId="6"/>
      <queryTableField id="7" name="sd_percentage" tableColumnId="7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7EF56DBF-D14A-4DF4-9BF3-F49741D35857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seed" tableColumnId="2"/>
      <queryTableField id="3" name="strategy" tableColumnId="3"/>
      <queryTableField id="4" name="average_sum" tableColumnId="4"/>
      <queryTableField id="5" name="sd_sum" tableColumnId="5"/>
      <queryTableField id="6" name="average_percentage" tableColumnId="6"/>
      <queryTableField id="7" name="sd_percentage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6387D30-B31D-4719-9F34-FF8B624FDBBE}" name="summary_results_mass_homo_independence_homo_mass_weight_2_independence_weigh__2" displayName="summary_results_mass_homo_independence_homo_mass_weight_2_independence_weigh__2" ref="A1:G31" tableType="queryTable" totalsRowShown="0">
  <autoFilter ref="A1:G31" xr:uid="{06387D30-B31D-4719-9F34-FF8B624FDBBE}"/>
  <sortState xmlns:xlrd2="http://schemas.microsoft.com/office/spreadsheetml/2017/richdata2" ref="A2:G31">
    <sortCondition ref="C1:C31"/>
  </sortState>
  <tableColumns count="7">
    <tableColumn id="1" xr3:uid="{54329B5D-C984-413E-B3BB-4910B4FDF5D4}" uniqueName="1" name="Column1" queryTableFieldId="1" dataDxfId="24"/>
    <tableColumn id="2" xr3:uid="{2D7F0093-D078-4D0C-BC7D-047582165849}" uniqueName="2" name="seed" queryTableFieldId="2" dataDxfId="23"/>
    <tableColumn id="3" xr3:uid="{820ECD2A-7A04-4564-B0C2-CF46036D690E}" uniqueName="3" name="strategy" queryTableFieldId="3" dataDxfId="22"/>
    <tableColumn id="4" xr3:uid="{C74EF73F-2213-43F6-AB21-FC65FDFF246C}" uniqueName="4" name="average_sum" queryTableFieldId="4" dataDxfId="21"/>
    <tableColumn id="5" xr3:uid="{593DA301-CD6D-4E9A-AA51-F9C32C4C225F}" uniqueName="5" name="sd_sum" queryTableFieldId="5" dataDxfId="20"/>
    <tableColumn id="6" xr3:uid="{01C0B123-C34D-4C62-A332-3F2226394EFC}" uniqueName="6" name="average_percentage" queryTableFieldId="6" dataCellStyle="Percent"/>
    <tableColumn id="7" xr3:uid="{020ACD91-70DE-403E-8265-392686C33A7D}" uniqueName="7" name="sd_percentage" queryTableFieldId="7" dataDxfId="19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E6CBEBD-D664-4BF6-8BCE-2E541E6D9C8A}" name="summary_results_mass_homo_independence_homo_mass_weight_3_independence_weight_1_" displayName="summary_results_mass_homo_independence_homo_mass_weight_3_independence_weight_1_" ref="A1:G31" tableType="queryTable" totalsRowShown="0">
  <autoFilter ref="A1:G31" xr:uid="{DE6CBEBD-D664-4BF6-8BCE-2E541E6D9C8A}"/>
  <sortState xmlns:xlrd2="http://schemas.microsoft.com/office/spreadsheetml/2017/richdata2" ref="A2:G31">
    <sortCondition ref="C1:C31"/>
  </sortState>
  <tableColumns count="7">
    <tableColumn id="1" xr3:uid="{CFFCA96F-2406-4C3B-8F12-3F291C235489}" uniqueName="1" name="Column1" queryTableFieldId="1" dataDxfId="18"/>
    <tableColumn id="2" xr3:uid="{292B261D-2428-4BB7-82E3-B46649A56218}" uniqueName="2" name="seed" queryTableFieldId="2" dataDxfId="17"/>
    <tableColumn id="3" xr3:uid="{F45DC214-1EAD-431A-BD36-5DBE9A13811D}" uniqueName="3" name="strategy" queryTableFieldId="3" dataDxfId="16"/>
    <tableColumn id="4" xr3:uid="{2DF34BAA-4B18-4391-BDD5-8CE948DE5ED7}" uniqueName="4" name="average_sum" queryTableFieldId="4" dataDxfId="15"/>
    <tableColumn id="5" xr3:uid="{6BB45FF7-EE23-4E58-8A3B-2798B2356193}" uniqueName="5" name="sd_sum" queryTableFieldId="5" dataDxfId="14"/>
    <tableColumn id="6" xr3:uid="{698987A0-3A17-4BF8-83F6-4210CEC4EEB1}" uniqueName="6" name="average_percentage" queryTableFieldId="6" dataCellStyle="Percent"/>
    <tableColumn id="7" xr3:uid="{703F9399-A973-42F2-B198-62B4E1B617D8}" uniqueName="7" name="sd_percentage" queryTableFieldId="7" dataDxfId="1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B9C4548-7506-40B4-B6C9-F1A730FB031B}" name="summary_results_mass_homo_independence_homo_mass_weight_4_independence_weight_1_" displayName="summary_results_mass_homo_independence_homo_mass_weight_4_independence_weight_1_" ref="A1:G31" tableType="queryTable" totalsRowShown="0">
  <autoFilter ref="A1:G31" xr:uid="{EB9C4548-7506-40B4-B6C9-F1A730FB031B}"/>
  <sortState xmlns:xlrd2="http://schemas.microsoft.com/office/spreadsheetml/2017/richdata2" ref="A2:G31">
    <sortCondition ref="C1:C31"/>
  </sortState>
  <tableColumns count="7">
    <tableColumn id="1" xr3:uid="{98288ECE-BDF2-47AB-8D27-F7620CB76CB8}" uniqueName="1" name="Column1" queryTableFieldId="1" dataDxfId="12"/>
    <tableColumn id="2" xr3:uid="{DB9D941E-6801-4CB8-9209-5186E93FB7C0}" uniqueName="2" name="seed" queryTableFieldId="2" dataDxfId="11"/>
    <tableColumn id="3" xr3:uid="{8EE3F7DA-D663-4563-BF06-0F62C76DF217}" uniqueName="3" name="strategy" queryTableFieldId="3" dataDxfId="10"/>
    <tableColumn id="4" xr3:uid="{B7FC91B6-2A69-4414-AC33-C94D9D4FE630}" uniqueName="4" name="average_sum" queryTableFieldId="4" dataDxfId="9"/>
    <tableColumn id="5" xr3:uid="{FC490A35-A208-48B7-A805-3E252B85E737}" uniqueName="5" name="sd_sum" queryTableFieldId="5" dataDxfId="8"/>
    <tableColumn id="6" xr3:uid="{6E275DA5-3733-4AC9-823E-407FE626832C}" uniqueName="6" name="average_percentage" queryTableFieldId="6" dataDxfId="7"/>
    <tableColumn id="7" xr3:uid="{4036783F-6779-4BC8-8AC8-3894C736397D}" uniqueName="7" name="sd_percentage" queryTableFieldId="7" dataDxfId="6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3CBDBFE-F123-4865-846F-43EC2B069621}" name="summary_results_mass_homo_independence_homo_mass_weight_5_independence_weight_1_" displayName="summary_results_mass_homo_independence_homo_mass_weight_5_independence_weight_1_" ref="A1:G31" tableType="queryTable" totalsRowShown="0">
  <autoFilter ref="A1:G31" xr:uid="{F3CBDBFE-F123-4865-846F-43EC2B069621}"/>
  <sortState xmlns:xlrd2="http://schemas.microsoft.com/office/spreadsheetml/2017/richdata2" ref="A2:G31">
    <sortCondition ref="C1:C31"/>
  </sortState>
  <tableColumns count="7">
    <tableColumn id="1" xr3:uid="{3E83FF8B-FA65-4EB9-BB0D-10B0D025476D}" uniqueName="1" name="Column1" queryTableFieldId="1" dataDxfId="5"/>
    <tableColumn id="2" xr3:uid="{4DA596CF-7F7A-4ED3-9B51-156BD4522AC5}" uniqueName="2" name="seed" queryTableFieldId="2" dataDxfId="4"/>
    <tableColumn id="3" xr3:uid="{86C12FF9-F23A-406D-A5B3-85069EDE0C21}" uniqueName="3" name="strategy" queryTableFieldId="3" dataDxfId="3"/>
    <tableColumn id="4" xr3:uid="{DC82E44B-73D3-44C4-9FA3-D7AA5ECFF70D}" uniqueName="4" name="average_sum" queryTableFieldId="4" dataDxfId="2"/>
    <tableColumn id="5" xr3:uid="{FA1B1624-4045-4E28-94E6-2686F01CA8BD}" uniqueName="5" name="sd_sum" queryTableFieldId="5" dataDxfId="1"/>
    <tableColumn id="6" xr3:uid="{99CDF6F3-4596-41C4-AE48-B45CB16841A9}" uniqueName="6" name="average_percentage" queryTableFieldId="6" dataCellStyle="Percent"/>
    <tableColumn id="7" xr3:uid="{76C1D48D-AB17-494A-A80B-818600C7BAA0}" uniqueName="7" name="sd_percentage" queryTableFieldId="7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CE622F-A7A7-4EB9-8C18-20C6F2151569}">
  <dimension ref="A1:L31"/>
  <sheetViews>
    <sheetView workbookViewId="0">
      <selection activeCell="J9" sqref="J9"/>
    </sheetView>
  </sheetViews>
  <sheetFormatPr defaultRowHeight="14.4" x14ac:dyDescent="0.3"/>
  <cols>
    <col min="1" max="1" width="11.109375" bestFit="1" customWidth="1"/>
    <col min="2" max="2" width="7.5546875" bestFit="1" customWidth="1"/>
    <col min="3" max="3" width="11.88671875" bestFit="1" customWidth="1"/>
    <col min="4" max="4" width="15" bestFit="1" customWidth="1"/>
    <col min="5" max="5" width="10" bestFit="1" customWidth="1"/>
    <col min="6" max="6" width="21.5546875" style="2" bestFit="1" customWidth="1"/>
    <col min="7" max="7" width="16.44140625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s="2" t="s">
        <v>5</v>
      </c>
      <c r="G1" t="s">
        <v>6</v>
      </c>
    </row>
    <row r="2" spans="1:12" x14ac:dyDescent="0.3">
      <c r="A2" s="1" t="s">
        <v>7</v>
      </c>
      <c r="B2" s="1" t="s">
        <v>8</v>
      </c>
      <c r="C2" s="1" t="s">
        <v>9</v>
      </c>
      <c r="D2" s="1" t="s">
        <v>10</v>
      </c>
      <c r="E2" s="1" t="s">
        <v>11</v>
      </c>
      <c r="F2" s="2">
        <v>0.33300000000000002</v>
      </c>
      <c r="G2" s="1" t="s">
        <v>12</v>
      </c>
      <c r="I2" t="s">
        <v>137</v>
      </c>
      <c r="L2" s="2">
        <f>AVERAGE(F2:F11)</f>
        <v>0.33480000000000004</v>
      </c>
    </row>
    <row r="3" spans="1:12" x14ac:dyDescent="0.3">
      <c r="A3" s="1" t="s">
        <v>23</v>
      </c>
      <c r="B3" s="1" t="s">
        <v>24</v>
      </c>
      <c r="C3" s="1" t="s">
        <v>9</v>
      </c>
      <c r="D3" s="1" t="s">
        <v>25</v>
      </c>
      <c r="E3" s="1" t="s">
        <v>26</v>
      </c>
      <c r="F3" s="2">
        <v>0.40699999999999997</v>
      </c>
      <c r="G3" s="1" t="s">
        <v>27</v>
      </c>
      <c r="I3" t="s">
        <v>138</v>
      </c>
      <c r="L3" s="2">
        <f>AVERAGE(F12:F21)</f>
        <v>0.29930000000000001</v>
      </c>
    </row>
    <row r="4" spans="1:12" x14ac:dyDescent="0.3">
      <c r="A4" s="1" t="s">
        <v>35</v>
      </c>
      <c r="B4" s="1" t="s">
        <v>36</v>
      </c>
      <c r="C4" s="1" t="s">
        <v>9</v>
      </c>
      <c r="D4" s="1" t="s">
        <v>37</v>
      </c>
      <c r="E4" s="1" t="s">
        <v>38</v>
      </c>
      <c r="F4" s="2">
        <v>0.39800000000000002</v>
      </c>
      <c r="G4" s="1" t="s">
        <v>39</v>
      </c>
      <c r="I4" t="s">
        <v>139</v>
      </c>
      <c r="L4" s="2">
        <f>AVERAGE(F22:F31)</f>
        <v>0.3659</v>
      </c>
    </row>
    <row r="5" spans="1:12" x14ac:dyDescent="0.3">
      <c r="A5" s="1" t="s">
        <v>48</v>
      </c>
      <c r="B5" s="1" t="s">
        <v>49</v>
      </c>
      <c r="C5" s="1" t="s">
        <v>9</v>
      </c>
      <c r="D5" s="1" t="s">
        <v>50</v>
      </c>
      <c r="E5" s="1" t="s">
        <v>51</v>
      </c>
      <c r="F5" s="2">
        <v>0.28499999999999998</v>
      </c>
      <c r="G5" s="1" t="s">
        <v>52</v>
      </c>
      <c r="I5" t="s">
        <v>140</v>
      </c>
      <c r="L5" s="4">
        <f>L2/L3</f>
        <v>1.1186100902104912</v>
      </c>
    </row>
    <row r="6" spans="1:12" x14ac:dyDescent="0.3">
      <c r="A6" s="1" t="s">
        <v>61</v>
      </c>
      <c r="B6" s="1" t="s">
        <v>18</v>
      </c>
      <c r="C6" s="1" t="s">
        <v>9</v>
      </c>
      <c r="D6" s="1" t="s">
        <v>62</v>
      </c>
      <c r="E6" s="1" t="s">
        <v>63</v>
      </c>
      <c r="F6" s="2">
        <v>0.42299999999999999</v>
      </c>
      <c r="G6" s="1" t="s">
        <v>64</v>
      </c>
    </row>
    <row r="7" spans="1:12" x14ac:dyDescent="0.3">
      <c r="A7" s="1" t="s">
        <v>72</v>
      </c>
      <c r="B7" s="1" t="s">
        <v>73</v>
      </c>
      <c r="C7" s="1" t="s">
        <v>9</v>
      </c>
      <c r="D7" s="1" t="s">
        <v>74</v>
      </c>
      <c r="E7" s="1" t="s">
        <v>75</v>
      </c>
      <c r="F7" s="2">
        <v>0.27400000000000002</v>
      </c>
      <c r="G7" s="1" t="s">
        <v>76</v>
      </c>
    </row>
    <row r="8" spans="1:12" x14ac:dyDescent="0.3">
      <c r="A8" s="1" t="s">
        <v>85</v>
      </c>
      <c r="B8" s="1" t="s">
        <v>86</v>
      </c>
      <c r="C8" s="1" t="s">
        <v>9</v>
      </c>
      <c r="D8" s="1" t="s">
        <v>87</v>
      </c>
      <c r="E8" s="1" t="s">
        <v>88</v>
      </c>
      <c r="F8" s="2">
        <v>0.14399999999999999</v>
      </c>
      <c r="G8" s="1" t="s">
        <v>89</v>
      </c>
    </row>
    <row r="9" spans="1:12" x14ac:dyDescent="0.3">
      <c r="A9" s="1" t="s">
        <v>98</v>
      </c>
      <c r="B9" s="1" t="s">
        <v>99</v>
      </c>
      <c r="C9" s="1" t="s">
        <v>9</v>
      </c>
      <c r="D9" s="1" t="s">
        <v>100</v>
      </c>
      <c r="E9" s="1" t="s">
        <v>101</v>
      </c>
      <c r="F9" s="2">
        <v>0.40799999999999997</v>
      </c>
      <c r="G9" s="1" t="s">
        <v>102</v>
      </c>
    </row>
    <row r="10" spans="1:12" x14ac:dyDescent="0.3">
      <c r="A10" s="1" t="s">
        <v>111</v>
      </c>
      <c r="B10" s="1" t="s">
        <v>112</v>
      </c>
      <c r="C10" s="1" t="s">
        <v>9</v>
      </c>
      <c r="D10" s="1" t="s">
        <v>113</v>
      </c>
      <c r="E10" s="1" t="s">
        <v>114</v>
      </c>
      <c r="F10" s="2">
        <v>0.35799999999999998</v>
      </c>
      <c r="G10" s="1" t="s">
        <v>115</v>
      </c>
    </row>
    <row r="11" spans="1:12" x14ac:dyDescent="0.3">
      <c r="A11" s="1" t="s">
        <v>124</v>
      </c>
      <c r="B11" s="1" t="s">
        <v>125</v>
      </c>
      <c r="C11" s="1" t="s">
        <v>9</v>
      </c>
      <c r="D11" s="1" t="s">
        <v>126</v>
      </c>
      <c r="E11" s="1" t="s">
        <v>127</v>
      </c>
      <c r="F11" s="2">
        <v>0.318</v>
      </c>
      <c r="G11" s="1" t="s">
        <v>128</v>
      </c>
    </row>
    <row r="12" spans="1:12" x14ac:dyDescent="0.3">
      <c r="A12" s="1" t="s">
        <v>13</v>
      </c>
      <c r="B12" s="1" t="s">
        <v>8</v>
      </c>
      <c r="C12" s="1" t="s">
        <v>14</v>
      </c>
      <c r="D12" s="1" t="s">
        <v>15</v>
      </c>
      <c r="E12" s="1" t="s">
        <v>16</v>
      </c>
      <c r="F12" s="2">
        <v>0.28999999999999998</v>
      </c>
      <c r="G12" s="1" t="s">
        <v>17</v>
      </c>
    </row>
    <row r="13" spans="1:12" x14ac:dyDescent="0.3">
      <c r="A13" s="1" t="s">
        <v>28</v>
      </c>
      <c r="B13" s="1" t="s">
        <v>24</v>
      </c>
      <c r="C13" s="1" t="s">
        <v>14</v>
      </c>
      <c r="D13" s="1" t="s">
        <v>29</v>
      </c>
      <c r="E13" s="1" t="s">
        <v>30</v>
      </c>
      <c r="F13" s="2">
        <v>0.221</v>
      </c>
      <c r="G13" s="1" t="s">
        <v>17</v>
      </c>
    </row>
    <row r="14" spans="1:12" x14ac:dyDescent="0.3">
      <c r="A14" s="1" t="s">
        <v>40</v>
      </c>
      <c r="B14" s="1" t="s">
        <v>36</v>
      </c>
      <c r="C14" s="1" t="s">
        <v>14</v>
      </c>
      <c r="D14" s="1" t="s">
        <v>41</v>
      </c>
      <c r="E14" s="1" t="s">
        <v>42</v>
      </c>
      <c r="F14" s="2">
        <v>0.223</v>
      </c>
      <c r="G14" s="1" t="s">
        <v>43</v>
      </c>
    </row>
    <row r="15" spans="1:12" x14ac:dyDescent="0.3">
      <c r="A15" s="1" t="s">
        <v>53</v>
      </c>
      <c r="B15" s="1" t="s">
        <v>49</v>
      </c>
      <c r="C15" s="1" t="s">
        <v>14</v>
      </c>
      <c r="D15" s="1" t="s">
        <v>54</v>
      </c>
      <c r="E15" s="1" t="s">
        <v>55</v>
      </c>
      <c r="F15" s="2">
        <v>0.34300000000000003</v>
      </c>
      <c r="G15" s="1" t="s">
        <v>56</v>
      </c>
    </row>
    <row r="16" spans="1:12" x14ac:dyDescent="0.3">
      <c r="A16" s="1" t="s">
        <v>65</v>
      </c>
      <c r="B16" s="1" t="s">
        <v>18</v>
      </c>
      <c r="C16" s="1" t="s">
        <v>14</v>
      </c>
      <c r="D16" s="1" t="s">
        <v>66</v>
      </c>
      <c r="E16" s="1" t="s">
        <v>67</v>
      </c>
      <c r="F16" s="2">
        <v>0.21199999999999999</v>
      </c>
      <c r="G16" s="1" t="s">
        <v>68</v>
      </c>
    </row>
    <row r="17" spans="1:7" x14ac:dyDescent="0.3">
      <c r="A17" s="1" t="s">
        <v>77</v>
      </c>
      <c r="B17" s="1" t="s">
        <v>73</v>
      </c>
      <c r="C17" s="1" t="s">
        <v>14</v>
      </c>
      <c r="D17" s="1" t="s">
        <v>78</v>
      </c>
      <c r="E17" s="1" t="s">
        <v>79</v>
      </c>
      <c r="F17" s="2">
        <v>0.36499999999999999</v>
      </c>
      <c r="G17" s="1" t="s">
        <v>80</v>
      </c>
    </row>
    <row r="18" spans="1:7" x14ac:dyDescent="0.3">
      <c r="A18" s="1" t="s">
        <v>90</v>
      </c>
      <c r="B18" s="1" t="s">
        <v>86</v>
      </c>
      <c r="C18" s="1" t="s">
        <v>14</v>
      </c>
      <c r="D18" s="1" t="s">
        <v>91</v>
      </c>
      <c r="E18" s="1" t="s">
        <v>92</v>
      </c>
      <c r="F18" s="2">
        <v>0.53600000000000003</v>
      </c>
      <c r="G18" s="1" t="s">
        <v>93</v>
      </c>
    </row>
    <row r="19" spans="1:7" x14ac:dyDescent="0.3">
      <c r="A19" s="1" t="s">
        <v>103</v>
      </c>
      <c r="B19" s="1" t="s">
        <v>99</v>
      </c>
      <c r="C19" s="1" t="s">
        <v>14</v>
      </c>
      <c r="D19" s="1" t="s">
        <v>104</v>
      </c>
      <c r="E19" s="1" t="s">
        <v>105</v>
      </c>
      <c r="F19" s="2">
        <v>0.22600000000000001</v>
      </c>
      <c r="G19" s="1" t="s">
        <v>106</v>
      </c>
    </row>
    <row r="20" spans="1:7" x14ac:dyDescent="0.3">
      <c r="A20" s="1" t="s">
        <v>116</v>
      </c>
      <c r="B20" s="1" t="s">
        <v>112</v>
      </c>
      <c r="C20" s="1" t="s">
        <v>14</v>
      </c>
      <c r="D20" s="1" t="s">
        <v>117</v>
      </c>
      <c r="E20" s="1" t="s">
        <v>118</v>
      </c>
      <c r="F20" s="2">
        <v>0.27700000000000002</v>
      </c>
      <c r="G20" s="1" t="s">
        <v>119</v>
      </c>
    </row>
    <row r="21" spans="1:7" x14ac:dyDescent="0.3">
      <c r="A21" s="1" t="s">
        <v>129</v>
      </c>
      <c r="B21" s="1" t="s">
        <v>125</v>
      </c>
      <c r="C21" s="1" t="s">
        <v>14</v>
      </c>
      <c r="D21" s="1" t="s">
        <v>130</v>
      </c>
      <c r="E21" s="1" t="s">
        <v>131</v>
      </c>
      <c r="F21" s="2">
        <v>0.3</v>
      </c>
      <c r="G21" s="1" t="s">
        <v>132</v>
      </c>
    </row>
    <row r="22" spans="1:7" x14ac:dyDescent="0.3">
      <c r="A22" s="1" t="s">
        <v>18</v>
      </c>
      <c r="B22" s="1" t="s">
        <v>8</v>
      </c>
      <c r="C22" s="1" t="s">
        <v>19</v>
      </c>
      <c r="D22" s="1" t="s">
        <v>20</v>
      </c>
      <c r="E22" s="1" t="s">
        <v>21</v>
      </c>
      <c r="F22" s="2">
        <v>0.377</v>
      </c>
      <c r="G22" s="1" t="s">
        <v>22</v>
      </c>
    </row>
    <row r="23" spans="1:7" x14ac:dyDescent="0.3">
      <c r="A23" s="1" t="s">
        <v>31</v>
      </c>
      <c r="B23" s="1" t="s">
        <v>24</v>
      </c>
      <c r="C23" s="1" t="s">
        <v>19</v>
      </c>
      <c r="D23" s="1" t="s">
        <v>32</v>
      </c>
      <c r="E23" s="1" t="s">
        <v>33</v>
      </c>
      <c r="F23" s="2">
        <v>0.372</v>
      </c>
      <c r="G23" s="1" t="s">
        <v>34</v>
      </c>
    </row>
    <row r="24" spans="1:7" x14ac:dyDescent="0.3">
      <c r="A24" s="1" t="s">
        <v>44</v>
      </c>
      <c r="B24" s="1" t="s">
        <v>36</v>
      </c>
      <c r="C24" s="1" t="s">
        <v>19</v>
      </c>
      <c r="D24" s="1" t="s">
        <v>45</v>
      </c>
      <c r="E24" s="1" t="s">
        <v>46</v>
      </c>
      <c r="F24" s="2">
        <v>0.379</v>
      </c>
      <c r="G24" s="1" t="s">
        <v>47</v>
      </c>
    </row>
    <row r="25" spans="1:7" x14ac:dyDescent="0.3">
      <c r="A25" s="1" t="s">
        <v>57</v>
      </c>
      <c r="B25" s="1" t="s">
        <v>49</v>
      </c>
      <c r="C25" s="1" t="s">
        <v>19</v>
      </c>
      <c r="D25" s="1" t="s">
        <v>58</v>
      </c>
      <c r="E25" s="1" t="s">
        <v>59</v>
      </c>
      <c r="F25" s="2">
        <v>0.372</v>
      </c>
      <c r="G25" s="1" t="s">
        <v>60</v>
      </c>
    </row>
    <row r="26" spans="1:7" x14ac:dyDescent="0.3">
      <c r="A26" s="1" t="s">
        <v>69</v>
      </c>
      <c r="B26" s="1" t="s">
        <v>18</v>
      </c>
      <c r="C26" s="1" t="s">
        <v>19</v>
      </c>
      <c r="D26" s="1" t="s">
        <v>70</v>
      </c>
      <c r="E26" s="1" t="s">
        <v>71</v>
      </c>
      <c r="F26" s="2">
        <v>0.36499999999999999</v>
      </c>
      <c r="G26" s="1" t="s">
        <v>22</v>
      </c>
    </row>
    <row r="27" spans="1:7" x14ac:dyDescent="0.3">
      <c r="A27" s="1" t="s">
        <v>81</v>
      </c>
      <c r="B27" s="1" t="s">
        <v>73</v>
      </c>
      <c r="C27" s="1" t="s">
        <v>19</v>
      </c>
      <c r="D27" s="1" t="s">
        <v>82</v>
      </c>
      <c r="E27" s="1" t="s">
        <v>83</v>
      </c>
      <c r="F27" s="2">
        <v>0.36099999999999999</v>
      </c>
      <c r="G27" s="1" t="s">
        <v>84</v>
      </c>
    </row>
    <row r="28" spans="1:7" x14ac:dyDescent="0.3">
      <c r="A28" s="1" t="s">
        <v>94</v>
      </c>
      <c r="B28" s="1" t="s">
        <v>86</v>
      </c>
      <c r="C28" s="1" t="s">
        <v>19</v>
      </c>
      <c r="D28" s="1" t="s">
        <v>95</v>
      </c>
      <c r="E28" s="1" t="s">
        <v>96</v>
      </c>
      <c r="F28" s="2">
        <v>0.32</v>
      </c>
      <c r="G28" s="1" t="s">
        <v>97</v>
      </c>
    </row>
    <row r="29" spans="1:7" x14ac:dyDescent="0.3">
      <c r="A29" s="1" t="s">
        <v>107</v>
      </c>
      <c r="B29" s="1" t="s">
        <v>99</v>
      </c>
      <c r="C29" s="1" t="s">
        <v>19</v>
      </c>
      <c r="D29" s="1" t="s">
        <v>108</v>
      </c>
      <c r="E29" s="1" t="s">
        <v>109</v>
      </c>
      <c r="F29" s="2">
        <v>0.36499999999999999</v>
      </c>
      <c r="G29" s="1" t="s">
        <v>110</v>
      </c>
    </row>
    <row r="30" spans="1:7" x14ac:dyDescent="0.3">
      <c r="A30" s="1" t="s">
        <v>120</v>
      </c>
      <c r="B30" s="1" t="s">
        <v>112</v>
      </c>
      <c r="C30" s="1" t="s">
        <v>19</v>
      </c>
      <c r="D30" s="1" t="s">
        <v>121</v>
      </c>
      <c r="E30" s="1" t="s">
        <v>122</v>
      </c>
      <c r="F30" s="2">
        <v>0.36599999999999999</v>
      </c>
      <c r="G30" s="1" t="s">
        <v>123</v>
      </c>
    </row>
    <row r="31" spans="1:7" x14ac:dyDescent="0.3">
      <c r="A31" s="1" t="s">
        <v>133</v>
      </c>
      <c r="B31" s="1" t="s">
        <v>125</v>
      </c>
      <c r="C31" s="1" t="s">
        <v>19</v>
      </c>
      <c r="D31" s="1" t="s">
        <v>134</v>
      </c>
      <c r="E31" s="1" t="s">
        <v>135</v>
      </c>
      <c r="F31" s="2">
        <v>0.38200000000000001</v>
      </c>
      <c r="G31" s="1" t="s">
        <v>136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C0B71-FD6F-47F8-A5FA-05447D0D8350}">
  <dimension ref="A1:L31"/>
  <sheetViews>
    <sheetView workbookViewId="0">
      <selection activeCell="I2" sqref="I2:L5"/>
    </sheetView>
  </sheetViews>
  <sheetFormatPr defaultRowHeight="14.4" x14ac:dyDescent="0.3"/>
  <cols>
    <col min="1" max="1" width="11.109375" bestFit="1" customWidth="1"/>
    <col min="2" max="2" width="7.5546875" bestFit="1" customWidth="1"/>
    <col min="3" max="3" width="11.88671875" bestFit="1" customWidth="1"/>
    <col min="4" max="4" width="15" bestFit="1" customWidth="1"/>
    <col min="5" max="5" width="10" bestFit="1" customWidth="1"/>
    <col min="6" max="6" width="21.5546875" bestFit="1" customWidth="1"/>
    <col min="7" max="7" width="16.44140625" bestFit="1" customWidth="1"/>
    <col min="12" max="12" width="20.44140625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2" x14ac:dyDescent="0.3">
      <c r="A2" s="1" t="s">
        <v>7</v>
      </c>
      <c r="B2" s="1" t="s">
        <v>8</v>
      </c>
      <c r="C2" s="1" t="s">
        <v>9</v>
      </c>
      <c r="D2" s="1" t="s">
        <v>276</v>
      </c>
      <c r="E2" s="1" t="s">
        <v>277</v>
      </c>
      <c r="F2" s="2">
        <v>0.34100000000000003</v>
      </c>
      <c r="G2" s="1" t="s">
        <v>12</v>
      </c>
      <c r="I2" t="s">
        <v>137</v>
      </c>
      <c r="L2" s="3">
        <f>AVERAGE(F2:F11)</f>
        <v>0.33120000000000005</v>
      </c>
    </row>
    <row r="3" spans="1:12" x14ac:dyDescent="0.3">
      <c r="A3" s="1" t="s">
        <v>23</v>
      </c>
      <c r="B3" s="1" t="s">
        <v>24</v>
      </c>
      <c r="C3" s="1" t="s">
        <v>9</v>
      </c>
      <c r="D3" s="1" t="s">
        <v>154</v>
      </c>
      <c r="E3" s="1" t="s">
        <v>155</v>
      </c>
      <c r="F3" s="2">
        <v>0.40699999999999997</v>
      </c>
      <c r="G3" s="1" t="s">
        <v>27</v>
      </c>
      <c r="I3" t="s">
        <v>138</v>
      </c>
      <c r="L3" s="3">
        <f>AVERAGE(F12:F21)</f>
        <v>0.30380000000000001</v>
      </c>
    </row>
    <row r="4" spans="1:12" x14ac:dyDescent="0.3">
      <c r="A4" s="1" t="s">
        <v>35</v>
      </c>
      <c r="B4" s="1" t="s">
        <v>36</v>
      </c>
      <c r="C4" s="1" t="s">
        <v>9</v>
      </c>
      <c r="D4" s="1" t="s">
        <v>282</v>
      </c>
      <c r="E4" s="1" t="s">
        <v>283</v>
      </c>
      <c r="F4" s="2">
        <v>0.39800000000000002</v>
      </c>
      <c r="G4" s="1" t="s">
        <v>39</v>
      </c>
      <c r="I4" t="s">
        <v>139</v>
      </c>
      <c r="L4" s="3">
        <f>AVERAGE(F22:F31)</f>
        <v>0.36509999999999998</v>
      </c>
    </row>
    <row r="5" spans="1:12" x14ac:dyDescent="0.3">
      <c r="A5" s="1" t="s">
        <v>48</v>
      </c>
      <c r="B5" s="1" t="s">
        <v>49</v>
      </c>
      <c r="C5" s="1" t="s">
        <v>9</v>
      </c>
      <c r="D5" s="1" t="s">
        <v>167</v>
      </c>
      <c r="E5" s="1" t="s">
        <v>168</v>
      </c>
      <c r="F5" s="2">
        <v>0.22500000000000001</v>
      </c>
      <c r="G5" s="1" t="s">
        <v>169</v>
      </c>
      <c r="I5" t="s">
        <v>140</v>
      </c>
      <c r="L5" s="4">
        <f>L2/L3</f>
        <v>1.0901909150757079</v>
      </c>
    </row>
    <row r="6" spans="1:12" x14ac:dyDescent="0.3">
      <c r="A6" s="1" t="s">
        <v>61</v>
      </c>
      <c r="B6" s="1" t="s">
        <v>18</v>
      </c>
      <c r="C6" s="1" t="s">
        <v>9</v>
      </c>
      <c r="D6" s="1" t="s">
        <v>62</v>
      </c>
      <c r="E6" s="1" t="s">
        <v>63</v>
      </c>
      <c r="F6" s="2">
        <v>0.42299999999999999</v>
      </c>
      <c r="G6" s="1" t="s">
        <v>64</v>
      </c>
    </row>
    <row r="7" spans="1:12" x14ac:dyDescent="0.3">
      <c r="A7" s="1" t="s">
        <v>72</v>
      </c>
      <c r="B7" s="1" t="s">
        <v>73</v>
      </c>
      <c r="C7" s="1" t="s">
        <v>9</v>
      </c>
      <c r="D7" s="1" t="s">
        <v>289</v>
      </c>
      <c r="E7" s="1" t="s">
        <v>290</v>
      </c>
      <c r="F7" s="2">
        <v>0.27400000000000002</v>
      </c>
      <c r="G7" s="1" t="s">
        <v>76</v>
      </c>
    </row>
    <row r="8" spans="1:12" x14ac:dyDescent="0.3">
      <c r="A8" s="1" t="s">
        <v>85</v>
      </c>
      <c r="B8" s="1" t="s">
        <v>86</v>
      </c>
      <c r="C8" s="1" t="s">
        <v>9</v>
      </c>
      <c r="D8" s="1" t="s">
        <v>295</v>
      </c>
      <c r="E8" s="1" t="s">
        <v>296</v>
      </c>
      <c r="F8" s="2">
        <v>0.14399999999999999</v>
      </c>
      <c r="G8" s="1" t="s">
        <v>89</v>
      </c>
    </row>
    <row r="9" spans="1:12" x14ac:dyDescent="0.3">
      <c r="A9" s="1" t="s">
        <v>98</v>
      </c>
      <c r="B9" s="1" t="s">
        <v>99</v>
      </c>
      <c r="C9" s="1" t="s">
        <v>9</v>
      </c>
      <c r="D9" s="1" t="s">
        <v>301</v>
      </c>
      <c r="E9" s="1" t="s">
        <v>302</v>
      </c>
      <c r="F9" s="2">
        <v>0.40799999999999997</v>
      </c>
      <c r="G9" s="1" t="s">
        <v>102</v>
      </c>
    </row>
    <row r="10" spans="1:12" x14ac:dyDescent="0.3">
      <c r="A10" s="1" t="s">
        <v>111</v>
      </c>
      <c r="B10" s="1" t="s">
        <v>112</v>
      </c>
      <c r="C10" s="1" t="s">
        <v>9</v>
      </c>
      <c r="D10" s="1" t="s">
        <v>307</v>
      </c>
      <c r="E10" s="1" t="s">
        <v>308</v>
      </c>
      <c r="F10" s="2">
        <v>0.35799999999999998</v>
      </c>
      <c r="G10" s="1" t="s">
        <v>115</v>
      </c>
    </row>
    <row r="11" spans="1:12" x14ac:dyDescent="0.3">
      <c r="A11" s="1" t="s">
        <v>124</v>
      </c>
      <c r="B11" s="1" t="s">
        <v>125</v>
      </c>
      <c r="C11" s="1" t="s">
        <v>9</v>
      </c>
      <c r="D11" s="1" t="s">
        <v>313</v>
      </c>
      <c r="E11" s="1" t="s">
        <v>314</v>
      </c>
      <c r="F11" s="2">
        <v>0.33400000000000002</v>
      </c>
      <c r="G11" s="1" t="s">
        <v>142</v>
      </c>
    </row>
    <row r="12" spans="1:12" x14ac:dyDescent="0.3">
      <c r="A12" s="1" t="s">
        <v>13</v>
      </c>
      <c r="B12" s="1" t="s">
        <v>8</v>
      </c>
      <c r="C12" s="1" t="s">
        <v>14</v>
      </c>
      <c r="D12" s="1" t="s">
        <v>278</v>
      </c>
      <c r="E12" s="1" t="s">
        <v>279</v>
      </c>
      <c r="F12" s="2">
        <v>0.28199999999999997</v>
      </c>
      <c r="G12" s="1" t="s">
        <v>143</v>
      </c>
    </row>
    <row r="13" spans="1:12" x14ac:dyDescent="0.3">
      <c r="A13" s="1" t="s">
        <v>28</v>
      </c>
      <c r="B13" s="1" t="s">
        <v>24</v>
      </c>
      <c r="C13" s="1" t="s">
        <v>14</v>
      </c>
      <c r="D13" s="1" t="s">
        <v>156</v>
      </c>
      <c r="E13" s="1" t="s">
        <v>157</v>
      </c>
      <c r="F13" s="2">
        <v>0.221</v>
      </c>
      <c r="G13" s="1" t="s">
        <v>17</v>
      </c>
    </row>
    <row r="14" spans="1:12" x14ac:dyDescent="0.3">
      <c r="A14" s="1" t="s">
        <v>40</v>
      </c>
      <c r="B14" s="1" t="s">
        <v>36</v>
      </c>
      <c r="C14" s="1" t="s">
        <v>14</v>
      </c>
      <c r="D14" s="1" t="s">
        <v>284</v>
      </c>
      <c r="E14" s="1" t="s">
        <v>285</v>
      </c>
      <c r="F14" s="2">
        <v>0.224</v>
      </c>
      <c r="G14" s="1" t="s">
        <v>286</v>
      </c>
    </row>
    <row r="15" spans="1:12" x14ac:dyDescent="0.3">
      <c r="A15" s="1" t="s">
        <v>53</v>
      </c>
      <c r="B15" s="1" t="s">
        <v>49</v>
      </c>
      <c r="C15" s="1" t="s">
        <v>14</v>
      </c>
      <c r="D15" s="1" t="s">
        <v>170</v>
      </c>
      <c r="E15" s="1" t="s">
        <v>171</v>
      </c>
      <c r="F15" s="2">
        <v>0.40899999999999997</v>
      </c>
      <c r="G15" s="1" t="s">
        <v>172</v>
      </c>
    </row>
    <row r="16" spans="1:12" x14ac:dyDescent="0.3">
      <c r="A16" s="1" t="s">
        <v>65</v>
      </c>
      <c r="B16" s="1" t="s">
        <v>18</v>
      </c>
      <c r="C16" s="1" t="s">
        <v>14</v>
      </c>
      <c r="D16" s="1" t="s">
        <v>66</v>
      </c>
      <c r="E16" s="1" t="s">
        <v>67</v>
      </c>
      <c r="F16" s="2">
        <v>0.21199999999999999</v>
      </c>
      <c r="G16" s="1" t="s">
        <v>68</v>
      </c>
    </row>
    <row r="17" spans="1:7" x14ac:dyDescent="0.3">
      <c r="A17" s="1" t="s">
        <v>77</v>
      </c>
      <c r="B17" s="1" t="s">
        <v>73</v>
      </c>
      <c r="C17" s="1" t="s">
        <v>14</v>
      </c>
      <c r="D17" s="1" t="s">
        <v>291</v>
      </c>
      <c r="E17" s="1" t="s">
        <v>292</v>
      </c>
      <c r="F17" s="2">
        <v>0.36499999999999999</v>
      </c>
      <c r="G17" s="1" t="s">
        <v>80</v>
      </c>
    </row>
    <row r="18" spans="1:7" x14ac:dyDescent="0.3">
      <c r="A18" s="1" t="s">
        <v>90</v>
      </c>
      <c r="B18" s="1" t="s">
        <v>86</v>
      </c>
      <c r="C18" s="1" t="s">
        <v>14</v>
      </c>
      <c r="D18" s="1" t="s">
        <v>297</v>
      </c>
      <c r="E18" s="1" t="s">
        <v>298</v>
      </c>
      <c r="F18" s="2">
        <v>0.53700000000000003</v>
      </c>
      <c r="G18" s="1" t="s">
        <v>195</v>
      </c>
    </row>
    <row r="19" spans="1:7" x14ac:dyDescent="0.3">
      <c r="A19" s="1" t="s">
        <v>103</v>
      </c>
      <c r="B19" s="1" t="s">
        <v>99</v>
      </c>
      <c r="C19" s="1" t="s">
        <v>14</v>
      </c>
      <c r="D19" s="1" t="s">
        <v>303</v>
      </c>
      <c r="E19" s="1" t="s">
        <v>304</v>
      </c>
      <c r="F19" s="2">
        <v>0.22600000000000001</v>
      </c>
      <c r="G19" s="1" t="s">
        <v>106</v>
      </c>
    </row>
    <row r="20" spans="1:7" x14ac:dyDescent="0.3">
      <c r="A20" s="1" t="s">
        <v>116</v>
      </c>
      <c r="B20" s="1" t="s">
        <v>112</v>
      </c>
      <c r="C20" s="1" t="s">
        <v>14</v>
      </c>
      <c r="D20" s="1" t="s">
        <v>309</v>
      </c>
      <c r="E20" s="1" t="s">
        <v>310</v>
      </c>
      <c r="F20" s="2">
        <v>0.27700000000000002</v>
      </c>
      <c r="G20" s="1" t="s">
        <v>119</v>
      </c>
    </row>
    <row r="21" spans="1:7" x14ac:dyDescent="0.3">
      <c r="A21" s="1" t="s">
        <v>129</v>
      </c>
      <c r="B21" s="1" t="s">
        <v>125</v>
      </c>
      <c r="C21" s="1" t="s">
        <v>14</v>
      </c>
      <c r="D21" s="1" t="s">
        <v>315</v>
      </c>
      <c r="E21" s="1" t="s">
        <v>316</v>
      </c>
      <c r="F21" s="2">
        <v>0.28499999999999998</v>
      </c>
      <c r="G21" s="1" t="s">
        <v>317</v>
      </c>
    </row>
    <row r="22" spans="1:7" x14ac:dyDescent="0.3">
      <c r="A22" s="1" t="s">
        <v>18</v>
      </c>
      <c r="B22" s="1" t="s">
        <v>8</v>
      </c>
      <c r="C22" s="1" t="s">
        <v>19</v>
      </c>
      <c r="D22" s="1" t="s">
        <v>280</v>
      </c>
      <c r="E22" s="1" t="s">
        <v>281</v>
      </c>
      <c r="F22" s="2">
        <v>0.378</v>
      </c>
      <c r="G22" s="1" t="s">
        <v>22</v>
      </c>
    </row>
    <row r="23" spans="1:7" x14ac:dyDescent="0.3">
      <c r="A23" s="1" t="s">
        <v>31</v>
      </c>
      <c r="B23" s="1" t="s">
        <v>24</v>
      </c>
      <c r="C23" s="1" t="s">
        <v>19</v>
      </c>
      <c r="D23" s="1" t="s">
        <v>158</v>
      </c>
      <c r="E23" s="1" t="s">
        <v>159</v>
      </c>
      <c r="F23" s="2">
        <v>0.372</v>
      </c>
      <c r="G23" s="1" t="s">
        <v>34</v>
      </c>
    </row>
    <row r="24" spans="1:7" x14ac:dyDescent="0.3">
      <c r="A24" s="1" t="s">
        <v>44</v>
      </c>
      <c r="B24" s="1" t="s">
        <v>36</v>
      </c>
      <c r="C24" s="1" t="s">
        <v>19</v>
      </c>
      <c r="D24" s="1" t="s">
        <v>287</v>
      </c>
      <c r="E24" s="1" t="s">
        <v>288</v>
      </c>
      <c r="F24" s="2">
        <v>0.378</v>
      </c>
      <c r="G24" s="1" t="s">
        <v>47</v>
      </c>
    </row>
    <row r="25" spans="1:7" x14ac:dyDescent="0.3">
      <c r="A25" s="1" t="s">
        <v>57</v>
      </c>
      <c r="B25" s="1" t="s">
        <v>49</v>
      </c>
      <c r="C25" s="1" t="s">
        <v>19</v>
      </c>
      <c r="D25" s="1" t="s">
        <v>173</v>
      </c>
      <c r="E25" s="1" t="s">
        <v>174</v>
      </c>
      <c r="F25" s="2">
        <v>0.36599999999999999</v>
      </c>
      <c r="G25" s="1" t="s">
        <v>175</v>
      </c>
    </row>
    <row r="26" spans="1:7" x14ac:dyDescent="0.3">
      <c r="A26" s="1" t="s">
        <v>69</v>
      </c>
      <c r="B26" s="1" t="s">
        <v>18</v>
      </c>
      <c r="C26" s="1" t="s">
        <v>19</v>
      </c>
      <c r="D26" s="1" t="s">
        <v>70</v>
      </c>
      <c r="E26" s="1" t="s">
        <v>71</v>
      </c>
      <c r="F26" s="2">
        <v>0.36499999999999999</v>
      </c>
      <c r="G26" s="1" t="s">
        <v>22</v>
      </c>
    </row>
    <row r="27" spans="1:7" x14ac:dyDescent="0.3">
      <c r="A27" s="1" t="s">
        <v>81</v>
      </c>
      <c r="B27" s="1" t="s">
        <v>73</v>
      </c>
      <c r="C27" s="1" t="s">
        <v>19</v>
      </c>
      <c r="D27" s="1" t="s">
        <v>293</v>
      </c>
      <c r="E27" s="1" t="s">
        <v>294</v>
      </c>
      <c r="F27" s="2">
        <v>0.36099999999999999</v>
      </c>
      <c r="G27" s="1" t="s">
        <v>84</v>
      </c>
    </row>
    <row r="28" spans="1:7" x14ac:dyDescent="0.3">
      <c r="A28" s="1" t="s">
        <v>94</v>
      </c>
      <c r="B28" s="1" t="s">
        <v>86</v>
      </c>
      <c r="C28" s="1" t="s">
        <v>19</v>
      </c>
      <c r="D28" s="1" t="s">
        <v>299</v>
      </c>
      <c r="E28" s="1" t="s">
        <v>300</v>
      </c>
      <c r="F28" s="2">
        <v>0.31900000000000001</v>
      </c>
      <c r="G28" s="1" t="s">
        <v>97</v>
      </c>
    </row>
    <row r="29" spans="1:7" x14ac:dyDescent="0.3">
      <c r="A29" s="1" t="s">
        <v>107</v>
      </c>
      <c r="B29" s="1" t="s">
        <v>99</v>
      </c>
      <c r="C29" s="1" t="s">
        <v>19</v>
      </c>
      <c r="D29" s="1" t="s">
        <v>305</v>
      </c>
      <c r="E29" s="1" t="s">
        <v>306</v>
      </c>
      <c r="F29" s="2">
        <v>0.36499999999999999</v>
      </c>
      <c r="G29" s="1" t="s">
        <v>110</v>
      </c>
    </row>
    <row r="30" spans="1:7" x14ac:dyDescent="0.3">
      <c r="A30" s="1" t="s">
        <v>120</v>
      </c>
      <c r="B30" s="1" t="s">
        <v>112</v>
      </c>
      <c r="C30" s="1" t="s">
        <v>19</v>
      </c>
      <c r="D30" s="1" t="s">
        <v>311</v>
      </c>
      <c r="E30" s="1" t="s">
        <v>312</v>
      </c>
      <c r="F30" s="2">
        <v>0.36599999999999999</v>
      </c>
      <c r="G30" s="1" t="s">
        <v>123</v>
      </c>
    </row>
    <row r="31" spans="1:7" x14ac:dyDescent="0.3">
      <c r="A31" s="1" t="s">
        <v>133</v>
      </c>
      <c r="B31" s="1" t="s">
        <v>125</v>
      </c>
      <c r="C31" s="1" t="s">
        <v>19</v>
      </c>
      <c r="D31" s="1" t="s">
        <v>318</v>
      </c>
      <c r="E31" s="1" t="s">
        <v>319</v>
      </c>
      <c r="F31" s="2">
        <v>0.38100000000000001</v>
      </c>
      <c r="G31" s="1" t="s">
        <v>136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8FE9F-3FB6-4081-935E-A7F1649C7CC1}">
  <dimension ref="A1:L31"/>
  <sheetViews>
    <sheetView workbookViewId="0">
      <selection activeCell="I2" sqref="I2:L5"/>
    </sheetView>
  </sheetViews>
  <sheetFormatPr defaultRowHeight="14.4" x14ac:dyDescent="0.3"/>
  <cols>
    <col min="1" max="1" width="11.109375" bestFit="1" customWidth="1"/>
    <col min="2" max="2" width="7.5546875" bestFit="1" customWidth="1"/>
    <col min="3" max="3" width="11.88671875" bestFit="1" customWidth="1"/>
    <col min="4" max="4" width="15" bestFit="1" customWidth="1"/>
    <col min="5" max="5" width="10" bestFit="1" customWidth="1"/>
    <col min="6" max="6" width="21.5546875" style="5" bestFit="1" customWidth="1"/>
    <col min="7" max="7" width="16.44140625" bestFit="1" customWidth="1"/>
    <col min="12" max="12" width="20.44140625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s="5" t="s">
        <v>5</v>
      </c>
      <c r="G1" t="s">
        <v>6</v>
      </c>
    </row>
    <row r="2" spans="1:12" x14ac:dyDescent="0.3">
      <c r="A2" s="1" t="s">
        <v>7</v>
      </c>
      <c r="B2" s="1" t="s">
        <v>8</v>
      </c>
      <c r="C2" s="1" t="s">
        <v>9</v>
      </c>
      <c r="D2" s="1" t="s">
        <v>148</v>
      </c>
      <c r="E2" s="1" t="s">
        <v>149</v>
      </c>
      <c r="F2" s="5">
        <v>0.34100000000000003</v>
      </c>
      <c r="G2" s="1" t="s">
        <v>27</v>
      </c>
      <c r="I2" t="s">
        <v>137</v>
      </c>
      <c r="L2" s="5">
        <f>AVERAGE(F2:F11)</f>
        <v>0.311</v>
      </c>
    </row>
    <row r="3" spans="1:12" x14ac:dyDescent="0.3">
      <c r="A3" s="1" t="s">
        <v>23</v>
      </c>
      <c r="B3" s="1" t="s">
        <v>24</v>
      </c>
      <c r="C3" s="1" t="s">
        <v>9</v>
      </c>
      <c r="D3" s="1" t="s">
        <v>154</v>
      </c>
      <c r="E3" s="1" t="s">
        <v>155</v>
      </c>
      <c r="F3" s="5">
        <v>0.40699999999999997</v>
      </c>
      <c r="G3" s="1" t="s">
        <v>27</v>
      </c>
      <c r="I3" t="s">
        <v>138</v>
      </c>
      <c r="L3" s="5">
        <f>AVERAGE(F12:F21)</f>
        <v>0.32419999999999999</v>
      </c>
    </row>
    <row r="4" spans="1:12" x14ac:dyDescent="0.3">
      <c r="A4" s="1" t="s">
        <v>35</v>
      </c>
      <c r="B4" s="1" t="s">
        <v>36</v>
      </c>
      <c r="C4" s="1" t="s">
        <v>9</v>
      </c>
      <c r="D4" s="1" t="s">
        <v>160</v>
      </c>
      <c r="E4" s="1" t="s">
        <v>161</v>
      </c>
      <c r="F4" s="5">
        <v>0.249</v>
      </c>
      <c r="G4" s="1" t="s">
        <v>17</v>
      </c>
      <c r="I4" t="s">
        <v>139</v>
      </c>
      <c r="L4" s="5">
        <f>AVERAGE(F22:F31)</f>
        <v>0.36499999999999999</v>
      </c>
    </row>
    <row r="5" spans="1:12" x14ac:dyDescent="0.3">
      <c r="A5" s="1" t="s">
        <v>48</v>
      </c>
      <c r="B5" s="1" t="s">
        <v>49</v>
      </c>
      <c r="C5" s="1" t="s">
        <v>9</v>
      </c>
      <c r="D5" s="1" t="s">
        <v>167</v>
      </c>
      <c r="E5" s="1" t="s">
        <v>168</v>
      </c>
      <c r="F5" s="5">
        <v>0.22500000000000001</v>
      </c>
      <c r="G5" s="1" t="s">
        <v>169</v>
      </c>
      <c r="I5" t="s">
        <v>140</v>
      </c>
      <c r="L5" s="4">
        <f>L2/L3</f>
        <v>0.95928439235040097</v>
      </c>
    </row>
    <row r="6" spans="1:12" x14ac:dyDescent="0.3">
      <c r="A6" s="1" t="s">
        <v>61</v>
      </c>
      <c r="B6" s="1" t="s">
        <v>18</v>
      </c>
      <c r="C6" s="1" t="s">
        <v>9</v>
      </c>
      <c r="D6" s="1" t="s">
        <v>176</v>
      </c>
      <c r="E6" s="1" t="s">
        <v>177</v>
      </c>
      <c r="F6" s="5">
        <v>0.42299999999999999</v>
      </c>
      <c r="G6" s="1" t="s">
        <v>64</v>
      </c>
    </row>
    <row r="7" spans="1:12" x14ac:dyDescent="0.3">
      <c r="A7" s="1" t="s">
        <v>72</v>
      </c>
      <c r="B7" s="1" t="s">
        <v>73</v>
      </c>
      <c r="C7" s="1" t="s">
        <v>9</v>
      </c>
      <c r="D7" s="1" t="s">
        <v>182</v>
      </c>
      <c r="E7" s="1" t="s">
        <v>183</v>
      </c>
      <c r="F7" s="5">
        <v>0.27300000000000002</v>
      </c>
      <c r="G7" s="1" t="s">
        <v>184</v>
      </c>
    </row>
    <row r="8" spans="1:12" x14ac:dyDescent="0.3">
      <c r="A8" s="1" t="s">
        <v>85</v>
      </c>
      <c r="B8" s="1" t="s">
        <v>86</v>
      </c>
      <c r="C8" s="1" t="s">
        <v>9</v>
      </c>
      <c r="D8" s="1" t="s">
        <v>190</v>
      </c>
      <c r="E8" s="1" t="s">
        <v>191</v>
      </c>
      <c r="F8" s="5">
        <v>0.14299999999999999</v>
      </c>
      <c r="G8" s="1" t="s">
        <v>192</v>
      </c>
    </row>
    <row r="9" spans="1:12" x14ac:dyDescent="0.3">
      <c r="A9" s="1" t="s">
        <v>98</v>
      </c>
      <c r="B9" s="1" t="s">
        <v>99</v>
      </c>
      <c r="C9" s="1" t="s">
        <v>9</v>
      </c>
      <c r="D9" s="1" t="s">
        <v>199</v>
      </c>
      <c r="E9" s="1" t="s">
        <v>200</v>
      </c>
      <c r="F9" s="5">
        <v>0.46899999999999997</v>
      </c>
      <c r="G9" s="1" t="s">
        <v>201</v>
      </c>
    </row>
    <row r="10" spans="1:12" x14ac:dyDescent="0.3">
      <c r="A10" s="1" t="s">
        <v>111</v>
      </c>
      <c r="B10" s="1" t="s">
        <v>112</v>
      </c>
      <c r="C10" s="1" t="s">
        <v>9</v>
      </c>
      <c r="D10" s="1" t="s">
        <v>206</v>
      </c>
      <c r="E10" s="1" t="s">
        <v>207</v>
      </c>
      <c r="F10" s="5">
        <v>0.28499999999999998</v>
      </c>
      <c r="G10" s="1" t="s">
        <v>208</v>
      </c>
    </row>
    <row r="11" spans="1:12" x14ac:dyDescent="0.3">
      <c r="A11" s="1" t="s">
        <v>124</v>
      </c>
      <c r="B11" s="1" t="s">
        <v>125</v>
      </c>
      <c r="C11" s="1" t="s">
        <v>9</v>
      </c>
      <c r="D11" s="1" t="s">
        <v>214</v>
      </c>
      <c r="E11" s="1" t="s">
        <v>215</v>
      </c>
      <c r="F11" s="5">
        <v>0.29499999999999998</v>
      </c>
      <c r="G11" s="1" t="s">
        <v>145</v>
      </c>
    </row>
    <row r="12" spans="1:12" x14ac:dyDescent="0.3">
      <c r="A12" s="1" t="s">
        <v>13</v>
      </c>
      <c r="B12" s="1" t="s">
        <v>8</v>
      </c>
      <c r="C12" s="1" t="s">
        <v>14</v>
      </c>
      <c r="D12" s="1" t="s">
        <v>150</v>
      </c>
      <c r="E12" s="1" t="s">
        <v>151</v>
      </c>
      <c r="F12" s="5">
        <v>0.28199999999999997</v>
      </c>
      <c r="G12" s="1" t="s">
        <v>143</v>
      </c>
    </row>
    <row r="13" spans="1:12" x14ac:dyDescent="0.3">
      <c r="A13" s="1" t="s">
        <v>28</v>
      </c>
      <c r="B13" s="1" t="s">
        <v>24</v>
      </c>
      <c r="C13" s="1" t="s">
        <v>14</v>
      </c>
      <c r="D13" s="1" t="s">
        <v>156</v>
      </c>
      <c r="E13" s="1" t="s">
        <v>157</v>
      </c>
      <c r="F13" s="5">
        <v>0.221</v>
      </c>
      <c r="G13" s="1" t="s">
        <v>17</v>
      </c>
    </row>
    <row r="14" spans="1:12" x14ac:dyDescent="0.3">
      <c r="A14" s="1" t="s">
        <v>40</v>
      </c>
      <c r="B14" s="1" t="s">
        <v>36</v>
      </c>
      <c r="C14" s="1" t="s">
        <v>14</v>
      </c>
      <c r="D14" s="1" t="s">
        <v>162</v>
      </c>
      <c r="E14" s="1" t="s">
        <v>163</v>
      </c>
      <c r="F14" s="5">
        <v>0.374</v>
      </c>
      <c r="G14" s="1" t="s">
        <v>141</v>
      </c>
    </row>
    <row r="15" spans="1:12" x14ac:dyDescent="0.3">
      <c r="A15" s="1" t="s">
        <v>53</v>
      </c>
      <c r="B15" s="1" t="s">
        <v>49</v>
      </c>
      <c r="C15" s="1" t="s">
        <v>14</v>
      </c>
      <c r="D15" s="1" t="s">
        <v>170</v>
      </c>
      <c r="E15" s="1" t="s">
        <v>171</v>
      </c>
      <c r="F15" s="5">
        <v>0.40899999999999997</v>
      </c>
      <c r="G15" s="1" t="s">
        <v>172</v>
      </c>
    </row>
    <row r="16" spans="1:12" x14ac:dyDescent="0.3">
      <c r="A16" s="1" t="s">
        <v>65</v>
      </c>
      <c r="B16" s="1" t="s">
        <v>18</v>
      </c>
      <c r="C16" s="1" t="s">
        <v>14</v>
      </c>
      <c r="D16" s="1" t="s">
        <v>178</v>
      </c>
      <c r="E16" s="1" t="s">
        <v>179</v>
      </c>
      <c r="F16" s="5">
        <v>0.21199999999999999</v>
      </c>
      <c r="G16" s="1" t="s">
        <v>68</v>
      </c>
    </row>
    <row r="17" spans="1:7" x14ac:dyDescent="0.3">
      <c r="A17" s="1" t="s">
        <v>77</v>
      </c>
      <c r="B17" s="1" t="s">
        <v>73</v>
      </c>
      <c r="C17" s="1" t="s">
        <v>14</v>
      </c>
      <c r="D17" s="1" t="s">
        <v>185</v>
      </c>
      <c r="E17" s="1" t="s">
        <v>186</v>
      </c>
      <c r="F17" s="5">
        <v>0.36699999999999999</v>
      </c>
      <c r="G17" s="1" t="s">
        <v>187</v>
      </c>
    </row>
    <row r="18" spans="1:7" x14ac:dyDescent="0.3">
      <c r="A18" s="1" t="s">
        <v>90</v>
      </c>
      <c r="B18" s="1" t="s">
        <v>86</v>
      </c>
      <c r="C18" s="1" t="s">
        <v>14</v>
      </c>
      <c r="D18" s="1" t="s">
        <v>193</v>
      </c>
      <c r="E18" s="1" t="s">
        <v>194</v>
      </c>
      <c r="F18" s="5">
        <v>0.53600000000000003</v>
      </c>
      <c r="G18" s="1" t="s">
        <v>195</v>
      </c>
    </row>
    <row r="19" spans="1:7" x14ac:dyDescent="0.3">
      <c r="A19" s="1" t="s">
        <v>103</v>
      </c>
      <c r="B19" s="1" t="s">
        <v>99</v>
      </c>
      <c r="C19" s="1" t="s">
        <v>14</v>
      </c>
      <c r="D19" s="1" t="s">
        <v>202</v>
      </c>
      <c r="E19" s="1" t="s">
        <v>203</v>
      </c>
      <c r="F19" s="5">
        <v>0.17499999999999999</v>
      </c>
      <c r="G19" s="1" t="s">
        <v>144</v>
      </c>
    </row>
    <row r="20" spans="1:7" x14ac:dyDescent="0.3">
      <c r="A20" s="1" t="s">
        <v>116</v>
      </c>
      <c r="B20" s="1" t="s">
        <v>112</v>
      </c>
      <c r="C20" s="1" t="s">
        <v>14</v>
      </c>
      <c r="D20" s="1" t="s">
        <v>209</v>
      </c>
      <c r="E20" s="1" t="s">
        <v>210</v>
      </c>
      <c r="F20" s="5">
        <v>0.34100000000000003</v>
      </c>
      <c r="G20" s="1" t="s">
        <v>208</v>
      </c>
    </row>
    <row r="21" spans="1:7" x14ac:dyDescent="0.3">
      <c r="A21" s="1" t="s">
        <v>129</v>
      </c>
      <c r="B21" s="1" t="s">
        <v>125</v>
      </c>
      <c r="C21" s="1" t="s">
        <v>14</v>
      </c>
      <c r="D21" s="1" t="s">
        <v>216</v>
      </c>
      <c r="E21" s="1" t="s">
        <v>217</v>
      </c>
      <c r="F21" s="5">
        <v>0.32500000000000001</v>
      </c>
      <c r="G21" s="1" t="s">
        <v>146</v>
      </c>
    </row>
    <row r="22" spans="1:7" x14ac:dyDescent="0.3">
      <c r="A22" s="1" t="s">
        <v>18</v>
      </c>
      <c r="B22" s="1" t="s">
        <v>8</v>
      </c>
      <c r="C22" s="1" t="s">
        <v>19</v>
      </c>
      <c r="D22" s="1" t="s">
        <v>152</v>
      </c>
      <c r="E22" s="1" t="s">
        <v>153</v>
      </c>
      <c r="F22" s="5">
        <v>0.377</v>
      </c>
      <c r="G22" s="1" t="s">
        <v>22</v>
      </c>
    </row>
    <row r="23" spans="1:7" x14ac:dyDescent="0.3">
      <c r="A23" s="1" t="s">
        <v>31</v>
      </c>
      <c r="B23" s="1" t="s">
        <v>24</v>
      </c>
      <c r="C23" s="1" t="s">
        <v>19</v>
      </c>
      <c r="D23" s="1" t="s">
        <v>158</v>
      </c>
      <c r="E23" s="1" t="s">
        <v>159</v>
      </c>
      <c r="F23" s="5">
        <v>0.372</v>
      </c>
      <c r="G23" s="1" t="s">
        <v>34</v>
      </c>
    </row>
    <row r="24" spans="1:7" x14ac:dyDescent="0.3">
      <c r="A24" s="1" t="s">
        <v>44</v>
      </c>
      <c r="B24" s="1" t="s">
        <v>36</v>
      </c>
      <c r="C24" s="1" t="s">
        <v>19</v>
      </c>
      <c r="D24" s="1" t="s">
        <v>164</v>
      </c>
      <c r="E24" s="1" t="s">
        <v>165</v>
      </c>
      <c r="F24" s="5">
        <v>0.377</v>
      </c>
      <c r="G24" s="1" t="s">
        <v>166</v>
      </c>
    </row>
    <row r="25" spans="1:7" x14ac:dyDescent="0.3">
      <c r="A25" s="1" t="s">
        <v>57</v>
      </c>
      <c r="B25" s="1" t="s">
        <v>49</v>
      </c>
      <c r="C25" s="1" t="s">
        <v>19</v>
      </c>
      <c r="D25" s="1" t="s">
        <v>173</v>
      </c>
      <c r="E25" s="1" t="s">
        <v>174</v>
      </c>
      <c r="F25" s="5">
        <v>0.36599999999999999</v>
      </c>
      <c r="G25" s="1" t="s">
        <v>175</v>
      </c>
    </row>
    <row r="26" spans="1:7" x14ac:dyDescent="0.3">
      <c r="A26" s="1" t="s">
        <v>69</v>
      </c>
      <c r="B26" s="1" t="s">
        <v>18</v>
      </c>
      <c r="C26" s="1" t="s">
        <v>19</v>
      </c>
      <c r="D26" s="1" t="s">
        <v>180</v>
      </c>
      <c r="E26" s="1" t="s">
        <v>181</v>
      </c>
      <c r="F26" s="5">
        <v>0.36499999999999999</v>
      </c>
      <c r="G26" s="1" t="s">
        <v>22</v>
      </c>
    </row>
    <row r="27" spans="1:7" x14ac:dyDescent="0.3">
      <c r="A27" s="1" t="s">
        <v>81</v>
      </c>
      <c r="B27" s="1" t="s">
        <v>73</v>
      </c>
      <c r="C27" s="1" t="s">
        <v>19</v>
      </c>
      <c r="D27" s="1" t="s">
        <v>188</v>
      </c>
      <c r="E27" s="1" t="s">
        <v>189</v>
      </c>
      <c r="F27" s="5">
        <v>0.36099999999999999</v>
      </c>
      <c r="G27" s="1" t="s">
        <v>84</v>
      </c>
    </row>
    <row r="28" spans="1:7" x14ac:dyDescent="0.3">
      <c r="A28" s="1" t="s">
        <v>94</v>
      </c>
      <c r="B28" s="1" t="s">
        <v>86</v>
      </c>
      <c r="C28" s="1" t="s">
        <v>19</v>
      </c>
      <c r="D28" s="1" t="s">
        <v>196</v>
      </c>
      <c r="E28" s="1" t="s">
        <v>197</v>
      </c>
      <c r="F28" s="5">
        <v>0.32100000000000001</v>
      </c>
      <c r="G28" s="1" t="s">
        <v>198</v>
      </c>
    </row>
    <row r="29" spans="1:7" x14ac:dyDescent="0.3">
      <c r="A29" s="1" t="s">
        <v>107</v>
      </c>
      <c r="B29" s="1" t="s">
        <v>99</v>
      </c>
      <c r="C29" s="1" t="s">
        <v>19</v>
      </c>
      <c r="D29" s="1" t="s">
        <v>204</v>
      </c>
      <c r="E29" s="1" t="s">
        <v>205</v>
      </c>
      <c r="F29" s="5">
        <v>0.35699999999999998</v>
      </c>
      <c r="G29" s="1" t="s">
        <v>60</v>
      </c>
    </row>
    <row r="30" spans="1:7" x14ac:dyDescent="0.3">
      <c r="A30" s="1" t="s">
        <v>120</v>
      </c>
      <c r="B30" s="1" t="s">
        <v>112</v>
      </c>
      <c r="C30" s="1" t="s">
        <v>19</v>
      </c>
      <c r="D30" s="1" t="s">
        <v>211</v>
      </c>
      <c r="E30" s="1" t="s">
        <v>212</v>
      </c>
      <c r="F30" s="5">
        <v>0.374</v>
      </c>
      <c r="G30" s="1" t="s">
        <v>213</v>
      </c>
    </row>
    <row r="31" spans="1:7" x14ac:dyDescent="0.3">
      <c r="A31" s="1" t="s">
        <v>133</v>
      </c>
      <c r="B31" s="1" t="s">
        <v>125</v>
      </c>
      <c r="C31" s="1" t="s">
        <v>19</v>
      </c>
      <c r="D31" s="1" t="s">
        <v>218</v>
      </c>
      <c r="E31" s="1" t="s">
        <v>219</v>
      </c>
      <c r="F31" s="5">
        <v>0.38</v>
      </c>
      <c r="G31" s="1" t="s">
        <v>220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9507A-2CC5-4337-933C-699629FE38AB}">
  <dimension ref="A1:L31"/>
  <sheetViews>
    <sheetView tabSelected="1" workbookViewId="0">
      <selection activeCell="L5" sqref="L5"/>
    </sheetView>
  </sheetViews>
  <sheetFormatPr defaultRowHeight="14.4" x14ac:dyDescent="0.3"/>
  <cols>
    <col min="1" max="1" width="11.109375" bestFit="1" customWidth="1"/>
    <col min="2" max="2" width="7.5546875" bestFit="1" customWidth="1"/>
    <col min="3" max="3" width="11.88671875" bestFit="1" customWidth="1"/>
    <col min="4" max="4" width="15" bestFit="1" customWidth="1"/>
    <col min="5" max="5" width="10" bestFit="1" customWidth="1"/>
    <col min="6" max="6" width="21.5546875" style="2" bestFit="1" customWidth="1"/>
    <col min="7" max="7" width="16.44140625" bestFit="1" customWidth="1"/>
    <col min="12" max="12" width="20.44140625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s="2" t="s">
        <v>5</v>
      </c>
      <c r="G1" t="s">
        <v>6</v>
      </c>
    </row>
    <row r="2" spans="1:12" x14ac:dyDescent="0.3">
      <c r="A2" s="1" t="s">
        <v>7</v>
      </c>
      <c r="B2" s="1" t="s">
        <v>8</v>
      </c>
      <c r="C2" s="1" t="s">
        <v>9</v>
      </c>
      <c r="D2" s="1" t="s">
        <v>221</v>
      </c>
      <c r="E2" s="1" t="s">
        <v>222</v>
      </c>
      <c r="F2" s="2">
        <v>0.38400000000000001</v>
      </c>
      <c r="G2" s="1" t="s">
        <v>223</v>
      </c>
      <c r="I2" t="s">
        <v>137</v>
      </c>
      <c r="L2" s="3">
        <f>AVERAGE(F2:F11)</f>
        <v>0.313</v>
      </c>
    </row>
    <row r="3" spans="1:12" x14ac:dyDescent="0.3">
      <c r="A3" s="1" t="s">
        <v>23</v>
      </c>
      <c r="B3" s="1" t="s">
        <v>24</v>
      </c>
      <c r="C3" s="1" t="s">
        <v>9</v>
      </c>
      <c r="D3" s="1" t="s">
        <v>154</v>
      </c>
      <c r="E3" s="1" t="s">
        <v>155</v>
      </c>
      <c r="F3" s="2">
        <v>0.40699999999999997</v>
      </c>
      <c r="G3" s="1" t="s">
        <v>27</v>
      </c>
      <c r="I3" t="s">
        <v>138</v>
      </c>
      <c r="L3" s="3">
        <f>AVERAGE(F12:F21)</f>
        <v>0.32429999999999998</v>
      </c>
    </row>
    <row r="4" spans="1:12" x14ac:dyDescent="0.3">
      <c r="A4" s="1" t="s">
        <v>35</v>
      </c>
      <c r="B4" s="1" t="s">
        <v>36</v>
      </c>
      <c r="C4" s="1" t="s">
        <v>9</v>
      </c>
      <c r="D4" s="1" t="s">
        <v>160</v>
      </c>
      <c r="E4" s="1" t="s">
        <v>161</v>
      </c>
      <c r="F4" s="2">
        <v>0.249</v>
      </c>
      <c r="G4" s="1" t="s">
        <v>17</v>
      </c>
      <c r="I4" t="s">
        <v>139</v>
      </c>
      <c r="L4" s="3">
        <f>AVERAGE(F22:F31)</f>
        <v>0.36279999999999996</v>
      </c>
    </row>
    <row r="5" spans="1:12" x14ac:dyDescent="0.3">
      <c r="A5" s="1" t="s">
        <v>48</v>
      </c>
      <c r="B5" s="1" t="s">
        <v>49</v>
      </c>
      <c r="C5" s="1" t="s">
        <v>9</v>
      </c>
      <c r="D5" s="1" t="s">
        <v>230</v>
      </c>
      <c r="E5" s="1" t="s">
        <v>231</v>
      </c>
      <c r="F5" s="2">
        <v>0.22500000000000001</v>
      </c>
      <c r="G5" s="1" t="s">
        <v>169</v>
      </c>
      <c r="I5" t="s">
        <v>140</v>
      </c>
      <c r="L5" s="4">
        <f>L2/L3</f>
        <v>0.96515572001233429</v>
      </c>
    </row>
    <row r="6" spans="1:12" x14ac:dyDescent="0.3">
      <c r="A6" s="1" t="s">
        <v>61</v>
      </c>
      <c r="B6" s="1" t="s">
        <v>18</v>
      </c>
      <c r="C6" s="1" t="s">
        <v>9</v>
      </c>
      <c r="D6" s="1" t="s">
        <v>236</v>
      </c>
      <c r="E6" s="1" t="s">
        <v>237</v>
      </c>
      <c r="F6" s="2">
        <v>0.39700000000000002</v>
      </c>
      <c r="G6" s="1" t="s">
        <v>141</v>
      </c>
    </row>
    <row r="7" spans="1:12" x14ac:dyDescent="0.3">
      <c r="A7" s="1" t="s">
        <v>72</v>
      </c>
      <c r="B7" s="1" t="s">
        <v>73</v>
      </c>
      <c r="C7" s="1" t="s">
        <v>9</v>
      </c>
      <c r="D7" s="1" t="s">
        <v>243</v>
      </c>
      <c r="E7" s="1" t="s">
        <v>244</v>
      </c>
      <c r="F7" s="2">
        <v>0.27300000000000002</v>
      </c>
      <c r="G7" s="1" t="s">
        <v>184</v>
      </c>
    </row>
    <row r="8" spans="1:12" x14ac:dyDescent="0.3">
      <c r="A8" s="1" t="s">
        <v>85</v>
      </c>
      <c r="B8" s="1" t="s">
        <v>86</v>
      </c>
      <c r="C8" s="1" t="s">
        <v>9</v>
      </c>
      <c r="D8" s="1" t="s">
        <v>249</v>
      </c>
      <c r="E8" s="1" t="s">
        <v>250</v>
      </c>
      <c r="F8" s="2">
        <v>0.14299999999999999</v>
      </c>
      <c r="G8" s="1" t="s">
        <v>89</v>
      </c>
    </row>
    <row r="9" spans="1:12" x14ac:dyDescent="0.3">
      <c r="A9" s="1" t="s">
        <v>98</v>
      </c>
      <c r="B9" s="1" t="s">
        <v>99</v>
      </c>
      <c r="C9" s="1" t="s">
        <v>9</v>
      </c>
      <c r="D9" s="1" t="s">
        <v>255</v>
      </c>
      <c r="E9" s="1" t="s">
        <v>256</v>
      </c>
      <c r="F9" s="2">
        <v>0.46700000000000003</v>
      </c>
      <c r="G9" s="1" t="s">
        <v>257</v>
      </c>
    </row>
    <row r="10" spans="1:12" x14ac:dyDescent="0.3">
      <c r="A10" s="1" t="s">
        <v>111</v>
      </c>
      <c r="B10" s="1" t="s">
        <v>112</v>
      </c>
      <c r="C10" s="1" t="s">
        <v>9</v>
      </c>
      <c r="D10" s="1" t="s">
        <v>263</v>
      </c>
      <c r="E10" s="1" t="s">
        <v>264</v>
      </c>
      <c r="F10" s="2">
        <v>0.28899999999999998</v>
      </c>
      <c r="G10" s="1" t="s">
        <v>265</v>
      </c>
    </row>
    <row r="11" spans="1:12" x14ac:dyDescent="0.3">
      <c r="A11" s="1" t="s">
        <v>124</v>
      </c>
      <c r="B11" s="1" t="s">
        <v>125</v>
      </c>
      <c r="C11" s="1" t="s">
        <v>9</v>
      </c>
      <c r="D11" s="1" t="s">
        <v>270</v>
      </c>
      <c r="E11" s="1" t="s">
        <v>271</v>
      </c>
      <c r="F11" s="2">
        <v>0.29599999999999999</v>
      </c>
      <c r="G11" s="1" t="s">
        <v>143</v>
      </c>
    </row>
    <row r="12" spans="1:12" x14ac:dyDescent="0.3">
      <c r="A12" s="1" t="s">
        <v>13</v>
      </c>
      <c r="B12" s="1" t="s">
        <v>8</v>
      </c>
      <c r="C12" s="1" t="s">
        <v>14</v>
      </c>
      <c r="D12" s="1" t="s">
        <v>224</v>
      </c>
      <c r="E12" s="1" t="s">
        <v>225</v>
      </c>
      <c r="F12" s="2">
        <v>0.25700000000000001</v>
      </c>
      <c r="G12" s="1" t="s">
        <v>226</v>
      </c>
    </row>
    <row r="13" spans="1:12" x14ac:dyDescent="0.3">
      <c r="A13" s="1" t="s">
        <v>28</v>
      </c>
      <c r="B13" s="1" t="s">
        <v>24</v>
      </c>
      <c r="C13" s="1" t="s">
        <v>14</v>
      </c>
      <c r="D13" s="1" t="s">
        <v>156</v>
      </c>
      <c r="E13" s="1" t="s">
        <v>157</v>
      </c>
      <c r="F13" s="2">
        <v>0.221</v>
      </c>
      <c r="G13" s="1" t="s">
        <v>17</v>
      </c>
    </row>
    <row r="14" spans="1:12" x14ac:dyDescent="0.3">
      <c r="A14" s="1" t="s">
        <v>40</v>
      </c>
      <c r="B14" s="1" t="s">
        <v>36</v>
      </c>
      <c r="C14" s="1" t="s">
        <v>14</v>
      </c>
      <c r="D14" s="1" t="s">
        <v>162</v>
      </c>
      <c r="E14" s="1" t="s">
        <v>163</v>
      </c>
      <c r="F14" s="2">
        <v>0.374</v>
      </c>
      <c r="G14" s="1" t="s">
        <v>141</v>
      </c>
    </row>
    <row r="15" spans="1:12" x14ac:dyDescent="0.3">
      <c r="A15" s="1" t="s">
        <v>53</v>
      </c>
      <c r="B15" s="1" t="s">
        <v>49</v>
      </c>
      <c r="C15" s="1" t="s">
        <v>14</v>
      </c>
      <c r="D15" s="1" t="s">
        <v>232</v>
      </c>
      <c r="E15" s="1" t="s">
        <v>233</v>
      </c>
      <c r="F15" s="2">
        <v>0.40899999999999997</v>
      </c>
      <c r="G15" s="1" t="s">
        <v>172</v>
      </c>
    </row>
    <row r="16" spans="1:12" x14ac:dyDescent="0.3">
      <c r="A16" s="1" t="s">
        <v>65</v>
      </c>
      <c r="B16" s="1" t="s">
        <v>18</v>
      </c>
      <c r="C16" s="1" t="s">
        <v>14</v>
      </c>
      <c r="D16" s="1" t="s">
        <v>238</v>
      </c>
      <c r="E16" s="1" t="s">
        <v>239</v>
      </c>
      <c r="F16" s="2">
        <v>0.24099999999999999</v>
      </c>
      <c r="G16" s="1" t="s">
        <v>240</v>
      </c>
    </row>
    <row r="17" spans="1:7" x14ac:dyDescent="0.3">
      <c r="A17" s="1" t="s">
        <v>77</v>
      </c>
      <c r="B17" s="1" t="s">
        <v>73</v>
      </c>
      <c r="C17" s="1" t="s">
        <v>14</v>
      </c>
      <c r="D17" s="1" t="s">
        <v>245</v>
      </c>
      <c r="E17" s="1" t="s">
        <v>246</v>
      </c>
      <c r="F17" s="2">
        <v>0.36699999999999999</v>
      </c>
      <c r="G17" s="1" t="s">
        <v>187</v>
      </c>
    </row>
    <row r="18" spans="1:7" x14ac:dyDescent="0.3">
      <c r="A18" s="1" t="s">
        <v>90</v>
      </c>
      <c r="B18" s="1" t="s">
        <v>86</v>
      </c>
      <c r="C18" s="1" t="s">
        <v>14</v>
      </c>
      <c r="D18" s="1" t="s">
        <v>251</v>
      </c>
      <c r="E18" s="1" t="s">
        <v>252</v>
      </c>
      <c r="F18" s="2">
        <v>0.53700000000000003</v>
      </c>
      <c r="G18" s="1" t="s">
        <v>93</v>
      </c>
    </row>
    <row r="19" spans="1:7" x14ac:dyDescent="0.3">
      <c r="A19" s="1" t="s">
        <v>103</v>
      </c>
      <c r="B19" s="1" t="s">
        <v>99</v>
      </c>
      <c r="C19" s="1" t="s">
        <v>14</v>
      </c>
      <c r="D19" s="1" t="s">
        <v>258</v>
      </c>
      <c r="E19" s="1" t="s">
        <v>259</v>
      </c>
      <c r="F19" s="2">
        <v>0.17599999999999999</v>
      </c>
      <c r="G19" s="1" t="s">
        <v>260</v>
      </c>
    </row>
    <row r="20" spans="1:7" x14ac:dyDescent="0.3">
      <c r="A20" s="1" t="s">
        <v>116</v>
      </c>
      <c r="B20" s="1" t="s">
        <v>112</v>
      </c>
      <c r="C20" s="1" t="s">
        <v>14</v>
      </c>
      <c r="D20" s="1" t="s">
        <v>266</v>
      </c>
      <c r="E20" s="1" t="s">
        <v>267</v>
      </c>
      <c r="F20" s="2">
        <v>0.33700000000000002</v>
      </c>
      <c r="G20" s="1" t="s">
        <v>43</v>
      </c>
    </row>
    <row r="21" spans="1:7" x14ac:dyDescent="0.3">
      <c r="A21" s="1" t="s">
        <v>129</v>
      </c>
      <c r="B21" s="1" t="s">
        <v>125</v>
      </c>
      <c r="C21" s="1" t="s">
        <v>14</v>
      </c>
      <c r="D21" s="1" t="s">
        <v>272</v>
      </c>
      <c r="E21" s="1" t="s">
        <v>273</v>
      </c>
      <c r="F21" s="2">
        <v>0.32400000000000001</v>
      </c>
      <c r="G21" s="1" t="s">
        <v>265</v>
      </c>
    </row>
    <row r="22" spans="1:7" x14ac:dyDescent="0.3">
      <c r="A22" s="1" t="s">
        <v>18</v>
      </c>
      <c r="B22" s="1" t="s">
        <v>8</v>
      </c>
      <c r="C22" s="1" t="s">
        <v>19</v>
      </c>
      <c r="D22" s="1" t="s">
        <v>227</v>
      </c>
      <c r="E22" s="1" t="s">
        <v>228</v>
      </c>
      <c r="F22" s="2">
        <v>0.35899999999999999</v>
      </c>
      <c r="G22" s="1" t="s">
        <v>229</v>
      </c>
    </row>
    <row r="23" spans="1:7" x14ac:dyDescent="0.3">
      <c r="A23" s="1" t="s">
        <v>31</v>
      </c>
      <c r="B23" s="1" t="s">
        <v>24</v>
      </c>
      <c r="C23" s="1" t="s">
        <v>19</v>
      </c>
      <c r="D23" s="1" t="s">
        <v>158</v>
      </c>
      <c r="E23" s="1" t="s">
        <v>159</v>
      </c>
      <c r="F23" s="2">
        <v>0.372</v>
      </c>
      <c r="G23" s="1" t="s">
        <v>34</v>
      </c>
    </row>
    <row r="24" spans="1:7" x14ac:dyDescent="0.3">
      <c r="A24" s="1" t="s">
        <v>44</v>
      </c>
      <c r="B24" s="1" t="s">
        <v>36</v>
      </c>
      <c r="C24" s="1" t="s">
        <v>19</v>
      </c>
      <c r="D24" s="1" t="s">
        <v>164</v>
      </c>
      <c r="E24" s="1" t="s">
        <v>165</v>
      </c>
      <c r="F24" s="2">
        <v>0.377</v>
      </c>
      <c r="G24" s="1" t="s">
        <v>166</v>
      </c>
    </row>
    <row r="25" spans="1:7" x14ac:dyDescent="0.3">
      <c r="A25" s="1" t="s">
        <v>57</v>
      </c>
      <c r="B25" s="1" t="s">
        <v>49</v>
      </c>
      <c r="C25" s="1" t="s">
        <v>19</v>
      </c>
      <c r="D25" s="1" t="s">
        <v>234</v>
      </c>
      <c r="E25" s="1" t="s">
        <v>235</v>
      </c>
      <c r="F25" s="2">
        <v>0.36599999999999999</v>
      </c>
      <c r="G25" s="1" t="s">
        <v>175</v>
      </c>
    </row>
    <row r="26" spans="1:7" x14ac:dyDescent="0.3">
      <c r="A26" s="1" t="s">
        <v>69</v>
      </c>
      <c r="B26" s="1" t="s">
        <v>18</v>
      </c>
      <c r="C26" s="1" t="s">
        <v>19</v>
      </c>
      <c r="D26" s="1" t="s">
        <v>241</v>
      </c>
      <c r="E26" s="1" t="s">
        <v>242</v>
      </c>
      <c r="F26" s="2">
        <v>0.36199999999999999</v>
      </c>
      <c r="G26" s="1" t="s">
        <v>147</v>
      </c>
    </row>
    <row r="27" spans="1:7" x14ac:dyDescent="0.3">
      <c r="A27" s="1" t="s">
        <v>81</v>
      </c>
      <c r="B27" s="1" t="s">
        <v>73</v>
      </c>
      <c r="C27" s="1" t="s">
        <v>19</v>
      </c>
      <c r="D27" s="1" t="s">
        <v>247</v>
      </c>
      <c r="E27" s="1" t="s">
        <v>248</v>
      </c>
      <c r="F27" s="2">
        <v>0.36099999999999999</v>
      </c>
      <c r="G27" s="1" t="s">
        <v>84</v>
      </c>
    </row>
    <row r="28" spans="1:7" x14ac:dyDescent="0.3">
      <c r="A28" s="1" t="s">
        <v>94</v>
      </c>
      <c r="B28" s="1" t="s">
        <v>86</v>
      </c>
      <c r="C28" s="1" t="s">
        <v>19</v>
      </c>
      <c r="D28" s="1" t="s">
        <v>253</v>
      </c>
      <c r="E28" s="1" t="s">
        <v>254</v>
      </c>
      <c r="F28" s="2">
        <v>0.32</v>
      </c>
      <c r="G28" s="1" t="s">
        <v>97</v>
      </c>
    </row>
    <row r="29" spans="1:7" x14ac:dyDescent="0.3">
      <c r="A29" s="1" t="s">
        <v>107</v>
      </c>
      <c r="B29" s="1" t="s">
        <v>99</v>
      </c>
      <c r="C29" s="1" t="s">
        <v>19</v>
      </c>
      <c r="D29" s="1" t="s">
        <v>261</v>
      </c>
      <c r="E29" s="1" t="s">
        <v>262</v>
      </c>
      <c r="F29" s="2">
        <v>0.35699999999999998</v>
      </c>
      <c r="G29" s="1" t="s">
        <v>60</v>
      </c>
    </row>
    <row r="30" spans="1:7" x14ac:dyDescent="0.3">
      <c r="A30" s="1" t="s">
        <v>120</v>
      </c>
      <c r="B30" s="1" t="s">
        <v>112</v>
      </c>
      <c r="C30" s="1" t="s">
        <v>19</v>
      </c>
      <c r="D30" s="1" t="s">
        <v>268</v>
      </c>
      <c r="E30" s="1" t="s">
        <v>269</v>
      </c>
      <c r="F30" s="2">
        <v>0.374</v>
      </c>
      <c r="G30" s="1" t="s">
        <v>220</v>
      </c>
    </row>
    <row r="31" spans="1:7" x14ac:dyDescent="0.3">
      <c r="A31" s="1" t="s">
        <v>133</v>
      </c>
      <c r="B31" s="1" t="s">
        <v>125</v>
      </c>
      <c r="C31" s="1" t="s">
        <v>19</v>
      </c>
      <c r="D31" s="1" t="s">
        <v>274</v>
      </c>
      <c r="E31" s="1" t="s">
        <v>275</v>
      </c>
      <c r="F31" s="2">
        <v>0.38</v>
      </c>
      <c r="G31" s="1" t="s">
        <v>213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C8899-D08A-4229-97F7-3F6DE676997A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Q E A A B Q S w M E F A A C A A g A z k l q V K + V X 8 q k A A A A 9 Q A A A B I A H A B D b 2 5 m a W c v U G F j a 2 F n Z S 5 4 b W w g o h g A K K A U A A A A A A A A A A A A A A A A A A A A A A A A A A A A h Y + x D o I w G I R f h X S n r d U Y J K U M r m B M T I x r U y o 0 w o + h x f J u D j 6 S r y B G U T f H + + 4 u u b t f b z w d m j q 4 6 M 6 a F h I 0 w x Q F G l R b G C g T 1 L t j G K F U 8 K 1 U J 1 n q Y A y D j Q d r E l Q 5 d 4 4 J 8 d 5 j P 8 d t V x J G 6 Y w c 8 m y n K t 3 I 0 I B 1 E p R G n 1 b x v 4 U E 3 7 / G C I Z X S x w t G K a c T I z n B r 4 + G + c + 3 R / I 1 3 3 t + k 4 L q M N N x s k k O X l f E A 9 Q S w M E F A A C A A g A z k l q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5 J a l S 2 U 3 j D b g E A A C A M A A A T A B w A R m 9 y b X V s Y X M v U 2 V j d G l v b j E u b S C i G A A o o B Q A A A A A A A A A A A A A A A A A A A A A A A A A A A D t l s F L w z A U x u + D / Q + h u 3 R Q h q 0 O Q e l B N s W T K N X T I i G 2 j 7 W a 5 J W 8 Z G P / v c F W R b C 3 n c p 6 S N v v h f C + L z 9 C C E r X o G F F 9 0 6 v p 5 P p h G p p o W L k t Z b 2 I C y Q V 4 6 E l k S i R o 2 i M R W 0 E A Z T Q q d 8 1 f b Q b G s n s r / 1 X k 0 F y 5 k C N 5 2 w 8 B T o b Q l B W d F u s c b S a z A u v m s U L F Z o X P i h O F p d 8 R c C S 5 w + r G y x T v n 3 T O K t x f f Q M 3 E D e y G d A 9 0 6 D j s U W 6 n B 1 Y C h 8 e w s y 3 j f P U f v S t R A o g U r L H p T 8 W M b l D u w c g u 0 K G k X z Z P N G l S j G w c 2 j 5 I o Y S t U X h v K L x N 2 a 0 q s G r P N 0 2 y Z J e z J o 4 P C H R T k v 5 + L B z T w O k + 6 w G b R o w 1 9 u L A v 9 y C r k E o U 0 n u W b 2 F i X + n 1 u M s 2 Y Z t e v 1 G q K K W S l n J n f V h y O m n M 4 K r H I C D 9 N 6 D z 8 R A w Z P B E Q B / F x d j P g C G D J w L 6 K J Z j J 2 D I 4 I m A n + N w 5 A Q M G R w d A b P o m F c l F m f z a D Q Q j P s y + A l Q S w E C L Q A U A A I A C A D O S W p U r 5 V f y q Q A A A D 1 A A A A E g A A A A A A A A A A A A A A A A A A A A A A Q 2 9 u Z m l n L 1 B h Y 2 t h Z 2 U u e G 1 s U E s B A i 0 A F A A C A A g A z k l q V A / K 6 a u k A A A A 6 Q A A A B M A A A A A A A A A A A A A A A A A 8 A A A A F t D b 2 5 0 Z W 5 0 X 1 R 5 c G V z X S 5 4 b W x Q S w E C L Q A U A A I A C A D O S W p U t l N 4 w 2 4 B A A A g D A A A E w A A A A A A A A A A A A A A A A D h A Q A A R m 9 y b X V s Y X M v U 2 V j d G l v b j E u b V B L B Q Y A A A A A A w A D A M I A A A C c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4 W g A A A A A A A N Z a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V t b W F y e V 9 y Z X N 1 b H R z X 2 1 h c 3 N f a G 9 t b 1 9 p b m R l c G V u Z G V u Y 2 V f a G 9 t b 1 9 t Y X N z X 3 d l a W d o d F 8 y X 2 l u Z G V w Z W 5 k Z W 5 j Z V 9 3 Z W l n a H R f M V 8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M t M D l U M T Q 6 M T M 6 N T Y u M z U 1 N T g 1 M F o i I C 8 + P E V u d H J 5 I F R 5 c G U 9 I k Z p b G x D b 2 x 1 b W 5 U e X B l c y I g V m F s d W U 9 I n N C Z 1 l H Q m d Z R 0 J n P T 0 i I C 8 + P E V u d H J 5 I F R 5 c G U 9 I k Z p b G x D b 2 x 1 b W 5 O Y W 1 l c y I g V m F s d W U 9 I n N b J n F 1 b 3 Q 7 Q 2 9 s d W 1 u M S Z x d W 9 0 O y w m c X V v d D t z Z W V k J n F 1 b 3 Q 7 L C Z x d W 9 0 O 3 N 0 c m F 0 Z W d 5 J n F 1 b 3 Q 7 L C Z x d W 9 0 O 2 F 2 Z X J h Z 2 V f c 3 V t J n F 1 b 3 Q 7 L C Z x d W 9 0 O 3 N k X 3 N 1 b S Z x d W 9 0 O y w m c X V v d D t h d m V y Y W d l X 3 B l c m N l b n R h Z 2 U m c X V v d D s s J n F 1 b 3 Q 7 c 2 R f c G V y Y 2 V u d G F n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1 b W 1 h c n l f c m V z d W x 0 c 1 9 t Y X N z X 2 h v b W 9 f a W 5 k Z X B l b m R l b m N l X 2 h v b W 9 f b W F z c 1 9 3 Z W l n a H R f M l 9 p b m R l c G V u Z G V u Y 2 V f d 2 V p Z 2 h 0 X z F f L 1 B y b 2 1 v d G V k I E h l Y W R l c n M u e y w w f S Z x d W 9 0 O y w m c X V v d D t T Z W N 0 a W 9 u M S 9 z d W 1 t Y X J 5 X 3 J l c 3 V s d H N f b W F z c 1 9 o b 2 1 v X 2 l u Z G V w Z W 5 k Z W 5 j Z V 9 o b 2 1 v X 2 1 h c 3 N f d 2 V p Z 2 h 0 X z J f a W 5 k Z X B l b m R l b m N l X 3 d l a W d o d F 8 x X y 9 Q c m 9 t b 3 R l Z C B I Z W F k Z X J z L n t z Z W V k L D F 9 J n F 1 b 3 Q 7 L C Z x d W 9 0 O 1 N l Y 3 R p b 2 4 x L 3 N 1 b W 1 h c n l f c m V z d W x 0 c 1 9 t Y X N z X 2 h v b W 9 f a W 5 k Z X B l b m R l b m N l X 2 h v b W 9 f b W F z c 1 9 3 Z W l n a H R f M l 9 p b m R l c G V u Z G V u Y 2 V f d 2 V p Z 2 h 0 X z F f L 1 B y b 2 1 v d G V k I E h l Y W R l c n M u e 3 N 0 c m F 0 Z W d 5 L D J 9 J n F 1 b 3 Q 7 L C Z x d W 9 0 O 1 N l Y 3 R p b 2 4 x L 3 N 1 b W 1 h c n l f c m V z d W x 0 c 1 9 t Y X N z X 2 h v b W 9 f a W 5 k Z X B l b m R l b m N l X 2 h v b W 9 f b W F z c 1 9 3 Z W l n a H R f M l 9 p b m R l c G V u Z G V u Y 2 V f d 2 V p Z 2 h 0 X z F f L 1 B y b 2 1 v d G V k I E h l Y W R l c n M u e 2 F 2 Z X J h Z 2 V f c 3 V t L D N 9 J n F 1 b 3 Q 7 L C Z x d W 9 0 O 1 N l Y 3 R p b 2 4 x L 3 N 1 b W 1 h c n l f c m V z d W x 0 c 1 9 t Y X N z X 2 h v b W 9 f a W 5 k Z X B l b m R l b m N l X 2 h v b W 9 f b W F z c 1 9 3 Z W l n a H R f M l 9 p b m R l c G V u Z G V u Y 2 V f d 2 V p Z 2 h 0 X z F f L 1 B y b 2 1 v d G V k I E h l Y W R l c n M u e 3 N k X 3 N 1 b S w 0 f S Z x d W 9 0 O y w m c X V v d D t T Z W N 0 a W 9 u M S 9 z d W 1 t Y X J 5 X 3 J l c 3 V s d H N f b W F z c 1 9 o b 2 1 v X 2 l u Z G V w Z W 5 k Z W 5 j Z V 9 o b 2 1 v X 2 1 h c 3 N f d 2 V p Z 2 h 0 X z J f a W 5 k Z X B l b m R l b m N l X 3 d l a W d o d F 8 x X y 9 Q c m 9 t b 3 R l Z C B I Z W F k Z X J z L n t h d m V y Y W d l X 3 B l c m N l b n R h Z 2 U s N X 0 m c X V v d D s s J n F 1 b 3 Q 7 U 2 V j d G l v b j E v c 3 V t b W F y e V 9 y Z X N 1 b H R z X 2 1 h c 3 N f a G 9 t b 1 9 p b m R l c G V u Z G V u Y 2 V f a G 9 t b 1 9 t Y X N z X 3 d l a W d o d F 8 y X 2 l u Z G V w Z W 5 k Z W 5 j Z V 9 3 Z W l n a H R f M V 8 v U H J v b W 9 0 Z W Q g S G V h Z G V y c y 5 7 c 2 R f c G V y Y 2 V u d G F n Z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z d W 1 t Y X J 5 X 3 J l c 3 V s d H N f b W F z c 1 9 o b 2 1 v X 2 l u Z G V w Z W 5 k Z W 5 j Z V 9 o b 2 1 v X 2 1 h c 3 N f d 2 V p Z 2 h 0 X z J f a W 5 k Z X B l b m R l b m N l X 3 d l a W d o d F 8 x X y 9 Q c m 9 t b 3 R l Z C B I Z W F k Z X J z L n s s M H 0 m c X V v d D s s J n F 1 b 3 Q 7 U 2 V j d G l v b j E v c 3 V t b W F y e V 9 y Z X N 1 b H R z X 2 1 h c 3 N f a G 9 t b 1 9 p b m R l c G V u Z G V u Y 2 V f a G 9 t b 1 9 t Y X N z X 3 d l a W d o d F 8 y X 2 l u Z G V w Z W 5 k Z W 5 j Z V 9 3 Z W l n a H R f M V 8 v U H J v b W 9 0 Z W Q g S G V h Z G V y c y 5 7 c 2 V l Z C w x f S Z x d W 9 0 O y w m c X V v d D t T Z W N 0 a W 9 u M S 9 z d W 1 t Y X J 5 X 3 J l c 3 V s d H N f b W F z c 1 9 o b 2 1 v X 2 l u Z G V w Z W 5 k Z W 5 j Z V 9 o b 2 1 v X 2 1 h c 3 N f d 2 V p Z 2 h 0 X z J f a W 5 k Z X B l b m R l b m N l X 3 d l a W d o d F 8 x X y 9 Q c m 9 t b 3 R l Z C B I Z W F k Z X J z L n t z d H J h d G V n e S w y f S Z x d W 9 0 O y w m c X V v d D t T Z W N 0 a W 9 u M S 9 z d W 1 t Y X J 5 X 3 J l c 3 V s d H N f b W F z c 1 9 o b 2 1 v X 2 l u Z G V w Z W 5 k Z W 5 j Z V 9 o b 2 1 v X 2 1 h c 3 N f d 2 V p Z 2 h 0 X z J f a W 5 k Z X B l b m R l b m N l X 3 d l a W d o d F 8 x X y 9 Q c m 9 t b 3 R l Z C B I Z W F k Z X J z L n t h d m V y Y W d l X 3 N 1 b S w z f S Z x d W 9 0 O y w m c X V v d D t T Z W N 0 a W 9 u M S 9 z d W 1 t Y X J 5 X 3 J l c 3 V s d H N f b W F z c 1 9 o b 2 1 v X 2 l u Z G V w Z W 5 k Z W 5 j Z V 9 o b 2 1 v X 2 1 h c 3 N f d 2 V p Z 2 h 0 X z J f a W 5 k Z X B l b m R l b m N l X 3 d l a W d o d F 8 x X y 9 Q c m 9 t b 3 R l Z C B I Z W F k Z X J z L n t z Z F 9 z d W 0 s N H 0 m c X V v d D s s J n F 1 b 3 Q 7 U 2 V j d G l v b j E v c 3 V t b W F y e V 9 y Z X N 1 b H R z X 2 1 h c 3 N f a G 9 t b 1 9 p b m R l c G V u Z G V u Y 2 V f a G 9 t b 1 9 t Y X N z X 3 d l a W d o d F 8 y X 2 l u Z G V w Z W 5 k Z W 5 j Z V 9 3 Z W l n a H R f M V 8 v U H J v b W 9 0 Z W Q g S G V h Z G V y c y 5 7 Y X Z l c m F n Z V 9 w Z X J j Z W 5 0 Y W d l L D V 9 J n F 1 b 3 Q 7 L C Z x d W 9 0 O 1 N l Y 3 R p b 2 4 x L 3 N 1 b W 1 h c n l f c m V z d W x 0 c 1 9 t Y X N z X 2 h v b W 9 f a W 5 k Z X B l b m R l b m N l X 2 h v b W 9 f b W F z c 1 9 3 Z W l n a H R f M l 9 p b m R l c G V u Z G V u Y 2 V f d 2 V p Z 2 h 0 X z F f L 1 B y b 2 1 v d G V k I E h l Y W R l c n M u e 3 N k X 3 B l c m N l b n R h Z 2 U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1 b W 1 h c n l f c m V z d W x 0 c 1 9 t Y X N z X 2 h v b W 9 f a W 5 k Z X B l b m R l b m N l X 2 h v b W 9 f b W F z c 1 9 3 Z W l n a H R f M l 9 p b m R l c G V u Z G V u Y 2 V f d 2 V p Z 2 h 0 X z F f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1 b W 1 h c n l f c m V z d W x 0 c 1 9 t Y X N z X 2 h v b W 9 f a W 5 k Z X B l b m R l b m N l X 2 h v b W 9 f b W F z c 1 9 3 Z W l n a H R f M l 9 p b m R l c G V u Z G V u Y 2 V f d 2 V p Z 2 h 0 X z F f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1 b W 1 h c n l f c m V z d W x 0 c 1 9 t Y X N z X 2 h v b W 9 f a W 5 k Z X B l b m R l b m N l X 2 h v b W 9 f b W F z c 1 9 3 Z W l n a H R f M V 9 p b m R l c G V u Z G V u Y 2 V f d 2 V p Z 2 h 0 X z N f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z L T E w V D A 3 O j U 2 O j U w L j c 5 O T Q 2 O D V a I i A v P j x F b n R y e S B U e X B l P S J G a W x s Q 2 9 s d W 1 u V H l w Z X M i I F Z h b H V l P S J z Q m d Z R 0 J n W U d C Z z 0 9 I i A v P j x F b n R y e S B U e X B l P S J G a W x s Q 2 9 s d W 1 u T m F t Z X M i I F Z h b H V l P S J z W y Z x d W 9 0 O 0 N v b H V t b j E m c X V v d D s s J n F 1 b 3 Q 7 c 2 V l Z C Z x d W 9 0 O y w m c X V v d D t z d H J h d G V n e S Z x d W 9 0 O y w m c X V v d D t h d m V y Y W d l X 3 N 1 b S Z x d W 9 0 O y w m c X V v d D t z Z F 9 z d W 0 m c X V v d D s s J n F 1 b 3 Q 7 Y X Z l c m F n Z V 9 w Z X J j Z W 5 0 Y W d l J n F 1 b 3 Q 7 L C Z x d W 9 0 O 3 N k X 3 B l c m N l b n R h Z 2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d W 1 t Y X J 5 X 3 J l c 3 V s d H N f b W F z c 1 9 o b 2 1 v X 2 l u Z G V w Z W 5 k Z W 5 j Z V 9 o b 2 1 v X 2 1 h c 3 N f d 2 V p Z 2 h 0 X z F f a W 5 k Z X B l b m R l b m N l X 3 d l a W d o d F 8 z X y 9 Q c m 9 t b 3 R l Z C B I Z W F k Z X J z L n s s M H 0 m c X V v d D s s J n F 1 b 3 Q 7 U 2 V j d G l v b j E v c 3 V t b W F y e V 9 y Z X N 1 b H R z X 2 1 h c 3 N f a G 9 t b 1 9 p b m R l c G V u Z G V u Y 2 V f a G 9 t b 1 9 t Y X N z X 3 d l a W d o d F 8 x X 2 l u Z G V w Z W 5 k Z W 5 j Z V 9 3 Z W l n a H R f M 1 8 v U H J v b W 9 0 Z W Q g S G V h Z G V y c y 5 7 c 2 V l Z C w x f S Z x d W 9 0 O y w m c X V v d D t T Z W N 0 a W 9 u M S 9 z d W 1 t Y X J 5 X 3 J l c 3 V s d H N f b W F z c 1 9 o b 2 1 v X 2 l u Z G V w Z W 5 k Z W 5 j Z V 9 o b 2 1 v X 2 1 h c 3 N f d 2 V p Z 2 h 0 X z F f a W 5 k Z X B l b m R l b m N l X 3 d l a W d o d F 8 z X y 9 Q c m 9 t b 3 R l Z C B I Z W F k Z X J z L n t z d H J h d G V n e S w y f S Z x d W 9 0 O y w m c X V v d D t T Z W N 0 a W 9 u M S 9 z d W 1 t Y X J 5 X 3 J l c 3 V s d H N f b W F z c 1 9 o b 2 1 v X 2 l u Z G V w Z W 5 k Z W 5 j Z V 9 o b 2 1 v X 2 1 h c 3 N f d 2 V p Z 2 h 0 X z F f a W 5 k Z X B l b m R l b m N l X 3 d l a W d o d F 8 z X y 9 Q c m 9 t b 3 R l Z C B I Z W F k Z X J z L n t h d m V y Y W d l X 3 N 1 b S w z f S Z x d W 9 0 O y w m c X V v d D t T Z W N 0 a W 9 u M S 9 z d W 1 t Y X J 5 X 3 J l c 3 V s d H N f b W F z c 1 9 o b 2 1 v X 2 l u Z G V w Z W 5 k Z W 5 j Z V 9 o b 2 1 v X 2 1 h c 3 N f d 2 V p Z 2 h 0 X z F f a W 5 k Z X B l b m R l b m N l X 3 d l a W d o d F 8 z X y 9 Q c m 9 t b 3 R l Z C B I Z W F k Z X J z L n t z Z F 9 z d W 0 s N H 0 m c X V v d D s s J n F 1 b 3 Q 7 U 2 V j d G l v b j E v c 3 V t b W F y e V 9 y Z X N 1 b H R z X 2 1 h c 3 N f a G 9 t b 1 9 p b m R l c G V u Z G V u Y 2 V f a G 9 t b 1 9 t Y X N z X 3 d l a W d o d F 8 x X 2 l u Z G V w Z W 5 k Z W 5 j Z V 9 3 Z W l n a H R f M 1 8 v U H J v b W 9 0 Z W Q g S G V h Z G V y c y 5 7 Y X Z l c m F n Z V 9 w Z X J j Z W 5 0 Y W d l L D V 9 J n F 1 b 3 Q 7 L C Z x d W 9 0 O 1 N l Y 3 R p b 2 4 x L 3 N 1 b W 1 h c n l f c m V z d W x 0 c 1 9 t Y X N z X 2 h v b W 9 f a W 5 k Z X B l b m R l b m N l X 2 h v b W 9 f b W F z c 1 9 3 Z W l n a H R f M V 9 p b m R l c G V u Z G V u Y 2 V f d 2 V p Z 2 h 0 X z N f L 1 B y b 2 1 v d G V k I E h l Y W R l c n M u e 3 N k X 3 B l c m N l b n R h Z 2 U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c 3 V t b W F y e V 9 y Z X N 1 b H R z X 2 1 h c 3 N f a G 9 t b 1 9 p b m R l c G V u Z G V u Y 2 V f a G 9 t b 1 9 t Y X N z X 3 d l a W d o d F 8 x X 2 l u Z G V w Z W 5 k Z W 5 j Z V 9 3 Z W l n a H R f M 1 8 v U H J v b W 9 0 Z W Q g S G V h Z G V y c y 5 7 L D B 9 J n F 1 b 3 Q 7 L C Z x d W 9 0 O 1 N l Y 3 R p b 2 4 x L 3 N 1 b W 1 h c n l f c m V z d W x 0 c 1 9 t Y X N z X 2 h v b W 9 f a W 5 k Z X B l b m R l b m N l X 2 h v b W 9 f b W F z c 1 9 3 Z W l n a H R f M V 9 p b m R l c G V u Z G V u Y 2 V f d 2 V p Z 2 h 0 X z N f L 1 B y b 2 1 v d G V k I E h l Y W R l c n M u e 3 N l Z W Q s M X 0 m c X V v d D s s J n F 1 b 3 Q 7 U 2 V j d G l v b j E v c 3 V t b W F y e V 9 y Z X N 1 b H R z X 2 1 h c 3 N f a G 9 t b 1 9 p b m R l c G V u Z G V u Y 2 V f a G 9 t b 1 9 t Y X N z X 3 d l a W d o d F 8 x X 2 l u Z G V w Z W 5 k Z W 5 j Z V 9 3 Z W l n a H R f M 1 8 v U H J v b W 9 0 Z W Q g S G V h Z G V y c y 5 7 c 3 R y Y X R l Z 3 k s M n 0 m c X V v d D s s J n F 1 b 3 Q 7 U 2 V j d G l v b j E v c 3 V t b W F y e V 9 y Z X N 1 b H R z X 2 1 h c 3 N f a G 9 t b 1 9 p b m R l c G V u Z G V u Y 2 V f a G 9 t b 1 9 t Y X N z X 3 d l a W d o d F 8 x X 2 l u Z G V w Z W 5 k Z W 5 j Z V 9 3 Z W l n a H R f M 1 8 v U H J v b W 9 0 Z W Q g S G V h Z G V y c y 5 7 Y X Z l c m F n Z V 9 z d W 0 s M 3 0 m c X V v d D s s J n F 1 b 3 Q 7 U 2 V j d G l v b j E v c 3 V t b W F y e V 9 y Z X N 1 b H R z X 2 1 h c 3 N f a G 9 t b 1 9 p b m R l c G V u Z G V u Y 2 V f a G 9 t b 1 9 t Y X N z X 3 d l a W d o d F 8 x X 2 l u Z G V w Z W 5 k Z W 5 j Z V 9 3 Z W l n a H R f M 1 8 v U H J v b W 9 0 Z W Q g S G V h Z G V y c y 5 7 c 2 R f c 3 V t L D R 9 J n F 1 b 3 Q 7 L C Z x d W 9 0 O 1 N l Y 3 R p b 2 4 x L 3 N 1 b W 1 h c n l f c m V z d W x 0 c 1 9 t Y X N z X 2 h v b W 9 f a W 5 k Z X B l b m R l b m N l X 2 h v b W 9 f b W F z c 1 9 3 Z W l n a H R f M V 9 p b m R l c G V u Z G V u Y 2 V f d 2 V p Z 2 h 0 X z N f L 1 B y b 2 1 v d G V k I E h l Y W R l c n M u e 2 F 2 Z X J h Z 2 V f c G V y Y 2 V u d G F n Z S w 1 f S Z x d W 9 0 O y w m c X V v d D t T Z W N 0 a W 9 u M S 9 z d W 1 t Y X J 5 X 3 J l c 3 V s d H N f b W F z c 1 9 o b 2 1 v X 2 l u Z G V w Z W 5 k Z W 5 j Z V 9 o b 2 1 v X 2 1 h c 3 N f d 2 V p Z 2 h 0 X z F f a W 5 k Z X B l b m R l b m N l X 3 d l a W d o d F 8 z X y 9 Q c m 9 t b 3 R l Z C B I Z W F k Z X J z L n t z Z F 9 w Z X J j Z W 5 0 Y W d l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d W 1 t Y X J 5 X 3 J l c 3 V s d H N f b W F z c 1 9 o b 2 1 v X 2 l u Z G V w Z W 5 k Z W 5 j Z V 9 o b 2 1 v X 2 1 h c 3 N f d 2 V p Z 2 h 0 X z F f a W 5 k Z X B l b m R l b m N l X 3 d l a W d o d F 8 z X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W 1 t Y X J 5 X 3 J l c 3 V s d H N f b W F z c 1 9 o b 2 1 v X 2 l u Z G V w Z W 5 k Z W 5 j Z V 9 o b 2 1 v X 2 1 h c 3 N f d 2 V p Z 2 h 0 X z F f a W 5 k Z X B l b m R l b m N l X 3 d l a W d o d F 8 z X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W 1 t Y X J 5 X 3 J l c 3 V s d H N f b W F z c 1 9 o b 2 1 v X 2 l u Z G V w Z W 5 k Z W 5 j Z V 9 o b 2 1 v X 2 1 h c 3 N f d 2 V p Z 2 h 0 X z R f a W 5 k Z X B l b m R l b m N l X 3 d l a W d o d F 8 x X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z d W 1 t Y X J 5 X 3 J l c 3 V s d H N f b W F z c 1 9 o b 2 1 v X 2 l u Z G V w Z W 5 k Z W 5 j Z V 9 o b 2 1 v X 2 1 h c 3 N f d 2 V p Z 2 h 0 X z R f a W 5 k Z X B l b m R l b m N l X 3 d l a W d o d F 8 x X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y 0 x M F Q w O D o w M D o y M y 4 2 N z Y z N T Y y W i I g L z 4 8 R W 5 0 c n k g V H l w Z T 0 i R m l s b E N v b H V t b l R 5 c G V z I i B W Y W x 1 Z T 0 i c 0 J n W U d C Z 1 l H Q m c 9 P S I g L z 4 8 R W 5 0 c n k g V H l w Z T 0 i R m l s b E N v b H V t b k 5 h b W V z I i B W Y W x 1 Z T 0 i c 1 s m c X V v d D t D b 2 x 1 b W 4 x J n F 1 b 3 Q 7 L C Z x d W 9 0 O 3 N l Z W Q m c X V v d D s s J n F 1 b 3 Q 7 c 3 R y Y X R l Z 3 k m c X V v d D s s J n F 1 b 3 Q 7 Y X Z l c m F n Z V 9 z d W 0 m c X V v d D s s J n F 1 b 3 Q 7 c 2 R f c 3 V t J n F 1 b 3 Q 7 L C Z x d W 9 0 O 2 F 2 Z X J h Z 2 V f c G V y Y 2 V u d G F n Z S Z x d W 9 0 O y w m c X V v d D t z Z F 9 w Z X J j Z W 5 0 Y W d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3 V t b W F y e V 9 y Z X N 1 b H R z X 2 1 h c 3 N f a G 9 t b 1 9 p b m R l c G V u Z G V u Y 2 V f a G 9 t b 1 9 t Y X N z X 3 d l a W d o d F 8 0 X 2 l u Z G V w Z W 5 k Z W 5 j Z V 9 3 Z W l n a H R f M V 8 v U H J v b W 9 0 Z W Q g S G V h Z G V y c y 5 7 L D B 9 J n F 1 b 3 Q 7 L C Z x d W 9 0 O 1 N l Y 3 R p b 2 4 x L 3 N 1 b W 1 h c n l f c m V z d W x 0 c 1 9 t Y X N z X 2 h v b W 9 f a W 5 k Z X B l b m R l b m N l X 2 h v b W 9 f b W F z c 1 9 3 Z W l n a H R f N F 9 p b m R l c G V u Z G V u Y 2 V f d 2 V p Z 2 h 0 X z F f L 1 B y b 2 1 v d G V k I E h l Y W R l c n M u e 3 N l Z W Q s M X 0 m c X V v d D s s J n F 1 b 3 Q 7 U 2 V j d G l v b j E v c 3 V t b W F y e V 9 y Z X N 1 b H R z X 2 1 h c 3 N f a G 9 t b 1 9 p b m R l c G V u Z G V u Y 2 V f a G 9 t b 1 9 t Y X N z X 3 d l a W d o d F 8 0 X 2 l u Z G V w Z W 5 k Z W 5 j Z V 9 3 Z W l n a H R f M V 8 v U H J v b W 9 0 Z W Q g S G V h Z G V y c y 5 7 c 3 R y Y X R l Z 3 k s M n 0 m c X V v d D s s J n F 1 b 3 Q 7 U 2 V j d G l v b j E v c 3 V t b W F y e V 9 y Z X N 1 b H R z X 2 1 h c 3 N f a G 9 t b 1 9 p b m R l c G V u Z G V u Y 2 V f a G 9 t b 1 9 t Y X N z X 3 d l a W d o d F 8 0 X 2 l u Z G V w Z W 5 k Z W 5 j Z V 9 3 Z W l n a H R f M V 8 v U H J v b W 9 0 Z W Q g S G V h Z G V y c y 5 7 Y X Z l c m F n Z V 9 z d W 0 s M 3 0 m c X V v d D s s J n F 1 b 3 Q 7 U 2 V j d G l v b j E v c 3 V t b W F y e V 9 y Z X N 1 b H R z X 2 1 h c 3 N f a G 9 t b 1 9 p b m R l c G V u Z G V u Y 2 V f a G 9 t b 1 9 t Y X N z X 3 d l a W d o d F 8 0 X 2 l u Z G V w Z W 5 k Z W 5 j Z V 9 3 Z W l n a H R f M V 8 v U H J v b W 9 0 Z W Q g S G V h Z G V y c y 5 7 c 2 R f c 3 V t L D R 9 J n F 1 b 3 Q 7 L C Z x d W 9 0 O 1 N l Y 3 R p b 2 4 x L 3 N 1 b W 1 h c n l f c m V z d W x 0 c 1 9 t Y X N z X 2 h v b W 9 f a W 5 k Z X B l b m R l b m N l X 2 h v b W 9 f b W F z c 1 9 3 Z W l n a H R f N F 9 p b m R l c G V u Z G V u Y 2 V f d 2 V p Z 2 h 0 X z F f L 1 B y b 2 1 v d G V k I E h l Y W R l c n M u e 2 F 2 Z X J h Z 2 V f c G V y Y 2 V u d G F n Z S w 1 f S Z x d W 9 0 O y w m c X V v d D t T Z W N 0 a W 9 u M S 9 z d W 1 t Y X J 5 X 3 J l c 3 V s d H N f b W F z c 1 9 o b 2 1 v X 2 l u Z G V w Z W 5 k Z W 5 j Z V 9 o b 2 1 v X 2 1 h c 3 N f d 2 V p Z 2 h 0 X z R f a W 5 k Z X B l b m R l b m N l X 3 d l a W d o d F 8 x X y 9 Q c m 9 t b 3 R l Z C B I Z W F k Z X J z L n t z Z F 9 w Z X J j Z W 5 0 Y W d l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3 N 1 b W 1 h c n l f c m V z d W x 0 c 1 9 t Y X N z X 2 h v b W 9 f a W 5 k Z X B l b m R l b m N l X 2 h v b W 9 f b W F z c 1 9 3 Z W l n a H R f N F 9 p b m R l c G V u Z G V u Y 2 V f d 2 V p Z 2 h 0 X z F f L 1 B y b 2 1 v d G V k I E h l Y W R l c n M u e y w w f S Z x d W 9 0 O y w m c X V v d D t T Z W N 0 a W 9 u M S 9 z d W 1 t Y X J 5 X 3 J l c 3 V s d H N f b W F z c 1 9 o b 2 1 v X 2 l u Z G V w Z W 5 k Z W 5 j Z V 9 o b 2 1 v X 2 1 h c 3 N f d 2 V p Z 2 h 0 X z R f a W 5 k Z X B l b m R l b m N l X 3 d l a W d o d F 8 x X y 9 Q c m 9 t b 3 R l Z C B I Z W F k Z X J z L n t z Z W V k L D F 9 J n F 1 b 3 Q 7 L C Z x d W 9 0 O 1 N l Y 3 R p b 2 4 x L 3 N 1 b W 1 h c n l f c m V z d W x 0 c 1 9 t Y X N z X 2 h v b W 9 f a W 5 k Z X B l b m R l b m N l X 2 h v b W 9 f b W F z c 1 9 3 Z W l n a H R f N F 9 p b m R l c G V u Z G V u Y 2 V f d 2 V p Z 2 h 0 X z F f L 1 B y b 2 1 v d G V k I E h l Y W R l c n M u e 3 N 0 c m F 0 Z W d 5 L D J 9 J n F 1 b 3 Q 7 L C Z x d W 9 0 O 1 N l Y 3 R p b 2 4 x L 3 N 1 b W 1 h c n l f c m V z d W x 0 c 1 9 t Y X N z X 2 h v b W 9 f a W 5 k Z X B l b m R l b m N l X 2 h v b W 9 f b W F z c 1 9 3 Z W l n a H R f N F 9 p b m R l c G V u Z G V u Y 2 V f d 2 V p Z 2 h 0 X z F f L 1 B y b 2 1 v d G V k I E h l Y W R l c n M u e 2 F 2 Z X J h Z 2 V f c 3 V t L D N 9 J n F 1 b 3 Q 7 L C Z x d W 9 0 O 1 N l Y 3 R p b 2 4 x L 3 N 1 b W 1 h c n l f c m V z d W x 0 c 1 9 t Y X N z X 2 h v b W 9 f a W 5 k Z X B l b m R l b m N l X 2 h v b W 9 f b W F z c 1 9 3 Z W l n a H R f N F 9 p b m R l c G V u Z G V u Y 2 V f d 2 V p Z 2 h 0 X z F f L 1 B y b 2 1 v d G V k I E h l Y W R l c n M u e 3 N k X 3 N 1 b S w 0 f S Z x d W 9 0 O y w m c X V v d D t T Z W N 0 a W 9 u M S 9 z d W 1 t Y X J 5 X 3 J l c 3 V s d H N f b W F z c 1 9 o b 2 1 v X 2 l u Z G V w Z W 5 k Z W 5 j Z V 9 o b 2 1 v X 2 1 h c 3 N f d 2 V p Z 2 h 0 X z R f a W 5 k Z X B l b m R l b m N l X 3 d l a W d o d F 8 x X y 9 Q c m 9 t b 3 R l Z C B I Z W F k Z X J z L n t h d m V y Y W d l X 3 B l c m N l b n R h Z 2 U s N X 0 m c X V v d D s s J n F 1 b 3 Q 7 U 2 V j d G l v b j E v c 3 V t b W F y e V 9 y Z X N 1 b H R z X 2 1 h c 3 N f a G 9 t b 1 9 p b m R l c G V u Z G V u Y 2 V f a G 9 t b 1 9 t Y X N z X 3 d l a W d o d F 8 0 X 2 l u Z G V w Z W 5 k Z W 5 j Z V 9 3 Z W l n a H R f M V 8 v U H J v b W 9 0 Z W Q g S G V h Z G V y c y 5 7 c 2 R f c G V y Y 2 V u d G F n Z S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3 V t b W F y e V 9 y Z X N 1 b H R z X 2 1 h c 3 N f a G 9 t b 1 9 p b m R l c G V u Z G V u Y 2 V f a G 9 t b 1 9 t Y X N z X 3 d l a W d o d F 8 0 X 2 l u Z G V w Z W 5 k Z W 5 j Z V 9 3 Z W l n a H R f M V 8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V t b W F y e V 9 y Z X N 1 b H R z X 2 1 h c 3 N f a G 9 t b 1 9 p b m R l c G V u Z G V u Y 2 V f a G 9 t b 1 9 t Y X N z X 3 d l a W d o d F 8 0 X 2 l u Z G V w Z W 5 k Z W 5 j Z V 9 3 Z W l n a H R f M V 8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V t b W F y e V 9 y Z X N 1 b H R z X 2 1 h c 3 N f a G 9 t b 1 9 p b m R l c G V u Z G V u Y 2 V f a G 9 t b 1 9 t Y X N z X 3 d l a W d o d F 8 1 X 2 l u Z G V w Z W 5 k Z W 5 j Z V 9 3 Z W l n a H R f M V 8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c 3 V t b W F y e V 9 y Z X N 1 b H R z X 2 1 h c 3 N f a G 9 t b 1 9 p b m R l c G V u Z G V u Y 2 V f a G 9 t b 1 9 t Y X N z X 3 d l a W d o d F 8 1 X 2 l u Z G V w Z W 5 k Z W 5 j Z V 9 3 Z W l n a H R f M V 8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M t M T B U M D g 6 M D I 6 N T Q u N j Y x O T E w N V o i I C 8 + P E V u d H J 5 I F R 5 c G U 9 I k Z p b G x D b 2 x 1 b W 5 U e X B l c y I g V m F s d W U 9 I n N C Z 1 l H Q m d Z R 0 J n P T 0 i I C 8 + P E V u d H J 5 I F R 5 c G U 9 I k Z p b G x D b 2 x 1 b W 5 O Y W 1 l c y I g V m F s d W U 9 I n N b J n F 1 b 3 Q 7 Q 2 9 s d W 1 u M S Z x d W 9 0 O y w m c X V v d D t z Z W V k J n F 1 b 3 Q 7 L C Z x d W 9 0 O 3 N 0 c m F 0 Z W d 5 J n F 1 b 3 Q 7 L C Z x d W 9 0 O 2 F 2 Z X J h Z 2 V f c 3 V t J n F 1 b 3 Q 7 L C Z x d W 9 0 O 3 N k X 3 N 1 b S Z x d W 9 0 O y w m c X V v d D t h d m V y Y W d l X 3 B l c m N l b n R h Z 2 U m c X V v d D s s J n F 1 b 3 Q 7 c 2 R f c G V y Y 2 V u d G F n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1 b W 1 h c n l f c m V z d W x 0 c 1 9 t Y X N z X 2 h v b W 9 f a W 5 k Z X B l b m R l b m N l X 2 h v b W 9 f b W F z c 1 9 3 Z W l n a H R f N V 9 p b m R l c G V u Z G V u Y 2 V f d 2 V p Z 2 h 0 X z F f L 1 B y b 2 1 v d G V k I E h l Y W R l c n M u e y w w f S Z x d W 9 0 O y w m c X V v d D t T Z W N 0 a W 9 u M S 9 z d W 1 t Y X J 5 X 3 J l c 3 V s d H N f b W F z c 1 9 o b 2 1 v X 2 l u Z G V w Z W 5 k Z W 5 j Z V 9 o b 2 1 v X 2 1 h c 3 N f d 2 V p Z 2 h 0 X z V f a W 5 k Z X B l b m R l b m N l X 3 d l a W d o d F 8 x X y 9 Q c m 9 t b 3 R l Z C B I Z W F k Z X J z L n t z Z W V k L D F 9 J n F 1 b 3 Q 7 L C Z x d W 9 0 O 1 N l Y 3 R p b 2 4 x L 3 N 1 b W 1 h c n l f c m V z d W x 0 c 1 9 t Y X N z X 2 h v b W 9 f a W 5 k Z X B l b m R l b m N l X 2 h v b W 9 f b W F z c 1 9 3 Z W l n a H R f N V 9 p b m R l c G V u Z G V u Y 2 V f d 2 V p Z 2 h 0 X z F f L 1 B y b 2 1 v d G V k I E h l Y W R l c n M u e 3 N 0 c m F 0 Z W d 5 L D J 9 J n F 1 b 3 Q 7 L C Z x d W 9 0 O 1 N l Y 3 R p b 2 4 x L 3 N 1 b W 1 h c n l f c m V z d W x 0 c 1 9 t Y X N z X 2 h v b W 9 f a W 5 k Z X B l b m R l b m N l X 2 h v b W 9 f b W F z c 1 9 3 Z W l n a H R f N V 9 p b m R l c G V u Z G V u Y 2 V f d 2 V p Z 2 h 0 X z F f L 1 B y b 2 1 v d G V k I E h l Y W R l c n M u e 2 F 2 Z X J h Z 2 V f c 3 V t L D N 9 J n F 1 b 3 Q 7 L C Z x d W 9 0 O 1 N l Y 3 R p b 2 4 x L 3 N 1 b W 1 h c n l f c m V z d W x 0 c 1 9 t Y X N z X 2 h v b W 9 f a W 5 k Z X B l b m R l b m N l X 2 h v b W 9 f b W F z c 1 9 3 Z W l n a H R f N V 9 p b m R l c G V u Z G V u Y 2 V f d 2 V p Z 2 h 0 X z F f L 1 B y b 2 1 v d G V k I E h l Y W R l c n M u e 3 N k X 3 N 1 b S w 0 f S Z x d W 9 0 O y w m c X V v d D t T Z W N 0 a W 9 u M S 9 z d W 1 t Y X J 5 X 3 J l c 3 V s d H N f b W F z c 1 9 o b 2 1 v X 2 l u Z G V w Z W 5 k Z W 5 j Z V 9 o b 2 1 v X 2 1 h c 3 N f d 2 V p Z 2 h 0 X z V f a W 5 k Z X B l b m R l b m N l X 3 d l a W d o d F 8 x X y 9 Q c m 9 t b 3 R l Z C B I Z W F k Z X J z L n t h d m V y Y W d l X 3 B l c m N l b n R h Z 2 U s N X 0 m c X V v d D s s J n F 1 b 3 Q 7 U 2 V j d G l v b j E v c 3 V t b W F y e V 9 y Z X N 1 b H R z X 2 1 h c 3 N f a G 9 t b 1 9 p b m R l c G V u Z G V u Y 2 V f a G 9 t b 1 9 t Y X N z X 3 d l a W d o d F 8 1 X 2 l u Z G V w Z W 5 k Z W 5 j Z V 9 3 Z W l n a H R f M V 8 v U H J v b W 9 0 Z W Q g S G V h Z G V y c y 5 7 c 2 R f c G V y Y 2 V u d G F n Z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z d W 1 t Y X J 5 X 3 J l c 3 V s d H N f b W F z c 1 9 o b 2 1 v X 2 l u Z G V w Z W 5 k Z W 5 j Z V 9 o b 2 1 v X 2 1 h c 3 N f d 2 V p Z 2 h 0 X z V f a W 5 k Z X B l b m R l b m N l X 3 d l a W d o d F 8 x X y 9 Q c m 9 t b 3 R l Z C B I Z W F k Z X J z L n s s M H 0 m c X V v d D s s J n F 1 b 3 Q 7 U 2 V j d G l v b j E v c 3 V t b W F y e V 9 y Z X N 1 b H R z X 2 1 h c 3 N f a G 9 t b 1 9 p b m R l c G V u Z G V u Y 2 V f a G 9 t b 1 9 t Y X N z X 3 d l a W d o d F 8 1 X 2 l u Z G V w Z W 5 k Z W 5 j Z V 9 3 Z W l n a H R f M V 8 v U H J v b W 9 0 Z W Q g S G V h Z G V y c y 5 7 c 2 V l Z C w x f S Z x d W 9 0 O y w m c X V v d D t T Z W N 0 a W 9 u M S 9 z d W 1 t Y X J 5 X 3 J l c 3 V s d H N f b W F z c 1 9 o b 2 1 v X 2 l u Z G V w Z W 5 k Z W 5 j Z V 9 o b 2 1 v X 2 1 h c 3 N f d 2 V p Z 2 h 0 X z V f a W 5 k Z X B l b m R l b m N l X 3 d l a W d o d F 8 x X y 9 Q c m 9 t b 3 R l Z C B I Z W F k Z X J z L n t z d H J h d G V n e S w y f S Z x d W 9 0 O y w m c X V v d D t T Z W N 0 a W 9 u M S 9 z d W 1 t Y X J 5 X 3 J l c 3 V s d H N f b W F z c 1 9 o b 2 1 v X 2 l u Z G V w Z W 5 k Z W 5 j Z V 9 o b 2 1 v X 2 1 h c 3 N f d 2 V p Z 2 h 0 X z V f a W 5 k Z X B l b m R l b m N l X 3 d l a W d o d F 8 x X y 9 Q c m 9 t b 3 R l Z C B I Z W F k Z X J z L n t h d m V y Y W d l X 3 N 1 b S w z f S Z x d W 9 0 O y w m c X V v d D t T Z W N 0 a W 9 u M S 9 z d W 1 t Y X J 5 X 3 J l c 3 V s d H N f b W F z c 1 9 o b 2 1 v X 2 l u Z G V w Z W 5 k Z W 5 j Z V 9 o b 2 1 v X 2 1 h c 3 N f d 2 V p Z 2 h 0 X z V f a W 5 k Z X B l b m R l b m N l X 3 d l a W d o d F 8 x X y 9 Q c m 9 t b 3 R l Z C B I Z W F k Z X J z L n t z Z F 9 z d W 0 s N H 0 m c X V v d D s s J n F 1 b 3 Q 7 U 2 V j d G l v b j E v c 3 V t b W F y e V 9 y Z X N 1 b H R z X 2 1 h c 3 N f a G 9 t b 1 9 p b m R l c G V u Z G V u Y 2 V f a G 9 t b 1 9 t Y X N z X 3 d l a W d o d F 8 1 X 2 l u Z G V w Z W 5 k Z W 5 j Z V 9 3 Z W l n a H R f M V 8 v U H J v b W 9 0 Z W Q g S G V h Z G V y c y 5 7 Y X Z l c m F n Z V 9 w Z X J j Z W 5 0 Y W d l L D V 9 J n F 1 b 3 Q 7 L C Z x d W 9 0 O 1 N l Y 3 R p b 2 4 x L 3 N 1 b W 1 h c n l f c m V z d W x 0 c 1 9 t Y X N z X 2 h v b W 9 f a W 5 k Z X B l b m R l b m N l X 2 h v b W 9 f b W F z c 1 9 3 Z W l n a H R f N V 9 p b m R l c G V u Z G V u Y 2 V f d 2 V p Z 2 h 0 X z F f L 1 B y b 2 1 v d G V k I E h l Y W R l c n M u e 3 N k X 3 B l c m N l b n R h Z 2 U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1 b W 1 h c n l f c m V z d W x 0 c 1 9 t Y X N z X 2 h v b W 9 f a W 5 k Z X B l b m R l b m N l X 2 h v b W 9 f b W F z c 1 9 3 Z W l n a H R f N V 9 p b m R l c G V u Z G V u Y 2 V f d 2 V p Z 2 h 0 X z F f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1 b W 1 h c n l f c m V z d W x 0 c 1 9 t Y X N z X 2 h v b W 9 f a W 5 k Z X B l b m R l b m N l X 2 h v b W 9 f b W F z c 1 9 3 Z W l n a H R f N V 9 p b m R l c G V u Z G V u Y 2 V f d 2 V p Z 2 h 0 X z F f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1 b W 1 h c n l f c m V z d W x 0 c 1 9 t Y X N z X 2 h v b W 9 f a W 5 k Z X B l b m R l b m N l X 2 h v b W 9 f b W F z c 1 9 3 Z W l n a H R f M 1 9 p b m R l c G V u Z G V u Y 2 V f d 2 V p Z 2 h 0 X z F f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3 N 1 b W 1 h c n l f c m V z d W x 0 c 1 9 t Y X N z X 2 h v b W 9 f a W 5 k Z X B l b m R l b m N l X 2 h v b W 9 f b W F z c 1 9 3 Z W l n a H R f M 1 9 p b m R l c G V u Z G V u Y 2 V f d 2 V p Z 2 h 0 X z F f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z L T E w V D A 4 O j E x O j M y L j Y z M j A y N D J a I i A v P j x F b n R y e S B U e X B l P S J G a W x s Q 2 9 s d W 1 u V H l w Z X M i I F Z h b H V l P S J z Q m d Z R 0 J n W U d C Z z 0 9 I i A v P j x F b n R y e S B U e X B l P S J G a W x s Q 2 9 s d W 1 u T m F t Z X M i I F Z h b H V l P S J z W y Z x d W 9 0 O 0 N v b H V t b j E m c X V v d D s s J n F 1 b 3 Q 7 c 2 V l Z C Z x d W 9 0 O y w m c X V v d D t z d H J h d G V n e S Z x d W 9 0 O y w m c X V v d D t h d m V y Y W d l X 3 N 1 b S Z x d W 9 0 O y w m c X V v d D t z Z F 9 z d W 0 m c X V v d D s s J n F 1 b 3 Q 7 Y X Z l c m F n Z V 9 w Z X J j Z W 5 0 Y W d l J n F 1 b 3 Q 7 L C Z x d W 9 0 O 3 N k X 3 B l c m N l b n R h Z 2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d W 1 t Y X J 5 X 3 J l c 3 V s d H N f b W F z c 1 9 o b 2 1 v X 2 l u Z G V w Z W 5 k Z W 5 j Z V 9 o b 2 1 v X 2 1 h c 3 N f d 2 V p Z 2 h 0 X z N f a W 5 k Z X B l b m R l b m N l X 3 d l a W d o d F 8 x X y 9 Q c m 9 t b 3 R l Z C B I Z W F k Z X J z L n s s M H 0 m c X V v d D s s J n F 1 b 3 Q 7 U 2 V j d G l v b j E v c 3 V t b W F y e V 9 y Z X N 1 b H R z X 2 1 h c 3 N f a G 9 t b 1 9 p b m R l c G V u Z G V u Y 2 V f a G 9 t b 1 9 t Y X N z X 3 d l a W d o d F 8 z X 2 l u Z G V w Z W 5 k Z W 5 j Z V 9 3 Z W l n a H R f M V 8 v U H J v b W 9 0 Z W Q g S G V h Z G V y c y 5 7 c 2 V l Z C w x f S Z x d W 9 0 O y w m c X V v d D t T Z W N 0 a W 9 u M S 9 z d W 1 t Y X J 5 X 3 J l c 3 V s d H N f b W F z c 1 9 o b 2 1 v X 2 l u Z G V w Z W 5 k Z W 5 j Z V 9 o b 2 1 v X 2 1 h c 3 N f d 2 V p Z 2 h 0 X z N f a W 5 k Z X B l b m R l b m N l X 3 d l a W d o d F 8 x X y 9 Q c m 9 t b 3 R l Z C B I Z W F k Z X J z L n t z d H J h d G V n e S w y f S Z x d W 9 0 O y w m c X V v d D t T Z W N 0 a W 9 u M S 9 z d W 1 t Y X J 5 X 3 J l c 3 V s d H N f b W F z c 1 9 o b 2 1 v X 2 l u Z G V w Z W 5 k Z W 5 j Z V 9 o b 2 1 v X 2 1 h c 3 N f d 2 V p Z 2 h 0 X z N f a W 5 k Z X B l b m R l b m N l X 3 d l a W d o d F 8 x X y 9 Q c m 9 t b 3 R l Z C B I Z W F k Z X J z L n t h d m V y Y W d l X 3 N 1 b S w z f S Z x d W 9 0 O y w m c X V v d D t T Z W N 0 a W 9 u M S 9 z d W 1 t Y X J 5 X 3 J l c 3 V s d H N f b W F z c 1 9 o b 2 1 v X 2 l u Z G V w Z W 5 k Z W 5 j Z V 9 o b 2 1 v X 2 1 h c 3 N f d 2 V p Z 2 h 0 X z N f a W 5 k Z X B l b m R l b m N l X 3 d l a W d o d F 8 x X y 9 Q c m 9 t b 3 R l Z C B I Z W F k Z X J z L n t z Z F 9 z d W 0 s N H 0 m c X V v d D s s J n F 1 b 3 Q 7 U 2 V j d G l v b j E v c 3 V t b W F y e V 9 y Z X N 1 b H R z X 2 1 h c 3 N f a G 9 t b 1 9 p b m R l c G V u Z G V u Y 2 V f a G 9 t b 1 9 t Y X N z X 3 d l a W d o d F 8 z X 2 l u Z G V w Z W 5 k Z W 5 j Z V 9 3 Z W l n a H R f M V 8 v U H J v b W 9 0 Z W Q g S G V h Z G V y c y 5 7 Y X Z l c m F n Z V 9 w Z X J j Z W 5 0 Y W d l L D V 9 J n F 1 b 3 Q 7 L C Z x d W 9 0 O 1 N l Y 3 R p b 2 4 x L 3 N 1 b W 1 h c n l f c m V z d W x 0 c 1 9 t Y X N z X 2 h v b W 9 f a W 5 k Z X B l b m R l b m N l X 2 h v b W 9 f b W F z c 1 9 3 Z W l n a H R f M 1 9 p b m R l c G V u Z G V u Y 2 V f d 2 V p Z 2 h 0 X z F f L 1 B y b 2 1 v d G V k I E h l Y W R l c n M u e 3 N k X 3 B l c m N l b n R h Z 2 U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c 3 V t b W F y e V 9 y Z X N 1 b H R z X 2 1 h c 3 N f a G 9 t b 1 9 p b m R l c G V u Z G V u Y 2 V f a G 9 t b 1 9 t Y X N z X 3 d l a W d o d F 8 z X 2 l u Z G V w Z W 5 k Z W 5 j Z V 9 3 Z W l n a H R f M V 8 v U H J v b W 9 0 Z W Q g S G V h Z G V y c y 5 7 L D B 9 J n F 1 b 3 Q 7 L C Z x d W 9 0 O 1 N l Y 3 R p b 2 4 x L 3 N 1 b W 1 h c n l f c m V z d W x 0 c 1 9 t Y X N z X 2 h v b W 9 f a W 5 k Z X B l b m R l b m N l X 2 h v b W 9 f b W F z c 1 9 3 Z W l n a H R f M 1 9 p b m R l c G V u Z G V u Y 2 V f d 2 V p Z 2 h 0 X z F f L 1 B y b 2 1 v d G V k I E h l Y W R l c n M u e 3 N l Z W Q s M X 0 m c X V v d D s s J n F 1 b 3 Q 7 U 2 V j d G l v b j E v c 3 V t b W F y e V 9 y Z X N 1 b H R z X 2 1 h c 3 N f a G 9 t b 1 9 p b m R l c G V u Z G V u Y 2 V f a G 9 t b 1 9 t Y X N z X 3 d l a W d o d F 8 z X 2 l u Z G V w Z W 5 k Z W 5 j Z V 9 3 Z W l n a H R f M V 8 v U H J v b W 9 0 Z W Q g S G V h Z G V y c y 5 7 c 3 R y Y X R l Z 3 k s M n 0 m c X V v d D s s J n F 1 b 3 Q 7 U 2 V j d G l v b j E v c 3 V t b W F y e V 9 y Z X N 1 b H R z X 2 1 h c 3 N f a G 9 t b 1 9 p b m R l c G V u Z G V u Y 2 V f a G 9 t b 1 9 t Y X N z X 3 d l a W d o d F 8 z X 2 l u Z G V w Z W 5 k Z W 5 j Z V 9 3 Z W l n a H R f M V 8 v U H J v b W 9 0 Z W Q g S G V h Z G V y c y 5 7 Y X Z l c m F n Z V 9 z d W 0 s M 3 0 m c X V v d D s s J n F 1 b 3 Q 7 U 2 V j d G l v b j E v c 3 V t b W F y e V 9 y Z X N 1 b H R z X 2 1 h c 3 N f a G 9 t b 1 9 p b m R l c G V u Z G V u Y 2 V f a G 9 t b 1 9 t Y X N z X 3 d l a W d o d F 8 z X 2 l u Z G V w Z W 5 k Z W 5 j Z V 9 3 Z W l n a H R f M V 8 v U H J v b W 9 0 Z W Q g S G V h Z G V y c y 5 7 c 2 R f c 3 V t L D R 9 J n F 1 b 3 Q 7 L C Z x d W 9 0 O 1 N l Y 3 R p b 2 4 x L 3 N 1 b W 1 h c n l f c m V z d W x 0 c 1 9 t Y X N z X 2 h v b W 9 f a W 5 k Z X B l b m R l b m N l X 2 h v b W 9 f b W F z c 1 9 3 Z W l n a H R f M 1 9 p b m R l c G V u Z G V u Y 2 V f d 2 V p Z 2 h 0 X z F f L 1 B y b 2 1 v d G V k I E h l Y W R l c n M u e 2 F 2 Z X J h Z 2 V f c G V y Y 2 V u d G F n Z S w 1 f S Z x d W 9 0 O y w m c X V v d D t T Z W N 0 a W 9 u M S 9 z d W 1 t Y X J 5 X 3 J l c 3 V s d H N f b W F z c 1 9 o b 2 1 v X 2 l u Z G V w Z W 5 k Z W 5 j Z V 9 o b 2 1 v X 2 1 h c 3 N f d 2 V p Z 2 h 0 X z N f a W 5 k Z X B l b m R l b m N l X 3 d l a W d o d F 8 x X y 9 Q c m 9 t b 3 R l Z C B I Z W F k Z X J z L n t z Z F 9 w Z X J j Z W 5 0 Y W d l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d W 1 t Y X J 5 X 3 J l c 3 V s d H N f b W F z c 1 9 o b 2 1 v X 2 l u Z G V w Z W 5 k Z W 5 j Z V 9 o b 2 1 v X 2 1 h c 3 N f d 2 V p Z 2 h 0 X z N f a W 5 k Z X B l b m R l b m N l X 3 d l a W d o d F 8 x X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W 1 t Y X J 5 X 3 J l c 3 V s d H N f b W F z c 1 9 o b 2 1 v X 2 l u Z G V w Z W 5 k Z W 5 j Z V 9 o b 2 1 v X 2 1 h c 3 N f d 2 V p Z 2 h 0 X z N f a W 5 k Z X B l b m R l b m N l X 3 d l a W d o d F 8 x X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W 1 t Y X J 5 X 3 J l c 3 V s d H N f b W F z c 1 9 o b 2 1 v X 2 l u Z G V w Z W 5 k Z W 5 j Z V 9 o b 2 1 v X 2 1 h c 3 N f d 2 V p Z 2 h 0 X z J f a W 5 k Z X B l b m R l b m N l X 3 d l a W d o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3 N 1 b W 1 h c n l f c m V z d W x 0 c 1 9 t Y X N z X 2 h v b W 9 f a W 5 k Z X B l b m R l b m N l X 2 h v b W 9 f b W F z c 1 9 3 Z W l n a H R f M l 9 p b m R l c G V u Z G V u Y 2 V f d 2 V p Z 2 h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M t M T B U M D g 6 M T Q 6 M j g u M T k 4 M D k 2 N V o i I C 8 + P E V u d H J 5 I F R 5 c G U 9 I k Z p b G x D b 2 x 1 b W 5 U e X B l c y I g V m F s d W U 9 I n N C Z 1 l H Q m d Z R 0 J n P T 0 i I C 8 + P E V u d H J 5 I F R 5 c G U 9 I k Z p b G x D b 2 x 1 b W 5 O Y W 1 l c y I g V m F s d W U 9 I n N b J n F 1 b 3 Q 7 Q 2 9 s d W 1 u M S Z x d W 9 0 O y w m c X V v d D t z Z W V k J n F 1 b 3 Q 7 L C Z x d W 9 0 O 3 N 0 c m F 0 Z W d 5 J n F 1 b 3 Q 7 L C Z x d W 9 0 O 2 F 2 Z X J h Z 2 V f c 3 V t J n F 1 b 3 Q 7 L C Z x d W 9 0 O 3 N k X 3 N 1 b S Z x d W 9 0 O y w m c X V v d D t h d m V y Y W d l X 3 B l c m N l b n R h Z 2 U m c X V v d D s s J n F 1 b 3 Q 7 c 2 R f c G V y Y 2 V u d G F n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1 b W 1 h c n l f c m V z d W x 0 c 1 9 t Y X N z X 2 h v b W 9 f a W 5 k Z X B l b m R l b m N l X 2 h v b W 9 f b W F z c 1 9 3 Z W l n a H R f M l 9 p b m R l c G V u Z G V u Y 2 V f d 2 V p Z 2 g g K D I p L 1 B y b 2 1 v d G V k I E h l Y W R l c n M u e y w w f S Z x d W 9 0 O y w m c X V v d D t T Z W N 0 a W 9 u M S 9 z d W 1 t Y X J 5 X 3 J l c 3 V s d H N f b W F z c 1 9 o b 2 1 v X 2 l u Z G V w Z W 5 k Z W 5 j Z V 9 o b 2 1 v X 2 1 h c 3 N f d 2 V p Z 2 h 0 X z J f a W 5 k Z X B l b m R l b m N l X 3 d l a W d o I C g y K S 9 Q c m 9 t b 3 R l Z C B I Z W F k Z X J z L n t z Z W V k L D F 9 J n F 1 b 3 Q 7 L C Z x d W 9 0 O 1 N l Y 3 R p b 2 4 x L 3 N 1 b W 1 h c n l f c m V z d W x 0 c 1 9 t Y X N z X 2 h v b W 9 f a W 5 k Z X B l b m R l b m N l X 2 h v b W 9 f b W F z c 1 9 3 Z W l n a H R f M l 9 p b m R l c G V u Z G V u Y 2 V f d 2 V p Z 2 g g K D I p L 1 B y b 2 1 v d G V k I E h l Y W R l c n M u e 3 N 0 c m F 0 Z W d 5 L D J 9 J n F 1 b 3 Q 7 L C Z x d W 9 0 O 1 N l Y 3 R p b 2 4 x L 3 N 1 b W 1 h c n l f c m V z d W x 0 c 1 9 t Y X N z X 2 h v b W 9 f a W 5 k Z X B l b m R l b m N l X 2 h v b W 9 f b W F z c 1 9 3 Z W l n a H R f M l 9 p b m R l c G V u Z G V u Y 2 V f d 2 V p Z 2 g g K D I p L 1 B y b 2 1 v d G V k I E h l Y W R l c n M u e 2 F 2 Z X J h Z 2 V f c 3 V t L D N 9 J n F 1 b 3 Q 7 L C Z x d W 9 0 O 1 N l Y 3 R p b 2 4 x L 3 N 1 b W 1 h c n l f c m V z d W x 0 c 1 9 t Y X N z X 2 h v b W 9 f a W 5 k Z X B l b m R l b m N l X 2 h v b W 9 f b W F z c 1 9 3 Z W l n a H R f M l 9 p b m R l c G V u Z G V u Y 2 V f d 2 V p Z 2 g g K D I p L 1 B y b 2 1 v d G V k I E h l Y W R l c n M u e 3 N k X 3 N 1 b S w 0 f S Z x d W 9 0 O y w m c X V v d D t T Z W N 0 a W 9 u M S 9 z d W 1 t Y X J 5 X 3 J l c 3 V s d H N f b W F z c 1 9 o b 2 1 v X 2 l u Z G V w Z W 5 k Z W 5 j Z V 9 o b 2 1 v X 2 1 h c 3 N f d 2 V p Z 2 h 0 X z J f a W 5 k Z X B l b m R l b m N l X 3 d l a W d o I C g y K S 9 Q c m 9 t b 3 R l Z C B I Z W F k Z X J z L n t h d m V y Y W d l X 3 B l c m N l b n R h Z 2 U s N X 0 m c X V v d D s s J n F 1 b 3 Q 7 U 2 V j d G l v b j E v c 3 V t b W F y e V 9 y Z X N 1 b H R z X 2 1 h c 3 N f a G 9 t b 1 9 p b m R l c G V u Z G V u Y 2 V f a G 9 t b 1 9 t Y X N z X 3 d l a W d o d F 8 y X 2 l u Z G V w Z W 5 k Z W 5 j Z V 9 3 Z W l n a C A o M i k v U H J v b W 9 0 Z W Q g S G V h Z G V y c y 5 7 c 2 R f c G V y Y 2 V u d G F n Z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z d W 1 t Y X J 5 X 3 J l c 3 V s d H N f b W F z c 1 9 o b 2 1 v X 2 l u Z G V w Z W 5 k Z W 5 j Z V 9 o b 2 1 v X 2 1 h c 3 N f d 2 V p Z 2 h 0 X z J f a W 5 k Z X B l b m R l b m N l X 3 d l a W d o I C g y K S 9 Q c m 9 t b 3 R l Z C B I Z W F k Z X J z L n s s M H 0 m c X V v d D s s J n F 1 b 3 Q 7 U 2 V j d G l v b j E v c 3 V t b W F y e V 9 y Z X N 1 b H R z X 2 1 h c 3 N f a G 9 t b 1 9 p b m R l c G V u Z G V u Y 2 V f a G 9 t b 1 9 t Y X N z X 3 d l a W d o d F 8 y X 2 l u Z G V w Z W 5 k Z W 5 j Z V 9 3 Z W l n a C A o M i k v U H J v b W 9 0 Z W Q g S G V h Z G V y c y 5 7 c 2 V l Z C w x f S Z x d W 9 0 O y w m c X V v d D t T Z W N 0 a W 9 u M S 9 z d W 1 t Y X J 5 X 3 J l c 3 V s d H N f b W F z c 1 9 o b 2 1 v X 2 l u Z G V w Z W 5 k Z W 5 j Z V 9 o b 2 1 v X 2 1 h c 3 N f d 2 V p Z 2 h 0 X z J f a W 5 k Z X B l b m R l b m N l X 3 d l a W d o I C g y K S 9 Q c m 9 t b 3 R l Z C B I Z W F k Z X J z L n t z d H J h d G V n e S w y f S Z x d W 9 0 O y w m c X V v d D t T Z W N 0 a W 9 u M S 9 z d W 1 t Y X J 5 X 3 J l c 3 V s d H N f b W F z c 1 9 o b 2 1 v X 2 l u Z G V w Z W 5 k Z W 5 j Z V 9 o b 2 1 v X 2 1 h c 3 N f d 2 V p Z 2 h 0 X z J f a W 5 k Z X B l b m R l b m N l X 3 d l a W d o I C g y K S 9 Q c m 9 t b 3 R l Z C B I Z W F k Z X J z L n t h d m V y Y W d l X 3 N 1 b S w z f S Z x d W 9 0 O y w m c X V v d D t T Z W N 0 a W 9 u M S 9 z d W 1 t Y X J 5 X 3 J l c 3 V s d H N f b W F z c 1 9 o b 2 1 v X 2 l u Z G V w Z W 5 k Z W 5 j Z V 9 o b 2 1 v X 2 1 h c 3 N f d 2 V p Z 2 h 0 X z J f a W 5 k Z X B l b m R l b m N l X 3 d l a W d o I C g y K S 9 Q c m 9 t b 3 R l Z C B I Z W F k Z X J z L n t z Z F 9 z d W 0 s N H 0 m c X V v d D s s J n F 1 b 3 Q 7 U 2 V j d G l v b j E v c 3 V t b W F y e V 9 y Z X N 1 b H R z X 2 1 h c 3 N f a G 9 t b 1 9 p b m R l c G V u Z G V u Y 2 V f a G 9 t b 1 9 t Y X N z X 3 d l a W d o d F 8 y X 2 l u Z G V w Z W 5 k Z W 5 j Z V 9 3 Z W l n a C A o M i k v U H J v b W 9 0 Z W Q g S G V h Z G V y c y 5 7 Y X Z l c m F n Z V 9 w Z X J j Z W 5 0 Y W d l L D V 9 J n F 1 b 3 Q 7 L C Z x d W 9 0 O 1 N l Y 3 R p b 2 4 x L 3 N 1 b W 1 h c n l f c m V z d W x 0 c 1 9 t Y X N z X 2 h v b W 9 f a W 5 k Z X B l b m R l b m N l X 2 h v b W 9 f b W F z c 1 9 3 Z W l n a H R f M l 9 p b m R l c G V u Z G V u Y 2 V f d 2 V p Z 2 g g K D I p L 1 B y b 2 1 v d G V k I E h l Y W R l c n M u e 3 N k X 3 B l c m N l b n R h Z 2 U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1 b W 1 h c n l f c m V z d W x 0 c 1 9 t Y X N z X 2 h v b W 9 f a W 5 k Z X B l b m R l b m N l X 2 h v b W 9 f b W F z c 1 9 3 Z W l n a H R f M l 9 p b m R l c G V u Z G V u Y 2 V f d 2 V p Z 2 g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V t b W F y e V 9 y Z X N 1 b H R z X 2 1 h c 3 N f a G 9 t b 1 9 p b m R l c G V u Z G V u Y 2 V f a G 9 t b 1 9 t Y X N z X 3 d l a W d o d F 8 y X 2 l u Z G V w Z W 5 k Z W 5 j Z V 9 3 Z W l n a C U y M C g y K S 9 Q c m 9 t b 3 R l Z C U y M E h l Y W R l c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Y x o T x + 8 X E E u G s W C B + r z K S Q A A A A A C A A A A A A A D Z g A A w A A A A B A A A A A v L A c C L 6 9 l e K D 7 + b a I 2 2 a l A A A A A A S A A A C g A A A A E A A A A B r I w r L I S g D V A A 9 4 4 + a + j 5 l Q A A A A A R 2 9 3 d v l m 8 a 3 B e R 1 A T / F q g g 7 g D i D a 4 X H a 5 x A H T N 0 7 I 4 w Z K 6 t s s a O h S 9 m x B Y X N + 4 x / j c F 1 q / I K 9 V V k F A u 8 9 R A R u F 6 F 9 9 a R Y X s 7 n F 4 u 6 C X F h E U A A A A c 1 b i O J l X X q e m o o q O N X Y G Z S J s 0 K k = < / D a t a M a s h u p > 
</file>

<file path=customXml/itemProps1.xml><?xml version="1.0" encoding="utf-8"?>
<ds:datastoreItem xmlns:ds="http://schemas.openxmlformats.org/officeDocument/2006/customXml" ds:itemID="{B2B37698-D747-4B9F-A1DF-AA38DEAE811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homo homo 2 1</vt:lpstr>
      <vt:lpstr>homo homo 3 1</vt:lpstr>
      <vt:lpstr>homo homo 4 1</vt:lpstr>
      <vt:lpstr>homo 5 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Krapohl, Sebastian</dc:creator>
  <cp:lastModifiedBy>Sebastian Krapohl</cp:lastModifiedBy>
  <dcterms:created xsi:type="dcterms:W3CDTF">2022-03-09T14:12:55Z</dcterms:created>
  <dcterms:modified xsi:type="dcterms:W3CDTF">2022-03-15T09:10:09Z</dcterms:modified>
</cp:coreProperties>
</file>