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8800" windowHeight="17540"/>
  </bookViews>
  <sheets>
    <sheet name="data" sheetId="1" r:id="rId1"/>
    <sheet name="TCS" sheetId="2" r:id="rId2"/>
    <sheet name="Sheet3" sheetId="3" r:id="rId3"/>
  </sheets>
  <calcPr calcId="140001" concurrentCalc="0"/>
  <customWorkbookViews>
    <customWorkbookView name="Matthew Wilkins - Personal View" guid="{D2CE2AAB-47CF-4662-BEAC-DC6A87A0EB53}" mergeInterval="0" personalView="1" maximized="1" windowWidth="1920" windowHeight="985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9" i="1" l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2" i="1"/>
  <c r="AC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2" i="2"/>
</calcChain>
</file>

<file path=xl/sharedStrings.xml><?xml version="1.0" encoding="utf-8"?>
<sst xmlns="http://schemas.openxmlformats.org/spreadsheetml/2006/main" count="16242" uniqueCount="1283">
  <si>
    <t>2540-44567</t>
  </si>
  <si>
    <t>2540-44568</t>
  </si>
  <si>
    <t>2540-44569</t>
  </si>
  <si>
    <t>2540-44570</t>
  </si>
  <si>
    <t>2540-44571</t>
  </si>
  <si>
    <t>2540-44572</t>
  </si>
  <si>
    <t>2540-44573</t>
  </si>
  <si>
    <t>2540-44574</t>
  </si>
  <si>
    <t>2540-44575</t>
  </si>
  <si>
    <t>2540-44576</t>
  </si>
  <si>
    <t>2540-44577</t>
  </si>
  <si>
    <t>2540-44578</t>
  </si>
  <si>
    <t>2540-44579</t>
  </si>
  <si>
    <t>2540-44580</t>
  </si>
  <si>
    <t>2540-44581</t>
  </si>
  <si>
    <t>2540-44582</t>
  </si>
  <si>
    <t>2540-44583</t>
  </si>
  <si>
    <t>2540-44584</t>
  </si>
  <si>
    <t>Cargill</t>
  </si>
  <si>
    <t>2540-44585</t>
  </si>
  <si>
    <t>2540-44586</t>
  </si>
  <si>
    <t>2540-44587</t>
  </si>
  <si>
    <t>2540-44588</t>
  </si>
  <si>
    <t>2540-44589</t>
  </si>
  <si>
    <t>Fisher</t>
  </si>
  <si>
    <t>2540-44590</t>
  </si>
  <si>
    <t>2540-44591</t>
  </si>
  <si>
    <t>2540-44592</t>
  </si>
  <si>
    <t>2540-44593</t>
  </si>
  <si>
    <t>2540-44594</t>
  </si>
  <si>
    <t>2540-44595</t>
  </si>
  <si>
    <t>2540-44596</t>
  </si>
  <si>
    <t>2540-44597</t>
  </si>
  <si>
    <t>2540-44598</t>
  </si>
  <si>
    <t>2540-44599</t>
  </si>
  <si>
    <t>2540-44600</t>
  </si>
  <si>
    <t>2540-44601</t>
  </si>
  <si>
    <t>2540-44690</t>
  </si>
  <si>
    <t>2540-44691</t>
  </si>
  <si>
    <t>2540-44692</t>
  </si>
  <si>
    <t>2540-44693</t>
  </si>
  <si>
    <t>2540-44694</t>
  </si>
  <si>
    <t>2540-44695</t>
  </si>
  <si>
    <t>2540-44696</t>
  </si>
  <si>
    <t>2540-44697</t>
  </si>
  <si>
    <t>2540-44698</t>
  </si>
  <si>
    <t>2540-44699</t>
  </si>
  <si>
    <t>2540-44700</t>
  </si>
  <si>
    <t>Mini Horse</t>
  </si>
  <si>
    <t>2540-44701</t>
  </si>
  <si>
    <t>2540-44702</t>
  </si>
  <si>
    <t>2540-44703</t>
  </si>
  <si>
    <t>2540-44704</t>
  </si>
  <si>
    <t>2540-44705</t>
  </si>
  <si>
    <t>2540-44706</t>
  </si>
  <si>
    <t>2540-44707</t>
  </si>
  <si>
    <t>2540-44708</t>
  </si>
  <si>
    <t>2540-44709</t>
  </si>
  <si>
    <t>2540-44710</t>
  </si>
  <si>
    <t>2540-44711</t>
  </si>
  <si>
    <t>2540-44712</t>
  </si>
  <si>
    <t>2540-44716</t>
  </si>
  <si>
    <t>2540-44717</t>
  </si>
  <si>
    <t>2540-44718</t>
  </si>
  <si>
    <t>2540-44719</t>
  </si>
  <si>
    <t>2540-44720</t>
  </si>
  <si>
    <t>2540-44721</t>
  </si>
  <si>
    <t>2540-44722</t>
  </si>
  <si>
    <t>2540-44723</t>
  </si>
  <si>
    <t>2540-44724</t>
  </si>
  <si>
    <t>2540-44725</t>
  </si>
  <si>
    <t>2540-44726</t>
  </si>
  <si>
    <t>2540-44605</t>
  </si>
  <si>
    <t>2540-44606</t>
  </si>
  <si>
    <t>2540-44607</t>
  </si>
  <si>
    <t>2540-44713</t>
  </si>
  <si>
    <t>2540-44714</t>
  </si>
  <si>
    <t>2540-44715</t>
  </si>
  <si>
    <t>Band #</t>
  </si>
  <si>
    <t>Site Name</t>
  </si>
  <si>
    <t>2540-44501</t>
  </si>
  <si>
    <t>Schaap</t>
  </si>
  <si>
    <t>2540-44502</t>
  </si>
  <si>
    <t>2540-44503</t>
  </si>
  <si>
    <t>2540-44504</t>
  </si>
  <si>
    <t>2540-44505</t>
  </si>
  <si>
    <t>Make Believe</t>
  </si>
  <si>
    <t>2540-44506</t>
  </si>
  <si>
    <t>2540-44507</t>
  </si>
  <si>
    <t>2540-44508</t>
  </si>
  <si>
    <t>2540-44509</t>
  </si>
  <si>
    <t>2540-44510</t>
  </si>
  <si>
    <t>2540-44511</t>
  </si>
  <si>
    <t>Sunrise</t>
  </si>
  <si>
    <t>2540-44512</t>
  </si>
  <si>
    <t>2540-44513</t>
  </si>
  <si>
    <t>2540-44514</t>
  </si>
  <si>
    <t>2540-44515</t>
  </si>
  <si>
    <t>2540-44516</t>
  </si>
  <si>
    <t>2540-44517</t>
  </si>
  <si>
    <t>2540-44518</t>
  </si>
  <si>
    <t>2540-44519</t>
  </si>
  <si>
    <t>Maya's</t>
  </si>
  <si>
    <t>2540-44520</t>
  </si>
  <si>
    <t>2540-44521</t>
  </si>
  <si>
    <t>2540-44522</t>
  </si>
  <si>
    <t>2540-44523</t>
  </si>
  <si>
    <t>2540-44524</t>
  </si>
  <si>
    <t>2540-44525</t>
  </si>
  <si>
    <t>2540-44526</t>
  </si>
  <si>
    <t>2540-44527</t>
  </si>
  <si>
    <t>Struther</t>
  </si>
  <si>
    <t>2540-44528</t>
  </si>
  <si>
    <t>2540-44529</t>
  </si>
  <si>
    <t>2540-44530</t>
  </si>
  <si>
    <t>2540-44531</t>
  </si>
  <si>
    <t>2540-44532</t>
  </si>
  <si>
    <t>Carms</t>
  </si>
  <si>
    <t>2540-44533</t>
  </si>
  <si>
    <t>2540-44534</t>
  </si>
  <si>
    <t>Creepy</t>
  </si>
  <si>
    <t>2540-44535</t>
  </si>
  <si>
    <t>2540-44536</t>
  </si>
  <si>
    <t>2540-44537</t>
  </si>
  <si>
    <t>2540-44538</t>
  </si>
  <si>
    <t>2540-44539</t>
  </si>
  <si>
    <t>2540-44540</t>
  </si>
  <si>
    <t>2540-44541</t>
  </si>
  <si>
    <t>2540-44542</t>
  </si>
  <si>
    <t>2540-44543</t>
  </si>
  <si>
    <t>Shangri-La</t>
  </si>
  <si>
    <t>2540-44544</t>
  </si>
  <si>
    <t>2540-44545</t>
  </si>
  <si>
    <t>2540-44546</t>
  </si>
  <si>
    <t>Centennial</t>
  </si>
  <si>
    <t>2540-44547</t>
  </si>
  <si>
    <t>2540-44548</t>
  </si>
  <si>
    <t>2540-44550</t>
  </si>
  <si>
    <t>2540-44551</t>
  </si>
  <si>
    <t>2540-44552</t>
  </si>
  <si>
    <t>2540-44553</t>
  </si>
  <si>
    <t>2540-44554</t>
  </si>
  <si>
    <t>2540-44555</t>
  </si>
  <si>
    <t>2540-44556</t>
  </si>
  <si>
    <t>2540-44557</t>
  </si>
  <si>
    <t>2540-44558</t>
  </si>
  <si>
    <t>2540-44559</t>
  </si>
  <si>
    <t>Blue Cloud</t>
  </si>
  <si>
    <t>2540-44560</t>
  </si>
  <si>
    <t>2540-44561</t>
  </si>
  <si>
    <t>2540-44562</t>
  </si>
  <si>
    <t>2540-44563</t>
  </si>
  <si>
    <t>2540-44564</t>
  </si>
  <si>
    <t>2540-44565</t>
  </si>
  <si>
    <t>2540-44566</t>
  </si>
  <si>
    <t>2540-44815</t>
  </si>
  <si>
    <t>TOTALRS</t>
  </si>
  <si>
    <t>2540-44602</t>
  </si>
  <si>
    <t>2540-44603</t>
  </si>
  <si>
    <t>2540-44604</t>
  </si>
  <si>
    <t>2540-44608</t>
  </si>
  <si>
    <t>2540-44609</t>
  </si>
  <si>
    <t>2540-44610</t>
  </si>
  <si>
    <t>2540-44611</t>
  </si>
  <si>
    <t>2540-44612</t>
  </si>
  <si>
    <t>Cook</t>
  </si>
  <si>
    <t>2540-44613</t>
  </si>
  <si>
    <t>2540-44614</t>
  </si>
  <si>
    <t>2540-44615</t>
  </si>
  <si>
    <t>2540-44616</t>
  </si>
  <si>
    <t>2540-44617</t>
  </si>
  <si>
    <t>2540-44618</t>
  </si>
  <si>
    <t>2540-44619</t>
  </si>
  <si>
    <t>2540-44620</t>
  </si>
  <si>
    <t>2540-44621</t>
  </si>
  <si>
    <t>2540-44622</t>
  </si>
  <si>
    <t>Autumn Hill</t>
  </si>
  <si>
    <t>2540-44623</t>
  </si>
  <si>
    <t>2540-44624</t>
  </si>
  <si>
    <t>2540-44625</t>
  </si>
  <si>
    <t>2540-44626</t>
  </si>
  <si>
    <t>2540-44627</t>
  </si>
  <si>
    <t>2540-44628</t>
  </si>
  <si>
    <t>2540-44629</t>
  </si>
  <si>
    <t>2540-44630</t>
  </si>
  <si>
    <t>2540-44631</t>
  </si>
  <si>
    <t>2540-44632</t>
  </si>
  <si>
    <t>2540-44633</t>
  </si>
  <si>
    <t>2540-44634</t>
  </si>
  <si>
    <t>2540-44635</t>
  </si>
  <si>
    <t>2540-44636</t>
  </si>
  <si>
    <t>Lyon'sDen</t>
  </si>
  <si>
    <t>2540-44637</t>
  </si>
  <si>
    <t>2540-44638</t>
  </si>
  <si>
    <t>2540-44639</t>
  </si>
  <si>
    <t>2540-44640</t>
  </si>
  <si>
    <t>2540-44641</t>
  </si>
  <si>
    <t>2540-44642</t>
  </si>
  <si>
    <t>2540-44643</t>
  </si>
  <si>
    <t>2540-44644</t>
  </si>
  <si>
    <t>2540-44645</t>
  </si>
  <si>
    <t>2540-44646</t>
  </si>
  <si>
    <t>2540-44647</t>
  </si>
  <si>
    <t>2540-44648</t>
  </si>
  <si>
    <t>2540-44649</t>
  </si>
  <si>
    <t>2540-44650</t>
  </si>
  <si>
    <t>2540-44651</t>
  </si>
  <si>
    <t>2540-44652</t>
  </si>
  <si>
    <t>2540-44653</t>
  </si>
  <si>
    <t>2540-44654</t>
  </si>
  <si>
    <t>2540-44655</t>
  </si>
  <si>
    <t>2540-44656</t>
  </si>
  <si>
    <t>2540-44657</t>
  </si>
  <si>
    <t>2540-44658</t>
  </si>
  <si>
    <t>2540-44659</t>
  </si>
  <si>
    <t>2540-44660</t>
  </si>
  <si>
    <t>Colorado Sky</t>
  </si>
  <si>
    <t>2540-44661</t>
  </si>
  <si>
    <t>2540-44662</t>
  </si>
  <si>
    <t>2540-44663</t>
  </si>
  <si>
    <t>2540-44664</t>
  </si>
  <si>
    <t>2540-44665</t>
  </si>
  <si>
    <t>Kuehl</t>
  </si>
  <si>
    <t>2540-44666</t>
  </si>
  <si>
    <t>2540-44667</t>
  </si>
  <si>
    <t>Cooper Moon</t>
  </si>
  <si>
    <t>2540-44668</t>
  </si>
  <si>
    <t>2540-44669</t>
  </si>
  <si>
    <t>Pleasant Ridge</t>
  </si>
  <si>
    <t>2540-44670</t>
  </si>
  <si>
    <t>2540-44671</t>
  </si>
  <si>
    <t>Moorehead</t>
  </si>
  <si>
    <t>2540-44672</t>
  </si>
  <si>
    <t>2540-44673</t>
  </si>
  <si>
    <t>2540-44674</t>
  </si>
  <si>
    <t>2540-44675</t>
  </si>
  <si>
    <t>Lehigh</t>
  </si>
  <si>
    <t>2540-44676</t>
  </si>
  <si>
    <t>2540-44677</t>
  </si>
  <si>
    <t>Soopers</t>
  </si>
  <si>
    <t>2540-44678</t>
  </si>
  <si>
    <t>2540-44679</t>
  </si>
  <si>
    <t>2540-44680</t>
  </si>
  <si>
    <t>2540-44681</t>
  </si>
  <si>
    <t>2540-44682</t>
  </si>
  <si>
    <t>2540-44683</t>
  </si>
  <si>
    <t>2540-44684</t>
  </si>
  <si>
    <t>2540-44685</t>
  </si>
  <si>
    <t>2540-44686</t>
  </si>
  <si>
    <t>2540-44687</t>
  </si>
  <si>
    <t>2540-44688</t>
  </si>
  <si>
    <t>2540-44689</t>
  </si>
  <si>
    <t>2540-44727</t>
  </si>
  <si>
    <t>2540-44728</t>
  </si>
  <si>
    <t>2540-44729</t>
  </si>
  <si>
    <t>2540-44730</t>
  </si>
  <si>
    <t>2540-44731</t>
  </si>
  <si>
    <t>2540-44732</t>
  </si>
  <si>
    <t>2540-44733</t>
  </si>
  <si>
    <t>2540-44734</t>
  </si>
  <si>
    <t>2540-44735</t>
  </si>
  <si>
    <t>2540-44736</t>
  </si>
  <si>
    <t>2540-44737</t>
  </si>
  <si>
    <t>2540-44738</t>
  </si>
  <si>
    <t>2540-44739</t>
  </si>
  <si>
    <t>2540-44740</t>
  </si>
  <si>
    <t>2540-44741</t>
  </si>
  <si>
    <t>2540-44742</t>
  </si>
  <si>
    <t>2540-44743</t>
  </si>
  <si>
    <t>2540-44744</t>
  </si>
  <si>
    <t>2540-44745</t>
  </si>
  <si>
    <t>2540-44746</t>
  </si>
  <si>
    <t>2540-44747</t>
  </si>
  <si>
    <t>2540-44748</t>
  </si>
  <si>
    <t>2540-44749</t>
  </si>
  <si>
    <t>2540-44750</t>
  </si>
  <si>
    <t>2540-44751</t>
  </si>
  <si>
    <t>2540-44752</t>
  </si>
  <si>
    <t>2540-44753</t>
  </si>
  <si>
    <t>2540-44754</t>
  </si>
  <si>
    <t>2540-44755</t>
  </si>
  <si>
    <t>2540-44756</t>
  </si>
  <si>
    <t>4 Mile Creek</t>
  </si>
  <si>
    <t>2540-44757</t>
  </si>
  <si>
    <t>2540-44758</t>
  </si>
  <si>
    <t>2540-44759</t>
  </si>
  <si>
    <t>2540-44760</t>
  </si>
  <si>
    <t>2540-44761</t>
  </si>
  <si>
    <t>2540-44762</t>
  </si>
  <si>
    <t>2540-44763</t>
  </si>
  <si>
    <t>2540-44764</t>
  </si>
  <si>
    <t>2540-44765</t>
  </si>
  <si>
    <t>2540-44766</t>
  </si>
  <si>
    <t>2540-44767</t>
  </si>
  <si>
    <t>2540-44768</t>
  </si>
  <si>
    <t>2540-44769</t>
  </si>
  <si>
    <t>2540-44770</t>
  </si>
  <si>
    <t>2540-44771</t>
  </si>
  <si>
    <t>2540-44772</t>
  </si>
  <si>
    <t>2540-44773</t>
  </si>
  <si>
    <t>2540-44774</t>
  </si>
  <si>
    <t>2540-44775</t>
  </si>
  <si>
    <t>2540-44776</t>
  </si>
  <si>
    <t>2540-44777</t>
  </si>
  <si>
    <t>Darmofal</t>
  </si>
  <si>
    <t>2540-44778</t>
  </si>
  <si>
    <t>2540-44779</t>
  </si>
  <si>
    <t>2540-44780</t>
  </si>
  <si>
    <t>2540-44781</t>
  </si>
  <si>
    <t>2540-44782</t>
  </si>
  <si>
    <t>2540-44783</t>
  </si>
  <si>
    <t>2540-44784</t>
  </si>
  <si>
    <t>2540-44785</t>
  </si>
  <si>
    <t>2540-44786</t>
  </si>
  <si>
    <t>2540-44787</t>
  </si>
  <si>
    <t>2540-44788</t>
  </si>
  <si>
    <t>2540-44789</t>
  </si>
  <si>
    <t>2540-44790</t>
  </si>
  <si>
    <t>2540-44791</t>
  </si>
  <si>
    <t>2540-44792</t>
  </si>
  <si>
    <t>2540-44793</t>
  </si>
  <si>
    <t>2540-44794</t>
  </si>
  <si>
    <t>2540-44795</t>
  </si>
  <si>
    <t>2540-44796</t>
  </si>
  <si>
    <t>2540-44797</t>
  </si>
  <si>
    <t>2540-44798</t>
  </si>
  <si>
    <t>2540-44799</t>
  </si>
  <si>
    <t>2540-44800</t>
  </si>
  <si>
    <t>2540-44801</t>
  </si>
  <si>
    <t>Shangri La</t>
  </si>
  <si>
    <t>2540-44802</t>
  </si>
  <si>
    <t>2540-44803</t>
  </si>
  <si>
    <t>2540-44804</t>
  </si>
  <si>
    <t>2540-44805</t>
  </si>
  <si>
    <t>2540-44806</t>
  </si>
  <si>
    <t>2540-44807</t>
  </si>
  <si>
    <t>2540-44808</t>
  </si>
  <si>
    <t>Copper Moon</t>
  </si>
  <si>
    <t>2540-44809</t>
  </si>
  <si>
    <t>Moorhead</t>
  </si>
  <si>
    <t>2540-44810</t>
  </si>
  <si>
    <t>Golden Grizzly</t>
  </si>
  <si>
    <t>2540-44811</t>
  </si>
  <si>
    <t>2540-44812</t>
  </si>
  <si>
    <t>2540-44813</t>
  </si>
  <si>
    <t>2540-44814</t>
  </si>
  <si>
    <t>F</t>
  </si>
  <si>
    <t>M</t>
  </si>
  <si>
    <t>belly ave bright</t>
  </si>
  <si>
    <t>belly hue</t>
  </si>
  <si>
    <t>throat ave bright</t>
  </si>
  <si>
    <t>throat hue</t>
  </si>
  <si>
    <t>vent ave bright</t>
  </si>
  <si>
    <t>vent hue</t>
  </si>
  <si>
    <t>breast hue</t>
  </si>
  <si>
    <t>breast chrom</t>
  </si>
  <si>
    <t>breast ave bright</t>
  </si>
  <si>
    <t>F?</t>
  </si>
  <si>
    <t>date</t>
  </si>
  <si>
    <t>XXXXX</t>
  </si>
  <si>
    <t>vent chrom</t>
  </si>
  <si>
    <t>belly chrom</t>
  </si>
  <si>
    <t>throat chrom</t>
  </si>
  <si>
    <t>1-MEAN RWL</t>
  </si>
  <si>
    <t>maxTS</t>
  </si>
  <si>
    <t>band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</si>
  <si>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</si>
  <si>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</si>
  <si>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</si>
  <si>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</si>
  <si>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</si>
  <si>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</si>
  <si>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</si>
  <si>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</si>
  <si>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</si>
  <si>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</si>
  <si>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</si>
  <si>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</si>
  <si>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</si>
  <si>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</si>
  <si>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</si>
  <si>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</si>
  <si>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</si>
  <si>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</si>
  <si>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</si>
  <si>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</si>
  <si>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N_tcs.h.theta</t>
  </si>
  <si>
    <t>N_tcs.h.phi</t>
  </si>
  <si>
    <t>N_tcs.r.vec</t>
  </si>
  <si>
    <t>N_tcs.r.achieved</t>
  </si>
  <si>
    <t>N_sum.B2</t>
  </si>
  <si>
    <t>0000-00000</t>
  </si>
  <si>
    <t>NA</t>
  </si>
  <si>
    <t>2351-05327</t>
  </si>
  <si>
    <t>2351-05406</t>
  </si>
  <si>
    <t>2351-05407</t>
  </si>
  <si>
    <t>2351-05408</t>
  </si>
  <si>
    <t>2351-05409</t>
  </si>
  <si>
    <t>2351-05410</t>
  </si>
  <si>
    <t>2351-05411</t>
  </si>
  <si>
    <t>2351-05412</t>
  </si>
  <si>
    <t>2351-05414</t>
  </si>
  <si>
    <t>2351-05416</t>
  </si>
  <si>
    <t>2351-05417</t>
  </si>
  <si>
    <t>2351-05418</t>
  </si>
  <si>
    <t>2351-05419</t>
  </si>
  <si>
    <t>2351-05420</t>
  </si>
  <si>
    <t>2351-05421</t>
  </si>
  <si>
    <t>2351-05422</t>
  </si>
  <si>
    <t>2351-05423</t>
  </si>
  <si>
    <t>2351-05425</t>
  </si>
  <si>
    <t>2351-05426</t>
  </si>
  <si>
    <t>2351-05427</t>
  </si>
  <si>
    <t>2351-05428</t>
  </si>
  <si>
    <t>2351-05429</t>
  </si>
  <si>
    <t>2351-05430</t>
  </si>
  <si>
    <t>2351-05431</t>
  </si>
  <si>
    <t>2351-05432</t>
  </si>
  <si>
    <t>2351-05433</t>
  </si>
  <si>
    <t>2351-05434</t>
  </si>
  <si>
    <t>2351-05436</t>
  </si>
  <si>
    <t>2351-05437</t>
  </si>
  <si>
    <t>2351-05438</t>
  </si>
  <si>
    <t>2351-05440</t>
  </si>
  <si>
    <t>2351-05441</t>
  </si>
  <si>
    <t>2351-05442</t>
  </si>
  <si>
    <t>2351-05443</t>
  </si>
  <si>
    <t>2351-05444</t>
  </si>
  <si>
    <t>2351-05445</t>
  </si>
  <si>
    <t>2351-05446</t>
  </si>
  <si>
    <t>2351-05447</t>
  </si>
  <si>
    <t>2351-05448</t>
  </si>
  <si>
    <t>2351-05449</t>
  </si>
  <si>
    <t>2351-05451</t>
  </si>
  <si>
    <t>2351-05452</t>
  </si>
  <si>
    <t>2351-05453</t>
  </si>
  <si>
    <t>2351-05454</t>
  </si>
  <si>
    <t>2351-05455</t>
  </si>
  <si>
    <t>2351-05458</t>
  </si>
  <si>
    <t>2351-05460</t>
  </si>
  <si>
    <t>2351-05462</t>
  </si>
  <si>
    <t>2351-05463</t>
  </si>
  <si>
    <t>2351-05464</t>
  </si>
  <si>
    <t>2351-05465</t>
  </si>
  <si>
    <t>2351-05466</t>
  </si>
  <si>
    <t>2351-05467</t>
  </si>
  <si>
    <t>2351-05468</t>
  </si>
  <si>
    <t>2351-05469</t>
  </si>
  <si>
    <t>2351-05470</t>
  </si>
  <si>
    <t>2351-05471</t>
  </si>
  <si>
    <t>2351-05472</t>
  </si>
  <si>
    <t>2351-05474</t>
  </si>
  <si>
    <t>2351-05475</t>
  </si>
  <si>
    <t>2351-05477</t>
  </si>
  <si>
    <t>2351-05478</t>
  </si>
  <si>
    <t>2351-05480</t>
  </si>
  <si>
    <t>2351-05482</t>
  </si>
  <si>
    <t>2351-05484</t>
  </si>
  <si>
    <t>2351-05485</t>
  </si>
  <si>
    <t>2351-05486</t>
  </si>
  <si>
    <t>2351-05487</t>
  </si>
  <si>
    <t>2351-05488</t>
  </si>
  <si>
    <t>2351-05489</t>
  </si>
  <si>
    <t>2351-05490</t>
  </si>
  <si>
    <t>2351-05491</t>
  </si>
  <si>
    <t>2351-05492</t>
  </si>
  <si>
    <t>2351-05493</t>
  </si>
  <si>
    <t>2351-05494</t>
  </si>
  <si>
    <t>2351-05498</t>
  </si>
  <si>
    <t>2351-05499</t>
  </si>
  <si>
    <t>2351-05501</t>
  </si>
  <si>
    <t>2351-05502</t>
  </si>
  <si>
    <t>2351-05503</t>
  </si>
  <si>
    <t>2351-05504</t>
  </si>
  <si>
    <t>2351-05505</t>
  </si>
  <si>
    <t>2351-05506</t>
  </si>
  <si>
    <t>2351-05507</t>
  </si>
  <si>
    <t>2351-05509</t>
  </si>
  <si>
    <t>2351-05510</t>
  </si>
  <si>
    <t>2351-05511</t>
  </si>
  <si>
    <t>2351-05512</t>
  </si>
  <si>
    <t>2351-05513</t>
  </si>
  <si>
    <t>2351-05514</t>
  </si>
  <si>
    <t>2351-05515</t>
  </si>
  <si>
    <t>2351-05516</t>
  </si>
  <si>
    <t>2351-05517</t>
  </si>
  <si>
    <t>2351-05518</t>
  </si>
  <si>
    <t>2351-05519</t>
  </si>
  <si>
    <t>2351-05520</t>
  </si>
  <si>
    <t>2351-05521</t>
  </si>
  <si>
    <t>2351-05522</t>
  </si>
  <si>
    <t>2351-05523</t>
  </si>
  <si>
    <t>2351-05524</t>
  </si>
  <si>
    <t>2351-05525</t>
  </si>
  <si>
    <t>2351-05526</t>
  </si>
  <si>
    <t>2351-05527</t>
  </si>
  <si>
    <t>2351-05528</t>
  </si>
  <si>
    <t>2351-05529</t>
  </si>
  <si>
    <t>2351-05530</t>
  </si>
  <si>
    <t>2351-05531</t>
  </si>
  <si>
    <t>2351-05532</t>
  </si>
  <si>
    <t>2351-05533</t>
  </si>
  <si>
    <t>2351-05534</t>
  </si>
  <si>
    <t>2351-05536</t>
  </si>
  <si>
    <t>2351-05537</t>
  </si>
  <si>
    <t>2351-05538</t>
  </si>
  <si>
    <t>2351-05539</t>
  </si>
  <si>
    <t>2351-05540</t>
  </si>
  <si>
    <t>2351-05544</t>
  </si>
  <si>
    <t>2351-05546</t>
  </si>
  <si>
    <t>2351-05548</t>
  </si>
  <si>
    <t>2351-05550</t>
  </si>
  <si>
    <t>2351-05551</t>
  </si>
  <si>
    <t>2351-05552</t>
  </si>
  <si>
    <t>2351-05553</t>
  </si>
  <si>
    <t>2351-05554</t>
  </si>
  <si>
    <t>2351-05556</t>
  </si>
  <si>
    <t>2351-05558</t>
  </si>
  <si>
    <t>2351-05559</t>
  </si>
  <si>
    <t>2351-05560</t>
  </si>
  <si>
    <t>2351-05561</t>
  </si>
  <si>
    <t>2351-05562</t>
  </si>
  <si>
    <t>2351-05563</t>
  </si>
  <si>
    <t>2351-05564</t>
  </si>
  <si>
    <t>2351-05565</t>
  </si>
  <si>
    <t>2351-05566</t>
  </si>
  <si>
    <t>2351-05567</t>
  </si>
  <si>
    <t>2351-05570</t>
  </si>
  <si>
    <t>2351-05571</t>
  </si>
  <si>
    <t>2351-05572</t>
  </si>
  <si>
    <t>2351-05573</t>
  </si>
  <si>
    <t>2351-05574</t>
  </si>
  <si>
    <t>2351-05575</t>
  </si>
  <si>
    <t>2351-05576</t>
  </si>
  <si>
    <t>2351-05577</t>
  </si>
  <si>
    <t>2351-05578</t>
  </si>
  <si>
    <t>2351-05579</t>
  </si>
  <si>
    <t>2351-05580</t>
  </si>
  <si>
    <t>2351-05581</t>
  </si>
  <si>
    <t>2351-05583</t>
  </si>
  <si>
    <t>2351-05584</t>
  </si>
  <si>
    <t>2351-05585</t>
  </si>
  <si>
    <t>2351-05586</t>
  </si>
  <si>
    <t>2351-05587</t>
  </si>
  <si>
    <t>2351-05588</t>
  </si>
  <si>
    <t>2351-05589</t>
  </si>
  <si>
    <t>2351-05590</t>
  </si>
  <si>
    <t>2351-05591</t>
  </si>
  <si>
    <t>2351-05592</t>
  </si>
  <si>
    <t>2351-05593</t>
  </si>
  <si>
    <t>2351-05594</t>
  </si>
  <si>
    <t>2351-05595</t>
  </si>
  <si>
    <t>2351-05601</t>
  </si>
  <si>
    <t>2351-05602</t>
  </si>
  <si>
    <t>2351-05603</t>
  </si>
  <si>
    <t>2351-05604</t>
  </si>
  <si>
    <t>2351-05605</t>
  </si>
  <si>
    <t>2351-05606</t>
  </si>
  <si>
    <t>2351-05607</t>
  </si>
  <si>
    <t>2351-05608</t>
  </si>
  <si>
    <t>2351-05610</t>
  </si>
  <si>
    <t>2351-05611</t>
  </si>
  <si>
    <t>2351-05612</t>
  </si>
  <si>
    <t>2351-05614</t>
  </si>
  <si>
    <t>2351-05615</t>
  </si>
  <si>
    <t>2351-05616</t>
  </si>
  <si>
    <t>2351-05617</t>
  </si>
  <si>
    <t>2351-05618</t>
  </si>
  <si>
    <t>2351-05620</t>
  </si>
  <si>
    <t>2351-05625</t>
  </si>
  <si>
    <t>2351-05627</t>
  </si>
  <si>
    <t>2351-05629</t>
  </si>
  <si>
    <t>2351-05630</t>
  </si>
  <si>
    <t>2351-05631</t>
  </si>
  <si>
    <t>2351-05632</t>
  </si>
  <si>
    <t>2351-05633</t>
  </si>
  <si>
    <t>2351-05634</t>
  </si>
  <si>
    <t>2351-05635</t>
  </si>
  <si>
    <t>2351-05636</t>
  </si>
  <si>
    <t>2351-05637</t>
  </si>
  <si>
    <t>2351-05638</t>
  </si>
  <si>
    <t>2351-05639</t>
  </si>
  <si>
    <t>2351-05640</t>
  </si>
  <si>
    <t>2351-05641</t>
  </si>
  <si>
    <t>2351-05642</t>
  </si>
  <si>
    <t>2351-05645</t>
  </si>
  <si>
    <t>2351-05646</t>
  </si>
  <si>
    <t>2351-05647</t>
  </si>
  <si>
    <t>2351-05649</t>
  </si>
  <si>
    <t>2351-05650</t>
  </si>
  <si>
    <t>2351-05651</t>
  </si>
  <si>
    <t>2351-05653</t>
  </si>
  <si>
    <t>2351-05654</t>
  </si>
  <si>
    <t>2351-05655</t>
  </si>
  <si>
    <t>2351-05656</t>
  </si>
  <si>
    <t>2351-05657</t>
  </si>
  <si>
    <t>2351-05658</t>
  </si>
  <si>
    <t>2351-05659</t>
  </si>
  <si>
    <t>2351-05660</t>
  </si>
  <si>
    <t>2351-05661</t>
  </si>
  <si>
    <t>2351-05663</t>
  </si>
  <si>
    <t>2351-05664</t>
  </si>
  <si>
    <t>2351-05665</t>
  </si>
  <si>
    <t>2351-05666</t>
  </si>
  <si>
    <t>2351-05667</t>
  </si>
  <si>
    <t>2351-05668</t>
  </si>
  <si>
    <t>2351-05669</t>
  </si>
  <si>
    <t>2351-05670</t>
  </si>
  <si>
    <t>2351-05671</t>
  </si>
  <si>
    <t>2351-05672</t>
  </si>
  <si>
    <t>2351-05673</t>
  </si>
  <si>
    <t>2351-05674</t>
  </si>
  <si>
    <t>2351-05675</t>
  </si>
  <si>
    <t>2351-05678</t>
  </si>
  <si>
    <t>2351-05679</t>
  </si>
  <si>
    <t>2351-05680</t>
  </si>
  <si>
    <t>2351-05681</t>
  </si>
  <si>
    <t>2351-05682</t>
  </si>
  <si>
    <t>2351-05683</t>
  </si>
  <si>
    <t>2351-05684</t>
  </si>
  <si>
    <t>2351-05685</t>
  </si>
  <si>
    <t>2351-05687</t>
  </si>
  <si>
    <t>2351-05688</t>
  </si>
  <si>
    <t>2351-05689</t>
  </si>
  <si>
    <t>2351-05690</t>
  </si>
  <si>
    <t>2351-05691</t>
  </si>
  <si>
    <t>2351-05692</t>
  </si>
  <si>
    <t>2351-05693</t>
  </si>
  <si>
    <t>2351-05694</t>
  </si>
  <si>
    <t>2351-05695</t>
  </si>
  <si>
    <t>2351-05697</t>
  </si>
  <si>
    <t>2351-05699</t>
  </si>
  <si>
    <t>2351-05700</t>
  </si>
  <si>
    <t>2351-05720</t>
  </si>
  <si>
    <t>2351-05721</t>
  </si>
  <si>
    <t>2351-05722</t>
  </si>
  <si>
    <t>2351-05734</t>
  </si>
  <si>
    <t>2351-05735</t>
  </si>
  <si>
    <t>2351-05736</t>
  </si>
  <si>
    <t>2351-05737</t>
  </si>
  <si>
    <t>2351-05738</t>
  </si>
  <si>
    <t>2351-05739</t>
  </si>
  <si>
    <t>2351-05740</t>
  </si>
  <si>
    <t>2351-05741</t>
  </si>
  <si>
    <t>2351-05742</t>
  </si>
  <si>
    <t>2351-05743</t>
  </si>
  <si>
    <t>2351-05744</t>
  </si>
  <si>
    <t>2351-05745</t>
  </si>
  <si>
    <t>2351-05746</t>
  </si>
  <si>
    <t>2351-05747</t>
  </si>
  <si>
    <t>2351-05748</t>
  </si>
  <si>
    <t>2351-05753</t>
  </si>
  <si>
    <t>2351-05754</t>
  </si>
  <si>
    <t>2351-05755</t>
  </si>
  <si>
    <t>2351-05756</t>
  </si>
  <si>
    <t>2351-05757</t>
  </si>
  <si>
    <t>2351-05758</t>
  </si>
  <si>
    <t>2351-05759</t>
  </si>
  <si>
    <t>2351-05760</t>
  </si>
  <si>
    <t>2351-05761</t>
  </si>
  <si>
    <t>2351-05762</t>
  </si>
  <si>
    <t>2351-05763</t>
  </si>
  <si>
    <t>2351-05800</t>
  </si>
  <si>
    <t>2351-05801</t>
  </si>
  <si>
    <t>2351-05804</t>
  </si>
  <si>
    <t>2351-05806</t>
  </si>
  <si>
    <t>2351-05807</t>
  </si>
  <si>
    <t>2351-05808</t>
  </si>
  <si>
    <t>2351-05809</t>
  </si>
  <si>
    <t>2351-05810</t>
  </si>
  <si>
    <t>2351-05811</t>
  </si>
  <si>
    <t>2351-05814</t>
  </si>
  <si>
    <t>2351-05815</t>
  </si>
  <si>
    <t>2351-05816</t>
  </si>
  <si>
    <t>2351-05821</t>
  </si>
  <si>
    <t>2351-05823</t>
  </si>
  <si>
    <t>2351-05824</t>
  </si>
  <si>
    <t>2351-05825</t>
  </si>
  <si>
    <t>2351-05826</t>
  </si>
  <si>
    <t>2351-05827</t>
  </si>
  <si>
    <t>2351-05828</t>
  </si>
  <si>
    <t>2351-05829</t>
  </si>
  <si>
    <t>2351-05833</t>
  </si>
  <si>
    <t>2351-05835</t>
  </si>
  <si>
    <t>2351-05836</t>
  </si>
  <si>
    <t>2351-05837</t>
  </si>
  <si>
    <t>2351-05838</t>
  </si>
  <si>
    <t>2351-05839</t>
  </si>
  <si>
    <t>2351-05840</t>
  </si>
  <si>
    <t>2351-05841</t>
  </si>
  <si>
    <t>2351-05844</t>
  </si>
  <si>
    <t>2351-05845</t>
  </si>
  <si>
    <t>2351-05846</t>
  </si>
  <si>
    <t>2351-05847</t>
  </si>
  <si>
    <t>2351-05848</t>
  </si>
  <si>
    <t>2351-05849</t>
  </si>
  <si>
    <t>2351-05851</t>
  </si>
  <si>
    <t>2351-05852</t>
  </si>
  <si>
    <t>2351-05853</t>
  </si>
  <si>
    <t>2351-05854</t>
  </si>
  <si>
    <t>2351-05855</t>
  </si>
  <si>
    <t>2351-05856</t>
  </si>
  <si>
    <t>2351-05857</t>
  </si>
  <si>
    <t>2351-05858</t>
  </si>
  <si>
    <t>2351-05859</t>
  </si>
  <si>
    <t>2351-05860</t>
  </si>
  <si>
    <t>2351-05861</t>
  </si>
  <si>
    <t>2351-05862</t>
  </si>
  <si>
    <t>2351-05863</t>
  </si>
  <si>
    <t>2351-05864</t>
  </si>
  <si>
    <t>2351-05865</t>
  </si>
  <si>
    <t>2351-05866</t>
  </si>
  <si>
    <t>2351-05867</t>
  </si>
  <si>
    <t>2351-05868</t>
  </si>
  <si>
    <t>2351-05869</t>
  </si>
  <si>
    <t>2351-05870</t>
  </si>
  <si>
    <t>2351-05871</t>
  </si>
  <si>
    <t>2351-05872</t>
  </si>
  <si>
    <t>2351-05873</t>
  </si>
  <si>
    <t>2351-05874</t>
  </si>
  <si>
    <t>2351-05875</t>
  </si>
  <si>
    <t>2351-05878</t>
  </si>
  <si>
    <t>2351-05879</t>
  </si>
  <si>
    <t>2351-05880</t>
  </si>
  <si>
    <t>2351-05881</t>
  </si>
  <si>
    <t>2351-05882</t>
  </si>
  <si>
    <t>2351-05883</t>
  </si>
  <si>
    <t>2351-05885</t>
  </si>
  <si>
    <t>2351-05886</t>
  </si>
  <si>
    <t>2351-05887</t>
  </si>
  <si>
    <t>2351-05888</t>
  </si>
  <si>
    <t>2351-05889</t>
  </si>
  <si>
    <t>2351-05890</t>
  </si>
  <si>
    <t>2351-05891</t>
  </si>
  <si>
    <t>2351-05892</t>
  </si>
  <si>
    <t>2351-05893</t>
  </si>
  <si>
    <t>2351-05894</t>
  </si>
  <si>
    <t>2351-05895</t>
  </si>
  <si>
    <t>2351-05897</t>
  </si>
  <si>
    <t>2351-05898</t>
  </si>
  <si>
    <t>2351-05899</t>
  </si>
  <si>
    <t>2351-05900</t>
  </si>
  <si>
    <t>2351-05903</t>
  </si>
  <si>
    <t>2351-05906</t>
  </si>
  <si>
    <t>2351-05907</t>
  </si>
  <si>
    <t>2351-05908</t>
  </si>
  <si>
    <t>2351-05909</t>
  </si>
  <si>
    <t>2351-05910</t>
  </si>
  <si>
    <t>2351-05911</t>
  </si>
  <si>
    <t>2351-05912</t>
  </si>
  <si>
    <t>2351-05913</t>
  </si>
  <si>
    <t>2351-05914</t>
  </si>
  <si>
    <t>2351-05915</t>
  </si>
  <si>
    <t>2351-05916</t>
  </si>
  <si>
    <t>2351-05917</t>
  </si>
  <si>
    <t>2351-05918</t>
  </si>
  <si>
    <t>2351-05919</t>
  </si>
  <si>
    <t>2351-05920</t>
  </si>
  <si>
    <t>2351-05921</t>
  </si>
  <si>
    <t>2351-05922</t>
  </si>
  <si>
    <t>2351-05923</t>
  </si>
  <si>
    <t>2351-05924</t>
  </si>
  <si>
    <t>2351-05925</t>
  </si>
  <si>
    <t>2351-05926</t>
  </si>
  <si>
    <t>2351-05928</t>
  </si>
  <si>
    <t>2351-05929</t>
  </si>
  <si>
    <t>2351-05930</t>
  </si>
  <si>
    <t>2351-05931</t>
  </si>
  <si>
    <t>2351-05932</t>
  </si>
  <si>
    <t>2351-05933</t>
  </si>
  <si>
    <t>2351-05934</t>
  </si>
  <si>
    <t>2351-05935</t>
  </si>
  <si>
    <t>2351-05937</t>
  </si>
  <si>
    <t>2351-05938</t>
  </si>
  <si>
    <t>2351-05939</t>
  </si>
  <si>
    <t>2351-05940</t>
  </si>
  <si>
    <t>2351-05941</t>
  </si>
  <si>
    <t>2351-05942</t>
  </si>
  <si>
    <t>2351-05943</t>
  </si>
  <si>
    <t>2351-05944</t>
  </si>
  <si>
    <t>2351-05945</t>
  </si>
  <si>
    <t>2351-05946</t>
  </si>
  <si>
    <t>2351-05949</t>
  </si>
  <si>
    <t>2351-05950</t>
  </si>
  <si>
    <t>2351-05951</t>
  </si>
  <si>
    <t>2351-05952</t>
  </si>
  <si>
    <t>2351-05953</t>
  </si>
  <si>
    <t>2351-05954</t>
  </si>
  <si>
    <t>2351-05955</t>
  </si>
  <si>
    <t>2351-05956</t>
  </si>
  <si>
    <t>2351-05957</t>
  </si>
  <si>
    <t>2351-05959</t>
  </si>
  <si>
    <t>2351-05960</t>
  </si>
  <si>
    <t>2351-05961</t>
  </si>
  <si>
    <t>2351-05962</t>
  </si>
  <si>
    <t>2351-05963</t>
  </si>
  <si>
    <t>2351-05964</t>
  </si>
  <si>
    <t>2351-05965</t>
  </si>
  <si>
    <t>2351-05966</t>
  </si>
  <si>
    <t>2351-05967</t>
  </si>
  <si>
    <t>2351-05968</t>
  </si>
  <si>
    <t>2351-05969</t>
  </si>
  <si>
    <t>2351-05970</t>
  </si>
  <si>
    <t>2351-05971</t>
  </si>
  <si>
    <t>2351-05972</t>
  </si>
  <si>
    <t>2351-05973</t>
  </si>
  <si>
    <t>2351-05974</t>
  </si>
  <si>
    <t>2351-05975</t>
  </si>
  <si>
    <t>2351-05976</t>
  </si>
  <si>
    <t>2351-05978</t>
  </si>
  <si>
    <t>2351-05979</t>
  </si>
  <si>
    <t>2351-05980</t>
  </si>
  <si>
    <t>2351-05981</t>
  </si>
  <si>
    <t>2351-05982</t>
  </si>
  <si>
    <t>2351-05983</t>
  </si>
  <si>
    <t>2351-05984</t>
  </si>
  <si>
    <t>2351-05985</t>
  </si>
  <si>
    <t>2351-05986</t>
  </si>
  <si>
    <t>2351-05987</t>
  </si>
  <si>
    <t>2351-05991</t>
  </si>
  <si>
    <t>2351-05992</t>
  </si>
  <si>
    <t>2351-05993</t>
  </si>
  <si>
    <t>2351-05994</t>
  </si>
  <si>
    <t>2351-05995</t>
  </si>
  <si>
    <t>2351-05996</t>
  </si>
  <si>
    <t>2351-05997</t>
  </si>
  <si>
    <t>2351-05998</t>
  </si>
  <si>
    <t>2351-05999</t>
  </si>
  <si>
    <t>2351-06000</t>
  </si>
  <si>
    <t>2351-25141</t>
  </si>
  <si>
    <t>2351-25401</t>
  </si>
  <si>
    <t>2351-25402</t>
  </si>
  <si>
    <t>2351-25403</t>
  </si>
  <si>
    <t>2351-25404</t>
  </si>
  <si>
    <t>2351-25406</t>
  </si>
  <si>
    <t>2351-25407</t>
  </si>
  <si>
    <t>2351-25408</t>
  </si>
  <si>
    <t>2351-25409</t>
  </si>
  <si>
    <t>2351-25410</t>
  </si>
  <si>
    <t>2351-25411</t>
  </si>
  <si>
    <t>2351-25412</t>
  </si>
  <si>
    <t>2351-25414</t>
  </si>
  <si>
    <t>2351-25415</t>
  </si>
  <si>
    <t>2351-25417</t>
  </si>
  <si>
    <t>2351-25418</t>
  </si>
  <si>
    <t>2351-25419</t>
  </si>
  <si>
    <t>2351-25420</t>
  </si>
  <si>
    <t>2351-25421</t>
  </si>
  <si>
    <t>2351-25422</t>
  </si>
  <si>
    <t>2351-25423</t>
  </si>
  <si>
    <t>2351-25424</t>
  </si>
  <si>
    <t>2351-25426</t>
  </si>
  <si>
    <t>2351-25428</t>
  </si>
  <si>
    <t>2351-25429</t>
  </si>
  <si>
    <t>2351-25430</t>
  </si>
  <si>
    <t>2351-25431</t>
  </si>
  <si>
    <t>2351-25433</t>
  </si>
  <si>
    <t>2351-25439</t>
  </si>
  <si>
    <t>2351-25441</t>
  </si>
  <si>
    <t>2351-25447</t>
  </si>
  <si>
    <t>2351-25448</t>
  </si>
  <si>
    <t>2351-25449</t>
  </si>
  <si>
    <t>2351-25450</t>
  </si>
  <si>
    <t>2351-25451</t>
  </si>
  <si>
    <t>2351-25452</t>
  </si>
  <si>
    <t>2351-25453</t>
  </si>
  <si>
    <t>2351-25454</t>
  </si>
  <si>
    <t>2351-25455</t>
  </si>
  <si>
    <t>2351-25457</t>
  </si>
  <si>
    <t>2351-25458</t>
  </si>
  <si>
    <t>2351-25462</t>
  </si>
  <si>
    <t>2351-25463</t>
  </si>
  <si>
    <t>2351-25465</t>
  </si>
  <si>
    <t>2351-25473</t>
  </si>
  <si>
    <t>2351-25474</t>
  </si>
  <si>
    <t>2351-25485</t>
  </si>
  <si>
    <t>2351-25487</t>
  </si>
  <si>
    <t>2351-25488</t>
  </si>
  <si>
    <t>2351-25489</t>
  </si>
  <si>
    <t>2351-25492</t>
  </si>
  <si>
    <t>2351-25495</t>
  </si>
  <si>
    <t>2351-25500</t>
  </si>
  <si>
    <t>2351-25501</t>
  </si>
  <si>
    <t>2351-25502</t>
  </si>
  <si>
    <t>2351-25503</t>
  </si>
  <si>
    <t>2351-25505</t>
  </si>
  <si>
    <t>2351-25507</t>
  </si>
  <si>
    <t>2351-25508</t>
  </si>
  <si>
    <t>2351-25510</t>
  </si>
  <si>
    <t>2351-25511</t>
  </si>
  <si>
    <t>2351-25512</t>
  </si>
  <si>
    <t>2351-25513</t>
  </si>
  <si>
    <t>2351-25514</t>
  </si>
  <si>
    <t>2351-25517</t>
  </si>
  <si>
    <t>2351-25521</t>
  </si>
  <si>
    <t>2351-25525</t>
  </si>
  <si>
    <t>2351-25526</t>
  </si>
  <si>
    <t>2351-25532</t>
  </si>
  <si>
    <t>2351-25534</t>
  </si>
  <si>
    <t>2351-25535</t>
  </si>
  <si>
    <t>2351-25541</t>
  </si>
  <si>
    <t>2351-25545</t>
  </si>
  <si>
    <t>2351-25556</t>
  </si>
  <si>
    <t>2351-25557</t>
  </si>
  <si>
    <t>2351-25558</t>
  </si>
  <si>
    <t>2351-25559</t>
  </si>
  <si>
    <t>2351-25561</t>
  </si>
  <si>
    <t>2351-25562</t>
  </si>
  <si>
    <t>2351-25563</t>
  </si>
  <si>
    <t>2351-25564</t>
  </si>
  <si>
    <t>2351-25565</t>
  </si>
  <si>
    <t>2351-25566</t>
  </si>
  <si>
    <t>2351-25567</t>
  </si>
  <si>
    <t>2351-25568</t>
  </si>
  <si>
    <t>2351-25569</t>
  </si>
  <si>
    <t>2351-25570</t>
  </si>
  <si>
    <t>2351-25575</t>
  </si>
  <si>
    <t>2351-25576</t>
  </si>
  <si>
    <t>2351-25577</t>
  </si>
  <si>
    <t>2351-25578</t>
  </si>
  <si>
    <t>2351-25579</t>
  </si>
  <si>
    <t>2351-25580</t>
  </si>
  <si>
    <t>2351-25581</t>
  </si>
  <si>
    <t>2351-25582</t>
  </si>
  <si>
    <t>2351-25583</t>
  </si>
  <si>
    <t>2351-25584</t>
  </si>
  <si>
    <t>2351-25585</t>
  </si>
  <si>
    <t>2351-25586</t>
  </si>
  <si>
    <t>2351-25593</t>
  </si>
  <si>
    <t>2351-25596</t>
  </si>
  <si>
    <t>2351-25597</t>
  </si>
  <si>
    <t>2351-25599</t>
  </si>
  <si>
    <t>2351-25600</t>
  </si>
  <si>
    <t>2351-25601</t>
  </si>
  <si>
    <t>2351-25602</t>
  </si>
  <si>
    <t>2351-25603</t>
  </si>
  <si>
    <t>2351-25604</t>
  </si>
  <si>
    <t>2351-25605</t>
  </si>
  <si>
    <t>2351-25606</t>
  </si>
  <si>
    <t>2351-25607</t>
  </si>
  <si>
    <t>2351-25608</t>
  </si>
  <si>
    <t>2351-25609</t>
  </si>
  <si>
    <t>2351-25611</t>
  </si>
  <si>
    <t>2351-25613</t>
  </si>
  <si>
    <t>2351-25615</t>
  </si>
  <si>
    <t>2351-25617</t>
  </si>
  <si>
    <t>2351-25619</t>
  </si>
  <si>
    <t>2351-25623</t>
  </si>
  <si>
    <t>2351-25624</t>
  </si>
  <si>
    <t>2351-25625</t>
  </si>
  <si>
    <t>2351-25626</t>
  </si>
  <si>
    <t>2351-25627</t>
  </si>
  <si>
    <t>2351-25628</t>
  </si>
  <si>
    <t>2351-25629</t>
  </si>
  <si>
    <t>2351-25685</t>
  </si>
  <si>
    <t>2351-25692</t>
  </si>
  <si>
    <t>2540-44549</t>
  </si>
  <si>
    <t>2540-46612</t>
  </si>
  <si>
    <t>2540-55467</t>
  </si>
  <si>
    <t>RTS</t>
  </si>
  <si>
    <t>LTS</t>
  </si>
  <si>
    <t>mass</t>
  </si>
  <si>
    <t>sex</t>
  </si>
  <si>
    <t>CI1</t>
  </si>
  <si>
    <t>Pop</t>
  </si>
  <si>
    <t>Colorado</t>
  </si>
  <si>
    <t>Year</t>
  </si>
  <si>
    <t>bandyear</t>
  </si>
  <si>
    <t>age</t>
  </si>
  <si>
    <t>2540-44501.50508</t>
  </si>
  <si>
    <t>2540-44502.50508</t>
  </si>
  <si>
    <t>2540-44503.50508</t>
  </si>
  <si>
    <t>2540-44504.50508</t>
  </si>
  <si>
    <t>2540-44505.50508</t>
  </si>
  <si>
    <t>2540-44506.50508</t>
  </si>
  <si>
    <t>2540-44507.50508</t>
  </si>
  <si>
    <t>2540-44508.50508</t>
  </si>
  <si>
    <t>2540-44509.50508</t>
  </si>
  <si>
    <t>2540-44510.50508</t>
  </si>
  <si>
    <t>2540-44511.50608</t>
  </si>
  <si>
    <t>2540-44512.50608</t>
  </si>
  <si>
    <t>2540-44513.50608</t>
  </si>
  <si>
    <t>2540-44514.50608</t>
  </si>
  <si>
    <t>2540-44515.50608</t>
  </si>
  <si>
    <t>2540-44516.50608</t>
  </si>
  <si>
    <t>2540-44517.50608</t>
  </si>
  <si>
    <t>2540-44518.50608</t>
  </si>
  <si>
    <t>2540-44519.50708</t>
  </si>
  <si>
    <t>2540-44520.50708</t>
  </si>
  <si>
    <t>2540-44521.50708</t>
  </si>
  <si>
    <t>2540-44522.50708</t>
  </si>
  <si>
    <t>2540-44523.50708</t>
  </si>
  <si>
    <t>2540-44524.50708</t>
  </si>
  <si>
    <t>2540-44525.50708</t>
  </si>
  <si>
    <t>2540-44526.50708</t>
  </si>
  <si>
    <t>2540-44527.50908</t>
  </si>
  <si>
    <t>2540-44528.50908</t>
  </si>
  <si>
    <t>2540-44529.50908</t>
  </si>
  <si>
    <t>2540-44530.50908</t>
  </si>
  <si>
    <t>2540-44531.50908</t>
  </si>
  <si>
    <t>2540-44532.50908</t>
  </si>
  <si>
    <t>2540-44533.50908</t>
  </si>
  <si>
    <t>2540-44534.51208</t>
  </si>
  <si>
    <t>2540-44535.51208</t>
  </si>
  <si>
    <t>2540-44536.51208</t>
  </si>
  <si>
    <t>2540-44537.52208</t>
  </si>
  <si>
    <t>2540-44538.51208</t>
  </si>
  <si>
    <t>2540-44539.51208</t>
  </si>
  <si>
    <t>2540-44540.51208</t>
  </si>
  <si>
    <t>2540-44541.51208</t>
  </si>
  <si>
    <t>2540-44542.51208</t>
  </si>
  <si>
    <t>2540-44543.51408</t>
  </si>
  <si>
    <t>2540-44544.51408</t>
  </si>
  <si>
    <t>2540-44545.51408</t>
  </si>
  <si>
    <t>2540-44546.51408</t>
  </si>
  <si>
    <t>2540-44547.51608</t>
  </si>
  <si>
    <t>2540-44548.51608</t>
  </si>
  <si>
    <t>2540-44550.51608</t>
  </si>
  <si>
    <t>2540-44551.51608</t>
  </si>
  <si>
    <t>2540-44552.51608</t>
  </si>
  <si>
    <t>2540-44553.51608</t>
  </si>
  <si>
    <t>2540-44554.51608</t>
  </si>
  <si>
    <t>2540-44555.51608</t>
  </si>
  <si>
    <t>2540-44556.51608</t>
  </si>
  <si>
    <t>2540-44557.51608</t>
  </si>
  <si>
    <t>2540-44558.51608</t>
  </si>
  <si>
    <t>2540-44559.51908</t>
  </si>
  <si>
    <t>2540-44560.51908</t>
  </si>
  <si>
    <t>2540-44561.51908</t>
  </si>
  <si>
    <t>2540-44562.51908</t>
  </si>
  <si>
    <t>2540-44563.51908</t>
  </si>
  <si>
    <t>2540-44564.51908</t>
  </si>
  <si>
    <t>2540-44565.51908</t>
  </si>
  <si>
    <t>2540-44566.XXXXX</t>
  </si>
  <si>
    <t>2540-44567.62408</t>
  </si>
  <si>
    <t>2540-44568.51908</t>
  </si>
  <si>
    <t>2540-44569.51908</t>
  </si>
  <si>
    <t>2540-44570.51908</t>
  </si>
  <si>
    <t>2540-44571.52008</t>
  </si>
  <si>
    <t>2540-44572.52008</t>
  </si>
  <si>
    <t>2540-44573.52008</t>
  </si>
  <si>
    <t>2540-44574.52008</t>
  </si>
  <si>
    <t>2540-44575.52008</t>
  </si>
  <si>
    <t>2540-44576.52008</t>
  </si>
  <si>
    <t>2540-44577.52008</t>
  </si>
  <si>
    <t>2540-44578.52008</t>
  </si>
  <si>
    <t>2540-44579.52008</t>
  </si>
  <si>
    <t>2540-44580.52008</t>
  </si>
  <si>
    <t>2540-44581.52008</t>
  </si>
  <si>
    <t>2540-44582.52008</t>
  </si>
  <si>
    <t>2540-44583.52008</t>
  </si>
  <si>
    <t>2540-44584.52208</t>
  </si>
  <si>
    <t>2540-44585.52208</t>
  </si>
  <si>
    <t>2540-44586.52208</t>
  </si>
  <si>
    <t>2540-44587.52208</t>
  </si>
  <si>
    <t>2540-44588.52208</t>
  </si>
  <si>
    <t>2540-44589.52308</t>
  </si>
  <si>
    <t>2540-44590.52308</t>
  </si>
  <si>
    <t>2540-44591.52308</t>
  </si>
  <si>
    <t>2540-44592.52308</t>
  </si>
  <si>
    <t>2540-44593.60608</t>
  </si>
  <si>
    <t>2540-44594.52308</t>
  </si>
  <si>
    <t>2540-44595.52308</t>
  </si>
  <si>
    <t>2540-44596.52308</t>
  </si>
  <si>
    <t>2540-44597.52308</t>
  </si>
  <si>
    <t>2540-44598.52308</t>
  </si>
  <si>
    <t>2540-44599.51908</t>
  </si>
  <si>
    <t>2540-44600.52308</t>
  </si>
  <si>
    <t>2540-44601.52308</t>
  </si>
  <si>
    <t>2540-44602.52308</t>
  </si>
  <si>
    <t>2540-44603.52308</t>
  </si>
  <si>
    <t>2540-44604.52308</t>
  </si>
  <si>
    <t>2540-44605.52308</t>
  </si>
  <si>
    <t>2540-44606.52308</t>
  </si>
  <si>
    <t>2540-44607.52308</t>
  </si>
  <si>
    <t>2540-44608.52308</t>
  </si>
  <si>
    <t>2540-44609.52308</t>
  </si>
  <si>
    <t>2540-44610.52308</t>
  </si>
  <si>
    <t>2540-44611.52308</t>
  </si>
  <si>
    <t>2540-44612.</t>
  </si>
  <si>
    <t>2540-44613.52808</t>
  </si>
  <si>
    <t>2540-44614.52808</t>
  </si>
  <si>
    <t>2540-44615.52808</t>
  </si>
  <si>
    <t>2540-44616.52808</t>
  </si>
  <si>
    <t>2540-44617.52808</t>
  </si>
  <si>
    <t>2540-44618.52808</t>
  </si>
  <si>
    <t>2540-44619.52808</t>
  </si>
  <si>
    <t>2540-44620.52808</t>
  </si>
  <si>
    <t>2540-44621.52808</t>
  </si>
  <si>
    <t>2540-44622.52808</t>
  </si>
  <si>
    <t>2540-44623.</t>
  </si>
  <si>
    <t>2540-44624.52808</t>
  </si>
  <si>
    <t>2540-44625.52808</t>
  </si>
  <si>
    <t>2540-44626.52808</t>
  </si>
  <si>
    <t>2540-44627.52808</t>
  </si>
  <si>
    <t>2540-44628.52808</t>
  </si>
  <si>
    <t>2540-44629.52808</t>
  </si>
  <si>
    <t>2540-44630.52808</t>
  </si>
  <si>
    <t>2540-44631.52808</t>
  </si>
  <si>
    <t>2540-44632.52808</t>
  </si>
  <si>
    <t>2540-44633.52808</t>
  </si>
  <si>
    <t>2540-44634.52808</t>
  </si>
  <si>
    <t>2540-44635.52808</t>
  </si>
  <si>
    <t>2540-44636.52908</t>
  </si>
  <si>
    <t>2540-44637.52908</t>
  </si>
  <si>
    <t>2540-44638.52908</t>
  </si>
  <si>
    <t>2540-44639.52908</t>
  </si>
  <si>
    <t>2540-44640.52908</t>
  </si>
  <si>
    <t>2540-44641.52908</t>
  </si>
  <si>
    <t>2540-44642.52908</t>
  </si>
  <si>
    <t>2540-44643.53008</t>
  </si>
  <si>
    <t>2540-44644.62508</t>
  </si>
  <si>
    <t>2540-44645.53008</t>
  </si>
  <si>
    <t>2540-44646.53008</t>
  </si>
  <si>
    <t>2540-44647.53008</t>
  </si>
  <si>
    <t>2540-44648.53008</t>
  </si>
  <si>
    <t>2540-44649.53008</t>
  </si>
  <si>
    <t>2540-44650.62608</t>
  </si>
  <si>
    <t>2540-44651.53008</t>
  </si>
  <si>
    <t>2540-44652.53008</t>
  </si>
  <si>
    <t>2540-44653.53008</t>
  </si>
  <si>
    <t>2540-44654.53008</t>
  </si>
  <si>
    <t>2540-44655.53008</t>
  </si>
  <si>
    <t>2540-44656.53008</t>
  </si>
  <si>
    <t>2540-44657.53008</t>
  </si>
  <si>
    <t>2540-44658.53008</t>
  </si>
  <si>
    <t>2540-44659.70608</t>
  </si>
  <si>
    <t>2540-44660.60208</t>
  </si>
  <si>
    <t>2540-44661.60208</t>
  </si>
  <si>
    <t>2540-44662.60208</t>
  </si>
  <si>
    <t>2540-44663.70808</t>
  </si>
  <si>
    <t>2540-44664.60308</t>
  </si>
  <si>
    <t>2540-44665.60308</t>
  </si>
  <si>
    <t>2540-44666.60308</t>
  </si>
  <si>
    <t>2540-44667.</t>
  </si>
  <si>
    <t>2540-44668.60308</t>
  </si>
  <si>
    <t>2540-44669.60308</t>
  </si>
  <si>
    <t>2540-44670.60308</t>
  </si>
  <si>
    <t>2540-44671.60408</t>
  </si>
  <si>
    <t>2540-44672.60408</t>
  </si>
  <si>
    <t>2540-44673.60408</t>
  </si>
  <si>
    <t>2540-44674.80508</t>
  </si>
  <si>
    <t>2540-44675.60408</t>
  </si>
  <si>
    <t>2540-44676.60408</t>
  </si>
  <si>
    <t>2540-44677.60408</t>
  </si>
  <si>
    <t>2540-44678.60408</t>
  </si>
  <si>
    <t>2540-44679.60608</t>
  </si>
  <si>
    <t>2540-44680.60608</t>
  </si>
  <si>
    <t>2540-44681.60608</t>
  </si>
  <si>
    <t>2540-44682.60608</t>
  </si>
  <si>
    <t>2540-44683.60608</t>
  </si>
  <si>
    <t>2540-44684.60608</t>
  </si>
  <si>
    <t>2540-44685.60608</t>
  </si>
  <si>
    <t>2540-44686.71708</t>
  </si>
  <si>
    <t>2540-44687.60807</t>
  </si>
  <si>
    <t>2540-44688.60608</t>
  </si>
  <si>
    <t>2540-44689.60608</t>
  </si>
  <si>
    <t>2540-44690.60808</t>
  </si>
  <si>
    <t>2540-44691.60808</t>
  </si>
  <si>
    <t>2540-44692.60808</t>
  </si>
  <si>
    <t>2540-44693.60908</t>
  </si>
  <si>
    <t>2540-44694.60908</t>
  </si>
  <si>
    <t>2540-44695.60908</t>
  </si>
  <si>
    <t>2540-44696.60908</t>
  </si>
  <si>
    <t>2540-44697.60908</t>
  </si>
  <si>
    <t>2540-44698.60908</t>
  </si>
  <si>
    <t>2540-44699.60908</t>
  </si>
  <si>
    <t>2540-44700.61008</t>
  </si>
  <si>
    <t>2540-44701.61008</t>
  </si>
  <si>
    <t>2540-44702.61008</t>
  </si>
  <si>
    <t>2540-44703.61108</t>
  </si>
  <si>
    <t>2540-44704.61108</t>
  </si>
  <si>
    <t>2540-44705.61108</t>
  </si>
  <si>
    <t>2540-44706.61108</t>
  </si>
  <si>
    <t>2540-44707.61108</t>
  </si>
  <si>
    <t>2540-44708.61308</t>
  </si>
  <si>
    <t>2540-44709.61308</t>
  </si>
  <si>
    <t>2540-44710.61308</t>
  </si>
  <si>
    <t>2540-44711.61308</t>
  </si>
  <si>
    <t>2540-44712.61308</t>
  </si>
  <si>
    <t>2540-44713.61308</t>
  </si>
  <si>
    <t>2540-44714.61308</t>
  </si>
  <si>
    <t>2540-44715.61308</t>
  </si>
  <si>
    <t>2540-44716.61308</t>
  </si>
  <si>
    <t>2540-44717.61308</t>
  </si>
  <si>
    <t>2540-44718.61308</t>
  </si>
  <si>
    <t>2540-44719.61308</t>
  </si>
  <si>
    <t>2540-44720.61308</t>
  </si>
  <si>
    <t>2540-44721.61308</t>
  </si>
  <si>
    <t>2540-44722.61308</t>
  </si>
  <si>
    <t>2540-44723.61608</t>
  </si>
  <si>
    <t>2540-44724.61608</t>
  </si>
  <si>
    <t>2540-44725.61608</t>
  </si>
  <si>
    <t>2540-44726.61608</t>
  </si>
  <si>
    <t>2540-44727.61608</t>
  </si>
  <si>
    <t>2540-44728.63008</t>
  </si>
  <si>
    <t>2540-44729.61608</t>
  </si>
  <si>
    <t>2540-44730.61608</t>
  </si>
  <si>
    <t>2540-44731.61608</t>
  </si>
  <si>
    <t>2540-44732.61608</t>
  </si>
  <si>
    <t>2540-44733.71708</t>
  </si>
  <si>
    <t>2540-44734.61608</t>
  </si>
  <si>
    <t>2540-44735.61608</t>
  </si>
  <si>
    <t>2540-44736.61608</t>
  </si>
  <si>
    <t>2540-44737.61608</t>
  </si>
  <si>
    <t>2540-44738.61708</t>
  </si>
  <si>
    <t>2540-44739.61708</t>
  </si>
  <si>
    <t>2540-44740.61708</t>
  </si>
  <si>
    <t>2540-44741.61708</t>
  </si>
  <si>
    <t>2540-44742.61708</t>
  </si>
  <si>
    <t>2540-44743.61708</t>
  </si>
  <si>
    <t>2540-44744.61908</t>
  </si>
  <si>
    <t>2540-44745.61908</t>
  </si>
  <si>
    <t>2540-44746.61908</t>
  </si>
  <si>
    <t>2540-44747.61908</t>
  </si>
  <si>
    <t>2540-44748.61908</t>
  </si>
  <si>
    <t>2540-44749.61908</t>
  </si>
  <si>
    <t>2540-44750.61908</t>
  </si>
  <si>
    <t>2540-44751.61908</t>
  </si>
  <si>
    <t>2540-44752.61908</t>
  </si>
  <si>
    <t>2540-44753.61908</t>
  </si>
  <si>
    <t>2540-44754.61908</t>
  </si>
  <si>
    <t>2540-44755.61908</t>
  </si>
  <si>
    <t>2540-44756.62108</t>
  </si>
  <si>
    <t>2540-44757.62108</t>
  </si>
  <si>
    <t>2540-44758.62108</t>
  </si>
  <si>
    <t>2540-44759.62108</t>
  </si>
  <si>
    <t>2540-44760.62108</t>
  </si>
  <si>
    <t>2540-44761.62108</t>
  </si>
  <si>
    <t>2540-44762.62308</t>
  </si>
  <si>
    <t>2540-44763.62308</t>
  </si>
  <si>
    <t>2540-44764.62308</t>
  </si>
  <si>
    <t>2540-44765.62308</t>
  </si>
  <si>
    <t>2540-44766.62308</t>
  </si>
  <si>
    <t>2540-44767.62308</t>
  </si>
  <si>
    <t>2540-44768.62308</t>
  </si>
  <si>
    <t>2540-44769.62308</t>
  </si>
  <si>
    <t>2540-44770.62308</t>
  </si>
  <si>
    <t>2540-44771.62308</t>
  </si>
  <si>
    <t>2540-44772.62308</t>
  </si>
  <si>
    <t>2540-44773.62308</t>
  </si>
  <si>
    <t>2540-44774.62308</t>
  </si>
  <si>
    <t>2540-44775.62308</t>
  </si>
  <si>
    <t>2540-44776.62308</t>
  </si>
  <si>
    <t>2540-44777.62308</t>
  </si>
  <si>
    <t>2540-44778.62408</t>
  </si>
  <si>
    <t>2540-44779.62608</t>
  </si>
  <si>
    <t>2540-44780.63008</t>
  </si>
  <si>
    <t>2540-44781.63008</t>
  </si>
  <si>
    <t>2540-44782.70108</t>
  </si>
  <si>
    <t>2540-44783.70208</t>
  </si>
  <si>
    <t>2540-44784.70308</t>
  </si>
  <si>
    <t>2540-44785.70308</t>
  </si>
  <si>
    <t>2540-44786.70308</t>
  </si>
  <si>
    <t>2540-44787.70708</t>
  </si>
  <si>
    <t>2540-44788.70608</t>
  </si>
  <si>
    <t>2540-44789.70708</t>
  </si>
  <si>
    <t>2540-44790.70708</t>
  </si>
  <si>
    <t>2540-44791.70708</t>
  </si>
  <si>
    <t>2540-44792.70708</t>
  </si>
  <si>
    <t>2540-44793.70708</t>
  </si>
  <si>
    <t>2540-44794.70708</t>
  </si>
  <si>
    <t>2540-44795.70808</t>
  </si>
  <si>
    <t>2540-44796.70808</t>
  </si>
  <si>
    <t>2540-44797.70808</t>
  </si>
  <si>
    <t>2540-44798.71108</t>
  </si>
  <si>
    <t>2540-44799.72308</t>
  </si>
  <si>
    <t>2540-44800.73008</t>
  </si>
  <si>
    <t>2540-44801.71008</t>
  </si>
  <si>
    <t>2540-44802.71008</t>
  </si>
  <si>
    <t>2540-44803.71008</t>
  </si>
  <si>
    <t>2540-44804.73108</t>
  </si>
  <si>
    <t>2540-44805.80408</t>
  </si>
  <si>
    <t>2540-44806.80408</t>
  </si>
  <si>
    <t>2540-44807.80408</t>
  </si>
  <si>
    <t>2540-44808.81108</t>
  </si>
  <si>
    <t>2540-44809.60508</t>
  </si>
  <si>
    <t>2540-44810.</t>
  </si>
  <si>
    <t>2540-44811.</t>
  </si>
  <si>
    <t>2540-44812.</t>
  </si>
  <si>
    <t>2540-44813.</t>
  </si>
  <si>
    <t>2540-44814.</t>
  </si>
  <si>
    <t>2540-44815.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</si>
</sst>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0"/>
      <name val="Arial"/>
      <family val="2"/>
    </font>
    <font>
      <sz val="8"/>
      <name val="Arial"/>
      <family val="2"/>
    </font>
    <font>
      <sz val="14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0" borderId="1" xfId="0" applyFont="1" applyFill="1" applyBorder="1"/>
    <xf numFmtId="0" fontId="3" fillId="2" borderId="1" xfId="0" applyFont="1" applyFill="1" applyBorder="1"/>
    <xf numFmtId="2" fontId="4" fillId="2" borderId="0" xfId="0" applyNumberFormat="1" applyFont="1" applyFill="1" applyAlignment="1">
      <alignment horizontal="left"/>
    </xf>
    <xf numFmtId="11" fontId="0" fillId="0" borderId="0" xfId="0" applyNumberFormat="1"/>
    <xf numFmtId="0" fontId="3" fillId="0" borderId="0" xfId="0" applyFont="1"/>
    <xf numFmtId="164" fontId="3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:M309"/>
    </sheetView>
  </sheetViews>
  <sheetFormatPr baseColWidth="10" defaultColWidth="24" defaultRowHeight="23.25" customHeight="1" x14ac:dyDescent="0"/>
  <cols>
    <col min="1" max="1" width="12" style="1" bestFit="1" customWidth="1"/>
    <col min="2" max="2" width="12" style="1" customWidth="1"/>
    <col min="3" max="3" width="14.83203125" style="35" bestFit="1" customWidth="1"/>
    <col min="4" max="5" width="12" style="1" customWidth="1"/>
    <col min="6" max="6" width="4.6640625" style="5" bestFit="1" customWidth="1"/>
    <col min="7" max="7" width="4.6640625" style="40" customWidth="1"/>
    <col min="8" max="8" width="4.6640625" style="2" bestFit="1" customWidth="1"/>
    <col min="9" max="9" width="10.5" style="2" bestFit="1" customWidth="1"/>
    <col min="10" max="10" width="14" style="2" bestFit="1" customWidth="1"/>
    <col min="11" max="12" width="7.1640625" style="3" bestFit="1" customWidth="1"/>
    <col min="13" max="13" width="10.5" style="3" customWidth="1"/>
    <col min="14" max="14" width="7" style="2" bestFit="1" customWidth="1"/>
    <col min="15" max="15" width="10.5" style="4" bestFit="1" customWidth="1"/>
    <col min="16" max="16" width="18.5" style="2" customWidth="1"/>
    <col min="17" max="18" width="15.83203125" style="2" customWidth="1"/>
    <col min="19" max="19" width="19" style="2" customWidth="1"/>
    <col min="20" max="21" width="15.83203125" style="2" customWidth="1"/>
    <col min="22" max="22" width="17.1640625" style="2" customWidth="1"/>
    <col min="23" max="24" width="15.83203125" style="2" customWidth="1"/>
    <col min="25" max="25" width="16.83203125" style="2" customWidth="1"/>
    <col min="26" max="27" width="15.83203125" style="2" customWidth="1"/>
    <col min="28" max="28" width="18" style="4" bestFit="1" customWidth="1"/>
    <col min="29" max="30" width="14.83203125" style="2" bestFit="1" customWidth="1"/>
    <col min="31" max="31" width="14" style="2" bestFit="1" customWidth="1"/>
    <col min="32" max="32" width="16.83203125" style="2" bestFit="1" customWidth="1"/>
    <col min="33" max="34" width="14" style="2" bestFit="1" customWidth="1"/>
    <col min="35" max="35" width="14.83203125" style="2" bestFit="1" customWidth="1"/>
    <col min="36" max="36" width="14" style="2" bestFit="1" customWidth="1"/>
    <col min="37" max="37" width="17" style="2" bestFit="1" customWidth="1"/>
    <col min="38" max="39" width="14" style="2" bestFit="1" customWidth="1"/>
    <col min="40" max="40" width="13.6640625" style="2" bestFit="1" customWidth="1"/>
    <col min="41" max="41" width="14" style="2" bestFit="1" customWidth="1"/>
    <col min="42" max="42" width="17" style="2" bestFit="1" customWidth="1"/>
    <col min="43" max="44" width="14" style="2" bestFit="1" customWidth="1"/>
    <col min="45" max="45" width="14.83203125" style="2" bestFit="1" customWidth="1"/>
    <col min="46" max="46" width="14" style="2" bestFit="1" customWidth="1"/>
    <col min="47" max="47" width="17" style="2" bestFit="1" customWidth="1"/>
    <col min="48" max="48" width="14" style="2" bestFit="1" customWidth="1"/>
    <col min="49" max="16384" width="24" style="2"/>
  </cols>
  <sheetData>
    <row r="1" spans="1:48" s="6" customFormat="1" ht="15">
      <c r="A1" s="14" t="s">
        <v>78</v>
      </c>
      <c r="B1" s="14" t="s">
        <v>964</v>
      </c>
      <c r="C1" s="30" t="s">
        <v>79</v>
      </c>
      <c r="D1" s="14" t="s">
        <v>966</v>
      </c>
      <c r="E1" s="14" t="s">
        <v>967</v>
      </c>
      <c r="F1" s="15" t="s">
        <v>962</v>
      </c>
      <c r="G1" s="36" t="s">
        <v>968</v>
      </c>
      <c r="H1" s="6" t="s">
        <v>963</v>
      </c>
      <c r="I1" s="6" t="s">
        <v>156</v>
      </c>
      <c r="J1" s="6" t="s">
        <v>363</v>
      </c>
      <c r="K1" s="7" t="s">
        <v>959</v>
      </c>
      <c r="L1" s="7" t="s">
        <v>960</v>
      </c>
      <c r="M1" s="7" t="s">
        <v>364</v>
      </c>
      <c r="N1" s="6" t="s">
        <v>961</v>
      </c>
      <c r="O1" s="26" t="s">
        <v>358</v>
      </c>
      <c r="P1" s="26" t="s">
        <v>350</v>
      </c>
      <c r="Q1" s="26" t="s">
        <v>351</v>
      </c>
      <c r="R1" s="26" t="s">
        <v>362</v>
      </c>
      <c r="S1" s="26" t="s">
        <v>356</v>
      </c>
      <c r="T1" s="26" t="s">
        <v>354</v>
      </c>
      <c r="U1" s="26" t="s">
        <v>355</v>
      </c>
      <c r="V1" s="26" t="s">
        <v>348</v>
      </c>
      <c r="W1" s="26" t="s">
        <v>349</v>
      </c>
      <c r="X1" s="26" t="s">
        <v>361</v>
      </c>
      <c r="Y1" s="26" t="s">
        <v>352</v>
      </c>
      <c r="Z1" s="26" t="s">
        <v>353</v>
      </c>
      <c r="AA1" s="26" t="s">
        <v>360</v>
      </c>
      <c r="AB1" s="26"/>
      <c r="AC1" s="29" t="s">
        <v>366</v>
      </c>
      <c r="AD1" s="29" t="s">
        <v>367</v>
      </c>
      <c r="AE1" s="29" t="s">
        <v>368</v>
      </c>
      <c r="AF1" s="29" t="s">
        <v>369</v>
      </c>
      <c r="AG1" s="29" t="s">
        <v>370</v>
      </c>
      <c r="AH1" s="29" t="s">
        <v>371</v>
      </c>
      <c r="AI1" s="29" t="s">
        <v>372</v>
      </c>
      <c r="AJ1" s="29" t="s">
        <v>373</v>
      </c>
      <c r="AK1" s="29" t="s">
        <v>374</v>
      </c>
      <c r="AL1" s="29" t="s">
        <v>375</v>
      </c>
      <c r="AM1" s="29" t="s">
        <v>376</v>
      </c>
      <c r="AN1" s="29" t="s">
        <v>377</v>
      </c>
      <c r="AO1" s="29" t="s">
        <v>378</v>
      </c>
      <c r="AP1" s="29" t="s">
        <v>379</v>
      </c>
      <c r="AQ1" s="29" t="s">
        <v>380</v>
      </c>
      <c r="AR1" s="29" t="s">
        <v>381</v>
      </c>
      <c r="AS1" s="29" t="s">
        <v>382</v>
      </c>
      <c r="AT1" s="29" t="s">
        <v>383</v>
      </c>
      <c r="AU1" s="29" t="s">
        <v>384</v>
      </c>
      <c r="AV1" s="29" t="s">
        <v>385</v>
      </c>
    </row>
    <row r="2" spans="1:48" s="11" customFormat="1" ht="23.25" customHeight="1">
      <c r="A2" s="17" t="s">
        <v>80</v>
      </c>
      <c r="B2" s="17" t="s">
        <v>965</v>
      </c>
      <c r="C2" s="31" t="s">
        <v>81</v>
      </c>
      <c r="D2" s="17">
        <v>2008</v>
      </c>
      <c r="E2" s="17" t="str">
        <f>A2&amp;"_"&amp;D2</f>
        <v>2540-44501_2008</v>
      </c>
      <c r="F2" s="18" t="s">
        <v>346</v>
      </c>
      <c r="G2" s="37"/>
      <c r="H2" s="11">
        <v>144</v>
      </c>
      <c r="I2" s="11">
        <v>3</v>
      </c>
      <c r="J2" s="11">
        <v>123</v>
      </c>
      <c r="K2" s="12">
        <v>80</v>
      </c>
      <c r="L2" s="12">
        <v>80.666666666666671</v>
      </c>
      <c r="M2" s="12">
        <f>IF(MAX(K2,L2)&gt;0,MAX(K2,L2),"")</f>
        <v>80.666666666666671</v>
      </c>
      <c r="N2" s="11">
        <v>18.5</v>
      </c>
      <c r="O2" s="16">
        <v>50508</v>
      </c>
      <c r="P2" s="16">
        <v>19.15594074445</v>
      </c>
      <c r="Q2" s="16">
        <v>680.12666666666701</v>
      </c>
      <c r="R2" s="16">
        <v>0.54617279059776103</v>
      </c>
      <c r="S2" s="16">
        <v>40.3615678517777</v>
      </c>
      <c r="T2" s="16">
        <v>611.80999999999995</v>
      </c>
      <c r="U2" s="16">
        <v>0.40476996008445798</v>
      </c>
      <c r="V2" s="16">
        <v>34.213053580370598</v>
      </c>
      <c r="W2" s="16">
        <v>663.46333333333303</v>
      </c>
      <c r="X2" s="16">
        <v>0.40891208709605398</v>
      </c>
      <c r="Y2" s="16">
        <v>37.076605074278099</v>
      </c>
      <c r="Z2" s="16">
        <v>644.51</v>
      </c>
      <c r="AA2" s="16">
        <v>0.41440933069866698</v>
      </c>
      <c r="AB2" s="16" t="s">
        <v>969</v>
      </c>
      <c r="AC2" s="11">
        <f>VLOOKUP($AB2,TCS!$C$1:$AB$987,COLUMN(TCS!B1),0)</f>
        <v>-0.118049965272763</v>
      </c>
      <c r="AD2" s="11">
        <f>VLOOKUP($AB2,TCS!$C$1:$AB$987,COLUMN(TCS!C1),0)</f>
        <v>-0.66227339745166003</v>
      </c>
      <c r="AE2" s="11">
        <f>VLOOKUP($AB2,TCS!$C$1:$AB$987,COLUMN(TCS!D1),0)</f>
        <v>0.25483546883581398</v>
      </c>
      <c r="AF2" s="11">
        <f>VLOOKUP($AB2,TCS!$C$1:$AB$987,COLUMN(TCS!E1),0)</f>
        <v>0.62680367230765599</v>
      </c>
      <c r="AG2" s="11">
        <f>VLOOKUP($AB2,TCS!$C$1:$AB$987,COLUMN(TCS!F1),0)</f>
        <v>18.641334573806098</v>
      </c>
      <c r="AH2" s="11">
        <f>VLOOKUP($AB2,TCS!$C$1:$AB$987,COLUMN(TCS!G1),0)</f>
        <v>0.13225095525651701</v>
      </c>
      <c r="AI2" s="11">
        <f>VLOOKUP($AB2,TCS!$C$1:$AB$987,COLUMN(TCS!H1),0)</f>
        <v>-1.01058060354556</v>
      </c>
      <c r="AJ2" s="11">
        <f>VLOOKUP($AB2,TCS!$C$1:$AB$987,COLUMN(TCS!I1),0)</f>
        <v>0.169759689367314</v>
      </c>
      <c r="AK2" s="11">
        <f>VLOOKUP($AB2,TCS!$C$1:$AB$987,COLUMN(TCS!J1),0)</f>
        <v>0.57506189266238805</v>
      </c>
      <c r="AL2" s="11">
        <f>VLOOKUP($AB2,TCS!$C$1:$AB$987,COLUMN(TCS!K1),0)</f>
        <v>39.625134864273498</v>
      </c>
      <c r="AM2" s="11">
        <f>VLOOKUP($AB2,TCS!$C$1:$AB$987,COLUMN(TCS!L1),0)</f>
        <v>7.89898590920491E-2</v>
      </c>
      <c r="AN2" s="11">
        <f>VLOOKUP($AB2,TCS!$C$1:$AB$987,COLUMN(TCS!M1),0)</f>
        <v>-0.95276827001460596</v>
      </c>
      <c r="AO2" s="11">
        <f>VLOOKUP($AB2,TCS!$C$1:$AB$987,COLUMN(TCS!N1),0)</f>
        <v>0.16164805275989699</v>
      </c>
      <c r="AP2" s="11">
        <f>VLOOKUP($AB2,TCS!$C$1:$AB$987,COLUMN(TCS!O1),0)</f>
        <v>0.52682056191668503</v>
      </c>
      <c r="AQ2" s="11">
        <f>VLOOKUP($AB2,TCS!$C$1:$AB$987,COLUMN(TCS!P1),0)</f>
        <v>33.6049603376946</v>
      </c>
      <c r="AR2" s="11">
        <f>VLOOKUP($AB2,TCS!$C$1:$AB$987,COLUMN(TCS!Q1),0)</f>
        <v>0.102610456708272</v>
      </c>
      <c r="AS2" s="11">
        <f>VLOOKUP($AB2,TCS!$C$1:$AB$987,COLUMN(TCS!R1),0)</f>
        <v>-0.95659276170260299</v>
      </c>
      <c r="AT2" s="11">
        <f>VLOOKUP($AB2,TCS!$C$1:$AB$987,COLUMN(TCS!S1),0)</f>
        <v>0.171740734687824</v>
      </c>
      <c r="AU2" s="11">
        <f>VLOOKUP($AB2,TCS!$C$1:$AB$987,COLUMN(TCS!T1),0)</f>
        <v>0.56089711674889697</v>
      </c>
      <c r="AV2" s="11">
        <f>VLOOKUP($AB2,TCS!$C$1:$AB$987,COLUMN(TCS!U1),0)</f>
        <v>36.386198880300299</v>
      </c>
    </row>
    <row r="3" spans="1:48" s="11" customFormat="1" ht="23.25" customHeight="1">
      <c r="A3" s="17" t="s">
        <v>82</v>
      </c>
      <c r="B3" s="17" t="s">
        <v>965</v>
      </c>
      <c r="C3" s="31" t="s">
        <v>81</v>
      </c>
      <c r="D3" s="17">
        <v>2008</v>
      </c>
      <c r="E3" s="17" t="str">
        <f t="shared" ref="E3:E66" si="0">A3&amp;"_"&amp;D3</f>
        <v>2540-44502_2008</v>
      </c>
      <c r="F3" s="18" t="s">
        <v>346</v>
      </c>
      <c r="G3" s="37"/>
      <c r="H3" s="11">
        <v>132</v>
      </c>
      <c r="I3" s="11">
        <v>6</v>
      </c>
      <c r="J3" s="11">
        <v>122</v>
      </c>
      <c r="K3" s="12">
        <v>84</v>
      </c>
      <c r="L3" s="12">
        <v>85.166666666666671</v>
      </c>
      <c r="M3" s="12">
        <f t="shared" ref="M3:M66" si="1">IF(MAX(K3,L3)&gt;0,MAX(K3,L3),"")</f>
        <v>85.166666666666671</v>
      </c>
      <c r="N3" s="11">
        <v>19.5</v>
      </c>
      <c r="O3" s="16">
        <v>50508</v>
      </c>
      <c r="P3" s="16">
        <v>13.289802203304999</v>
      </c>
      <c r="Q3" s="16">
        <v>648.46333333333303</v>
      </c>
      <c r="R3" s="16">
        <v>0.52837405609582799</v>
      </c>
      <c r="S3" s="16">
        <v>25.712842597229201</v>
      </c>
      <c r="T3" s="16">
        <v>610.78</v>
      </c>
      <c r="U3" s="16">
        <v>0.46704131268932703</v>
      </c>
      <c r="V3" s="16">
        <v>23.944526957102301</v>
      </c>
      <c r="W3" s="16">
        <v>620.12333333333299</v>
      </c>
      <c r="X3" s="16">
        <v>0.48178405597013002</v>
      </c>
      <c r="Y3" s="16">
        <v>24.330929060257098</v>
      </c>
      <c r="Z3" s="16">
        <v>652.75333333333299</v>
      </c>
      <c r="AA3" s="16">
        <v>0.52495157476870002</v>
      </c>
      <c r="AB3" s="16" t="s">
        <v>970</v>
      </c>
      <c r="AC3" s="11">
        <f>VLOOKUP($AB3,TCS!$C$1:$AB$987,COLUMN(TCS!B2),0)</f>
        <v>-0.13043535577957999</v>
      </c>
      <c r="AD3" s="11">
        <f>VLOOKUP($AB3,TCS!$C$1:$AB$987,COLUMN(TCS!C2),0)</f>
        <v>-0.64680745319139599</v>
      </c>
      <c r="AE3" s="11">
        <f>VLOOKUP($AB3,TCS!$C$1:$AB$987,COLUMN(TCS!D2),0)</f>
        <v>0.234450649851312</v>
      </c>
      <c r="AF3" s="11">
        <f>VLOOKUP($AB3,TCS!$C$1:$AB$987,COLUMN(TCS!E2),0)</f>
        <v>0.56505546895601</v>
      </c>
      <c r="AG3" s="11">
        <f>VLOOKUP($AB3,TCS!$C$1:$AB$987,COLUMN(TCS!F2),0)</f>
        <v>12.959220123844799</v>
      </c>
      <c r="AH3" s="11">
        <f>VLOOKUP($AB3,TCS!$C$1:$AB$987,COLUMN(TCS!G2),0)</f>
        <v>2.19161347541478E-2</v>
      </c>
      <c r="AI3" s="11">
        <f>VLOOKUP($AB3,TCS!$C$1:$AB$987,COLUMN(TCS!H2),0)</f>
        <v>-0.81786000183473595</v>
      </c>
      <c r="AJ3" s="11">
        <f>VLOOKUP($AB3,TCS!$C$1:$AB$987,COLUMN(TCS!I2),0)</f>
        <v>0.20617554112514699</v>
      </c>
      <c r="AK3" s="11">
        <f>VLOOKUP($AB3,TCS!$C$1:$AB$987,COLUMN(TCS!J2),0)</f>
        <v>0.60175111885096699</v>
      </c>
      <c r="AL3" s="11">
        <f>VLOOKUP($AB3,TCS!$C$1:$AB$987,COLUMN(TCS!K2),0)</f>
        <v>25.139610705095699</v>
      </c>
      <c r="AM3" s="11">
        <f>VLOOKUP($AB3,TCS!$C$1:$AB$987,COLUMN(TCS!L2),0)</f>
        <v>-3.33859798606648E-2</v>
      </c>
      <c r="AN3" s="11">
        <f>VLOOKUP($AB3,TCS!$C$1:$AB$987,COLUMN(TCS!M2),0)</f>
        <v>-0.77266025208651501</v>
      </c>
      <c r="AO3" s="11">
        <f>VLOOKUP($AB3,TCS!$C$1:$AB$987,COLUMN(TCS!N2),0)</f>
        <v>0.21318718999311101</v>
      </c>
      <c r="AP3" s="11">
        <f>VLOOKUP($AB3,TCS!$C$1:$AB$987,COLUMN(TCS!O2),0)</f>
        <v>0.59419422064767002</v>
      </c>
      <c r="AQ3" s="11">
        <f>VLOOKUP($AB3,TCS!$C$1:$AB$987,COLUMN(TCS!P2),0)</f>
        <v>23.397982565814399</v>
      </c>
      <c r="AR3" s="11">
        <f>VLOOKUP($AB3,TCS!$C$1:$AB$987,COLUMN(TCS!Q2),0)</f>
        <v>-6.4846916514753397E-2</v>
      </c>
      <c r="AS3" s="11">
        <f>VLOOKUP($AB3,TCS!$C$1:$AB$987,COLUMN(TCS!R2),0)</f>
        <v>-0.74831384986282201</v>
      </c>
      <c r="AT3" s="11">
        <f>VLOOKUP($AB3,TCS!$C$1:$AB$987,COLUMN(TCS!S2),0)</f>
        <v>0.247335932085019</v>
      </c>
      <c r="AU3" s="11">
        <f>VLOOKUP($AB3,TCS!$C$1:$AB$987,COLUMN(TCS!T2),0)</f>
        <v>0.67293066169889504</v>
      </c>
      <c r="AV3" s="11">
        <f>VLOOKUP($AB3,TCS!$C$1:$AB$987,COLUMN(TCS!U2),0)</f>
        <v>23.690488448407599</v>
      </c>
    </row>
    <row r="4" spans="1:48" s="11" customFormat="1" ht="23.25" customHeight="1">
      <c r="A4" s="17" t="s">
        <v>83</v>
      </c>
      <c r="B4" s="17" t="s">
        <v>965</v>
      </c>
      <c r="C4" s="31" t="s">
        <v>81</v>
      </c>
      <c r="D4" s="17">
        <v>2008</v>
      </c>
      <c r="E4" s="17" t="str">
        <f t="shared" si="0"/>
        <v>2540-44503_2008</v>
      </c>
      <c r="F4" s="18" t="s">
        <v>346</v>
      </c>
      <c r="G4" s="37"/>
      <c r="H4" s="11">
        <v>131</v>
      </c>
      <c r="I4" s="11">
        <v>8</v>
      </c>
      <c r="J4" s="11">
        <v>119.66666666666667</v>
      </c>
      <c r="K4" s="12">
        <v>82</v>
      </c>
      <c r="L4" s="12">
        <v>83</v>
      </c>
      <c r="M4" s="12">
        <f t="shared" si="1"/>
        <v>83</v>
      </c>
      <c r="N4" s="11">
        <v>19.5</v>
      </c>
      <c r="O4" s="16">
        <v>50508</v>
      </c>
      <c r="P4" s="16">
        <v>11.179344516775201</v>
      </c>
      <c r="Q4" s="16">
        <v>597.45333333333303</v>
      </c>
      <c r="R4" s="16">
        <v>0.53443641854570001</v>
      </c>
      <c r="S4" s="16">
        <v>19.4298357536304</v>
      </c>
      <c r="T4" s="16">
        <v>597.69000000000005</v>
      </c>
      <c r="U4" s="16">
        <v>0.46845286511727402</v>
      </c>
      <c r="V4" s="16">
        <v>30.656539308963399</v>
      </c>
      <c r="W4" s="16">
        <v>643.45666666666705</v>
      </c>
      <c r="X4" s="16">
        <v>0.46426077554485101</v>
      </c>
      <c r="Y4" s="16">
        <v>32.731326990485698</v>
      </c>
      <c r="Z4" s="16">
        <v>635.42999999999995</v>
      </c>
      <c r="AA4" s="16">
        <v>0.44893873109841098</v>
      </c>
      <c r="AB4" s="16" t="s">
        <v>971</v>
      </c>
      <c r="AC4" s="11">
        <f>VLOOKUP($AB4,TCS!$C$1:$AB$987,COLUMN(TCS!B3),0)</f>
        <v>-9.8184234599909506E-2</v>
      </c>
      <c r="AD4" s="11">
        <f>VLOOKUP($AB4,TCS!$C$1:$AB$987,COLUMN(TCS!C3),0)</f>
        <v>-0.75300472880696001</v>
      </c>
      <c r="AE4" s="11">
        <f>VLOOKUP($AB4,TCS!$C$1:$AB$987,COLUMN(TCS!D3),0)</f>
        <v>0.25765574609742198</v>
      </c>
      <c r="AF4" s="11">
        <f>VLOOKUP($AB4,TCS!$C$1:$AB$987,COLUMN(TCS!E3),0)</f>
        <v>0.70276646809480603</v>
      </c>
      <c r="AG4" s="11">
        <f>VLOOKUP($AB4,TCS!$C$1:$AB$987,COLUMN(TCS!F3),0)</f>
        <v>10.872719347087701</v>
      </c>
      <c r="AH4" s="11">
        <f>VLOOKUP($AB4,TCS!$C$1:$AB$987,COLUMN(TCS!G3),0)</f>
        <v>4.9996639325183098E-2</v>
      </c>
      <c r="AI4" s="11">
        <f>VLOOKUP($AB4,TCS!$C$1:$AB$987,COLUMN(TCS!H3),0)</f>
        <v>-0.852800705952386</v>
      </c>
      <c r="AJ4" s="11">
        <f>VLOOKUP($AB4,TCS!$C$1:$AB$987,COLUMN(TCS!I3),0)</f>
        <v>0.21723282765441601</v>
      </c>
      <c r="AK4" s="11">
        <f>VLOOKUP($AB4,TCS!$C$1:$AB$987,COLUMN(TCS!J3),0)</f>
        <v>0.65461267967872006</v>
      </c>
      <c r="AL4" s="11">
        <f>VLOOKUP($AB4,TCS!$C$1:$AB$987,COLUMN(TCS!K3),0)</f>
        <v>18.9798710157568</v>
      </c>
      <c r="AM4" s="11">
        <f>VLOOKUP($AB4,TCS!$C$1:$AB$987,COLUMN(TCS!L3),0)</f>
        <v>2.5508399283833E-2</v>
      </c>
      <c r="AN4" s="11">
        <f>VLOOKUP($AB4,TCS!$C$1:$AB$987,COLUMN(TCS!M3),0)</f>
        <v>-0.83881795979968299</v>
      </c>
      <c r="AO4" s="11">
        <f>VLOOKUP($AB4,TCS!$C$1:$AB$987,COLUMN(TCS!N3),0)</f>
        <v>0.205617269485941</v>
      </c>
      <c r="AP4" s="11">
        <f>VLOOKUP($AB4,TCS!$C$1:$AB$987,COLUMN(TCS!O3),0)</f>
        <v>0.61168006179719803</v>
      </c>
      <c r="AQ4" s="11">
        <f>VLOOKUP($AB4,TCS!$C$1:$AB$987,COLUMN(TCS!P3),0)</f>
        <v>29.9767189852234</v>
      </c>
      <c r="AR4" s="11">
        <f>VLOOKUP($AB4,TCS!$C$1:$AB$987,COLUMN(TCS!Q3),0)</f>
        <v>1.08852948766295E-2</v>
      </c>
      <c r="AS4" s="11">
        <f>VLOOKUP($AB4,TCS!$C$1:$AB$987,COLUMN(TCS!R3),0)</f>
        <v>-0.830721224409948</v>
      </c>
      <c r="AT4" s="11">
        <f>VLOOKUP($AB4,TCS!$C$1:$AB$987,COLUMN(TCS!S3),0)</f>
        <v>0.186175502457192</v>
      </c>
      <c r="AU4" s="11">
        <f>VLOOKUP($AB4,TCS!$C$1:$AB$987,COLUMN(TCS!T3),0)</f>
        <v>0.54932086059930796</v>
      </c>
      <c r="AV4" s="11">
        <f>VLOOKUP($AB4,TCS!$C$1:$AB$987,COLUMN(TCS!U3),0)</f>
        <v>32.0715474750276</v>
      </c>
    </row>
    <row r="5" spans="1:48" s="11" customFormat="1" ht="23.25" customHeight="1">
      <c r="A5" s="17" t="s">
        <v>84</v>
      </c>
      <c r="B5" s="17" t="s">
        <v>965</v>
      </c>
      <c r="C5" s="31" t="s">
        <v>81</v>
      </c>
      <c r="D5" s="17">
        <v>2008</v>
      </c>
      <c r="E5" s="17" t="str">
        <f t="shared" si="0"/>
        <v>2540-44504_2008</v>
      </c>
      <c r="F5" s="18" t="s">
        <v>347</v>
      </c>
      <c r="G5" s="37"/>
      <c r="H5" s="11">
        <v>131</v>
      </c>
      <c r="I5" s="11">
        <v>8</v>
      </c>
      <c r="J5" s="11">
        <v>123</v>
      </c>
      <c r="K5" s="12">
        <v>98.666666666666671</v>
      </c>
      <c r="L5" s="12">
        <v>103.5</v>
      </c>
      <c r="M5" s="12">
        <f t="shared" si="1"/>
        <v>103.5</v>
      </c>
      <c r="N5" s="11">
        <v>19.5</v>
      </c>
      <c r="O5" s="16">
        <v>50508</v>
      </c>
      <c r="P5" s="16">
        <v>3.5162066432982799</v>
      </c>
      <c r="Q5" s="16">
        <v>670.39333333333298</v>
      </c>
      <c r="R5" s="16">
        <v>0.68731339744747899</v>
      </c>
      <c r="S5" s="16">
        <v>31.166165581705901</v>
      </c>
      <c r="T5" s="16">
        <v>645.14333333333298</v>
      </c>
      <c r="U5" s="16">
        <v>0.48541895953305098</v>
      </c>
      <c r="V5" s="16">
        <v>15.4313508596228</v>
      </c>
      <c r="W5" s="16">
        <v>624.14333333333298</v>
      </c>
      <c r="X5" s="16">
        <v>0.51703732583777795</v>
      </c>
      <c r="Y5" s="16">
        <v>13.471597729928201</v>
      </c>
      <c r="Z5" s="16">
        <v>638.70333333333303</v>
      </c>
      <c r="AA5" s="16">
        <v>0.56816680530091401</v>
      </c>
      <c r="AB5" s="16" t="s">
        <v>972</v>
      </c>
      <c r="AC5" s="11">
        <f>VLOOKUP($AB5,TCS!$C$1:$AB$987,COLUMN(TCS!B4),0)</f>
        <v>-0.182303761486903</v>
      </c>
      <c r="AD5" s="11">
        <f>VLOOKUP($AB5,TCS!$C$1:$AB$987,COLUMN(TCS!C4),0)</f>
        <v>-0.621289822322727</v>
      </c>
      <c r="AE5" s="11">
        <f>VLOOKUP($AB5,TCS!$C$1:$AB$987,COLUMN(TCS!D4),0)</f>
        <v>0.38777265342332901</v>
      </c>
      <c r="AF5" s="11">
        <f>VLOOKUP($AB5,TCS!$C$1:$AB$987,COLUMN(TCS!E4),0)</f>
        <v>0.90308246969296202</v>
      </c>
      <c r="AG5" s="11">
        <f>VLOOKUP($AB5,TCS!$C$1:$AB$987,COLUMN(TCS!F4),0)</f>
        <v>3.3852986347776501</v>
      </c>
      <c r="AH5" s="11">
        <f>VLOOKUP($AB5,TCS!$C$1:$AB$987,COLUMN(TCS!G4),0)</f>
        <v>-3.3306163687593399E-2</v>
      </c>
      <c r="AI5" s="11">
        <f>VLOOKUP($AB5,TCS!$C$1:$AB$987,COLUMN(TCS!H4),0)</f>
        <v>-0.80981813737628405</v>
      </c>
      <c r="AJ5" s="11">
        <f>VLOOKUP($AB5,TCS!$C$1:$AB$987,COLUMN(TCS!I4),0)</f>
        <v>0.21544405314988699</v>
      </c>
      <c r="AK5" s="11">
        <f>VLOOKUP($AB5,TCS!$C$1:$AB$987,COLUMN(TCS!J4),0)</f>
        <v>0.62397222179982803</v>
      </c>
      <c r="AL5" s="11">
        <f>VLOOKUP($AB5,TCS!$C$1:$AB$987,COLUMN(TCS!K4),0)</f>
        <v>30.4386473766886</v>
      </c>
      <c r="AM5" s="11">
        <f>VLOOKUP($AB5,TCS!$C$1:$AB$987,COLUMN(TCS!L4),0)</f>
        <v>-4.2027146917173297E-2</v>
      </c>
      <c r="AN5" s="11">
        <f>VLOOKUP($AB5,TCS!$C$1:$AB$987,COLUMN(TCS!M4),0)</f>
        <v>-0.74546042343331897</v>
      </c>
      <c r="AO5" s="11">
        <f>VLOOKUP($AB5,TCS!$C$1:$AB$987,COLUMN(TCS!N4),0)</f>
        <v>0.24281450279958</v>
      </c>
      <c r="AP5" s="11">
        <f>VLOOKUP($AB5,TCS!$C$1:$AB$987,COLUMN(TCS!O4),0)</f>
        <v>0.65851427624222203</v>
      </c>
      <c r="AQ5" s="11">
        <f>VLOOKUP($AB5,TCS!$C$1:$AB$987,COLUMN(TCS!P4),0)</f>
        <v>15.0337359616457</v>
      </c>
      <c r="AR5" s="11">
        <f>VLOOKUP($AB5,TCS!$C$1:$AB$987,COLUMN(TCS!Q4),0)</f>
        <v>-0.13286986932004199</v>
      </c>
      <c r="AS5" s="11">
        <f>VLOOKUP($AB5,TCS!$C$1:$AB$987,COLUMN(TCS!R4),0)</f>
        <v>-0.65112050659225695</v>
      </c>
      <c r="AT5" s="11">
        <f>VLOOKUP($AB5,TCS!$C$1:$AB$987,COLUMN(TCS!S4),0)</f>
        <v>0.27006507290590898</v>
      </c>
      <c r="AU5" s="11">
        <f>VLOOKUP($AB5,TCS!$C$1:$AB$987,COLUMN(TCS!T4),0)</f>
        <v>0.65432904769287703</v>
      </c>
      <c r="AV5" s="11">
        <f>VLOOKUP($AB5,TCS!$C$1:$AB$987,COLUMN(TCS!U4),0)</f>
        <v>13.0930037234916</v>
      </c>
    </row>
    <row r="6" spans="1:48" s="11" customFormat="1" ht="23.25" customHeight="1">
      <c r="A6" s="17" t="s">
        <v>85</v>
      </c>
      <c r="B6" s="17" t="s">
        <v>965</v>
      </c>
      <c r="C6" s="31" t="s">
        <v>86</v>
      </c>
      <c r="D6" s="17">
        <v>2008</v>
      </c>
      <c r="E6" s="17" t="str">
        <f t="shared" si="0"/>
        <v>2540-44505_2008</v>
      </c>
      <c r="F6" s="18" t="s">
        <v>346</v>
      </c>
      <c r="G6" s="37"/>
      <c r="J6" s="11">
        <v>118</v>
      </c>
      <c r="K6" s="12">
        <v>90.833333333333329</v>
      </c>
      <c r="L6" s="12">
        <v>90.5</v>
      </c>
      <c r="M6" s="12">
        <f t="shared" si="1"/>
        <v>90.833333333333329</v>
      </c>
      <c r="N6" s="11">
        <v>19</v>
      </c>
      <c r="O6" s="16">
        <v>50508</v>
      </c>
      <c r="P6" s="16">
        <v>13.450119178768199</v>
      </c>
      <c r="Q6" s="16">
        <v>660.07666666666705</v>
      </c>
      <c r="R6" s="16">
        <v>0.54704487101750998</v>
      </c>
      <c r="S6" s="16">
        <v>21.362966449674499</v>
      </c>
      <c r="T6" s="16">
        <v>580.09666666666703</v>
      </c>
      <c r="U6" s="16">
        <v>0.49957652907484901</v>
      </c>
      <c r="V6" s="16">
        <v>23.1811367050576</v>
      </c>
      <c r="W6" s="16">
        <v>620.10333333333301</v>
      </c>
      <c r="X6" s="16">
        <v>0.49859866359285798</v>
      </c>
      <c r="Y6" s="16">
        <v>22.479166583208102</v>
      </c>
      <c r="Z6" s="16">
        <v>661.35666666666702</v>
      </c>
      <c r="AA6" s="16">
        <v>0.52041116825352396</v>
      </c>
      <c r="AB6" s="16" t="s">
        <v>973</v>
      </c>
      <c r="AC6" s="11">
        <f>VLOOKUP($AB6,TCS!$C$1:$AB$987,COLUMN(TCS!B5),0)</f>
        <v>-0.13983175047501401</v>
      </c>
      <c r="AD6" s="11">
        <f>VLOOKUP($AB6,TCS!$C$1:$AB$987,COLUMN(TCS!C5),0)</f>
        <v>-0.66480799543765901</v>
      </c>
      <c r="AE6" s="11">
        <f>VLOOKUP($AB6,TCS!$C$1:$AB$987,COLUMN(TCS!D5),0)</f>
        <v>0.25195574184685998</v>
      </c>
      <c r="AF6" s="11">
        <f>VLOOKUP($AB6,TCS!$C$1:$AB$987,COLUMN(TCS!E5),0)</f>
        <v>0.62160048821233804</v>
      </c>
      <c r="AG6" s="11">
        <f>VLOOKUP($AB6,TCS!$C$1:$AB$987,COLUMN(TCS!F5),0)</f>
        <v>13.092904529177</v>
      </c>
      <c r="AH6" s="11">
        <f>VLOOKUP($AB6,TCS!$C$1:$AB$987,COLUMN(TCS!G5),0)</f>
        <v>-3.5985323387929001E-2</v>
      </c>
      <c r="AI6" s="11">
        <f>VLOOKUP($AB6,TCS!$C$1:$AB$987,COLUMN(TCS!H5),0)</f>
        <v>-0.75057858426314705</v>
      </c>
      <c r="AJ6" s="11">
        <f>VLOOKUP($AB6,TCS!$C$1:$AB$987,COLUMN(TCS!I5),0)</f>
        <v>0.228697753520132</v>
      </c>
      <c r="AK6" s="11">
        <f>VLOOKUP($AB6,TCS!$C$1:$AB$987,COLUMN(TCS!J5),0)</f>
        <v>0.62394179216777101</v>
      </c>
      <c r="AL6" s="11">
        <f>VLOOKUP($AB6,TCS!$C$1:$AB$987,COLUMN(TCS!K5),0)</f>
        <v>20.843214565370001</v>
      </c>
      <c r="AM6" s="11">
        <f>VLOOKUP($AB6,TCS!$C$1:$AB$987,COLUMN(TCS!L5),0)</f>
        <v>-4.0465777890151301E-2</v>
      </c>
      <c r="AN6" s="11">
        <f>VLOOKUP($AB6,TCS!$C$1:$AB$987,COLUMN(TCS!M5),0)</f>
        <v>-0.75774486342789105</v>
      </c>
      <c r="AO6" s="11">
        <f>VLOOKUP($AB6,TCS!$C$1:$AB$987,COLUMN(TCS!N5),0)</f>
        <v>0.22775560631771399</v>
      </c>
      <c r="AP6" s="11">
        <f>VLOOKUP($AB6,TCS!$C$1:$AB$987,COLUMN(TCS!O5),0)</f>
        <v>0.62612925888468096</v>
      </c>
      <c r="AQ6" s="11">
        <f>VLOOKUP($AB6,TCS!$C$1:$AB$987,COLUMN(TCS!P5),0)</f>
        <v>22.620901152557</v>
      </c>
      <c r="AR6" s="11">
        <f>VLOOKUP($AB6,TCS!$C$1:$AB$987,COLUMN(TCS!Q5),0)</f>
        <v>-7.7118089678325494E-2</v>
      </c>
      <c r="AS6" s="11">
        <f>VLOOKUP($AB6,TCS!$C$1:$AB$987,COLUMN(TCS!R5),0)</f>
        <v>-0.71219716134379496</v>
      </c>
      <c r="AT6" s="11">
        <f>VLOOKUP($AB6,TCS!$C$1:$AB$987,COLUMN(TCS!S5),0)</f>
        <v>0.237312567842799</v>
      </c>
      <c r="AU6" s="11">
        <f>VLOOKUP($AB6,TCS!$C$1:$AB$987,COLUMN(TCS!T5),0)</f>
        <v>0.62033047404581099</v>
      </c>
      <c r="AV6" s="11">
        <f>VLOOKUP($AB6,TCS!$C$1:$AB$987,COLUMN(TCS!U5),0)</f>
        <v>21.913249574516499</v>
      </c>
    </row>
    <row r="7" spans="1:48" s="11" customFormat="1" ht="23.25" customHeight="1">
      <c r="A7" s="17" t="s">
        <v>87</v>
      </c>
      <c r="B7" s="17" t="s">
        <v>965</v>
      </c>
      <c r="C7" s="31" t="s">
        <v>86</v>
      </c>
      <c r="D7" s="17">
        <v>2008</v>
      </c>
      <c r="E7" s="17" t="str">
        <f t="shared" si="0"/>
        <v>2540-44506_2008</v>
      </c>
      <c r="F7" s="18" t="s">
        <v>346</v>
      </c>
      <c r="G7" s="37"/>
      <c r="H7" s="11">
        <v>151</v>
      </c>
      <c r="I7" s="11">
        <v>9</v>
      </c>
      <c r="J7" s="11">
        <v>117.66666666666667</v>
      </c>
      <c r="K7" s="12">
        <v>77.833333333333329</v>
      </c>
      <c r="L7" s="12">
        <v>77.166666666666671</v>
      </c>
      <c r="M7" s="12">
        <f t="shared" si="1"/>
        <v>77.833333333333329</v>
      </c>
      <c r="N7" s="11">
        <v>17.5</v>
      </c>
      <c r="O7" s="16">
        <v>50508</v>
      </c>
      <c r="P7" s="16">
        <v>25.022366215990701</v>
      </c>
      <c r="Q7" s="16">
        <v>579.44666666666706</v>
      </c>
      <c r="R7" s="16">
        <v>0.47861481778373699</v>
      </c>
      <c r="S7" s="16">
        <v>33.625183608746497</v>
      </c>
      <c r="T7" s="16">
        <v>618.44000000000005</v>
      </c>
      <c r="U7" s="16">
        <v>0.44078041943628998</v>
      </c>
      <c r="V7" s="16">
        <v>36.943436488065402</v>
      </c>
      <c r="W7" s="16">
        <v>616.41999999999996</v>
      </c>
      <c r="X7" s="16">
        <v>0.41214848286765199</v>
      </c>
      <c r="Y7" s="16">
        <v>24.887831246870299</v>
      </c>
      <c r="Z7" s="16">
        <v>579.44666666666706</v>
      </c>
      <c r="AA7" s="16">
        <v>0.47334091559131403</v>
      </c>
      <c r="AB7" s="16" t="s">
        <v>974</v>
      </c>
      <c r="AC7" s="11">
        <f>VLOOKUP($AB7,TCS!$C$1:$AB$987,COLUMN(TCS!B6),0)</f>
        <v>-4.9508411814199203E-2</v>
      </c>
      <c r="AD7" s="11">
        <f>VLOOKUP($AB7,TCS!$C$1:$AB$987,COLUMN(TCS!C6),0)</f>
        <v>-0.743262494144594</v>
      </c>
      <c r="AE7" s="11">
        <f>VLOOKUP($AB7,TCS!$C$1:$AB$987,COLUMN(TCS!D6),0)</f>
        <v>0.20498184281492601</v>
      </c>
      <c r="AF7" s="11">
        <f>VLOOKUP($AB7,TCS!$C$1:$AB$987,COLUMN(TCS!E6),0)</f>
        <v>0.55471930475931996</v>
      </c>
      <c r="AG7" s="11">
        <f>VLOOKUP($AB7,TCS!$C$1:$AB$987,COLUMN(TCS!F6),0)</f>
        <v>24.4693485960399</v>
      </c>
      <c r="AH7" s="11">
        <f>VLOOKUP($AB7,TCS!$C$1:$AB$987,COLUMN(TCS!G6),0)</f>
        <v>3.0011861570961501E-2</v>
      </c>
      <c r="AI7" s="11">
        <f>VLOOKUP($AB7,TCS!$C$1:$AB$987,COLUMN(TCS!H6),0)</f>
        <v>-0.88680166518775005</v>
      </c>
      <c r="AJ7" s="11">
        <f>VLOOKUP($AB7,TCS!$C$1:$AB$987,COLUMN(TCS!I6),0)</f>
        <v>0.18684737336512799</v>
      </c>
      <c r="AK7" s="11">
        <f>VLOOKUP($AB7,TCS!$C$1:$AB$987,COLUMN(TCS!J6),0)</f>
        <v>0.57925087295681399</v>
      </c>
      <c r="AL7" s="11">
        <f>VLOOKUP($AB7,TCS!$C$1:$AB$987,COLUMN(TCS!K6),0)</f>
        <v>32.9452678065282</v>
      </c>
      <c r="AM7" s="11">
        <f>VLOOKUP($AB7,TCS!$C$1:$AB$987,COLUMN(TCS!L6),0)</f>
        <v>8.8855571692173604E-2</v>
      </c>
      <c r="AN7" s="11">
        <f>VLOOKUP($AB7,TCS!$C$1:$AB$987,COLUMN(TCS!M6),0)</f>
        <v>-0.93386573955281604</v>
      </c>
      <c r="AO7" s="11">
        <f>VLOOKUP($AB7,TCS!$C$1:$AB$987,COLUMN(TCS!N6),0)</f>
        <v>0.16477392072653399</v>
      </c>
      <c r="AP7" s="11">
        <f>VLOOKUP($AB7,TCS!$C$1:$AB$987,COLUMN(TCS!O6),0)</f>
        <v>0.52947137948265299</v>
      </c>
      <c r="AQ7" s="11">
        <f>VLOOKUP($AB7,TCS!$C$1:$AB$987,COLUMN(TCS!P6),0)</f>
        <v>36.275796947256801</v>
      </c>
      <c r="AR7" s="11">
        <f>VLOOKUP($AB7,TCS!$C$1:$AB$987,COLUMN(TCS!Q6),0)</f>
        <v>1.6396682487508599E-2</v>
      </c>
      <c r="AS7" s="11">
        <f>VLOOKUP($AB7,TCS!$C$1:$AB$987,COLUMN(TCS!R6),0)</f>
        <v>-0.80919451304315704</v>
      </c>
      <c r="AT7" s="11">
        <f>VLOOKUP($AB7,TCS!$C$1:$AB$987,COLUMN(TCS!S6),0)</f>
        <v>0.21221337017652001</v>
      </c>
      <c r="AU7" s="11">
        <f>VLOOKUP($AB7,TCS!$C$1:$AB$987,COLUMN(TCS!T6),0)</f>
        <v>0.61400142234904298</v>
      </c>
      <c r="AV7" s="11">
        <f>VLOOKUP($AB7,TCS!$C$1:$AB$987,COLUMN(TCS!U6),0)</f>
        <v>24.322173501788502</v>
      </c>
    </row>
    <row r="8" spans="1:48" s="11" customFormat="1" ht="23.25" customHeight="1">
      <c r="A8" s="17" t="s">
        <v>88</v>
      </c>
      <c r="B8" s="17" t="s">
        <v>965</v>
      </c>
      <c r="C8" s="31" t="s">
        <v>86</v>
      </c>
      <c r="D8" s="17">
        <v>2008</v>
      </c>
      <c r="E8" s="17" t="str">
        <f t="shared" si="0"/>
        <v>2540-44507_2008</v>
      </c>
      <c r="F8" s="18" t="s">
        <v>346</v>
      </c>
      <c r="G8" s="37"/>
      <c r="H8" s="11">
        <v>146</v>
      </c>
      <c r="I8" s="11">
        <v>2</v>
      </c>
      <c r="J8" s="11">
        <v>116</v>
      </c>
      <c r="K8" s="12">
        <v>77</v>
      </c>
      <c r="L8" s="12">
        <v>77.5</v>
      </c>
      <c r="M8" s="12">
        <f t="shared" si="1"/>
        <v>77.5</v>
      </c>
      <c r="N8" s="11">
        <v>18.5</v>
      </c>
      <c r="O8" s="16">
        <v>50508</v>
      </c>
      <c r="P8" s="16">
        <v>20.495284259722901</v>
      </c>
      <c r="Q8" s="16">
        <v>629.05666666666696</v>
      </c>
      <c r="R8" s="16">
        <v>0.50568999585822805</v>
      </c>
      <c r="S8" s="16">
        <v>24.8142069771324</v>
      </c>
      <c r="T8" s="16">
        <v>618.41999999999996</v>
      </c>
      <c r="U8" s="16">
        <v>0.46119387715170101</v>
      </c>
      <c r="V8" s="16">
        <v>23.163086796862</v>
      </c>
      <c r="W8" s="16">
        <v>622.46</v>
      </c>
      <c r="X8" s="16">
        <v>0.499982612647909</v>
      </c>
      <c r="Y8" s="16">
        <v>9.6359616090802902</v>
      </c>
      <c r="Z8" s="16">
        <v>654.42666666666696</v>
      </c>
      <c r="AA8" s="16">
        <v>0.50833135538980401</v>
      </c>
      <c r="AB8" s="16" t="s">
        <v>975</v>
      </c>
      <c r="AC8" s="11">
        <f>VLOOKUP($AB8,TCS!$C$1:$AB$987,COLUMN(TCS!B7),0)</f>
        <v>-6.4774479460805903E-2</v>
      </c>
      <c r="AD8" s="11">
        <f>VLOOKUP($AB8,TCS!$C$1:$AB$987,COLUMN(TCS!C7),0)</f>
        <v>-0.72772795547283797</v>
      </c>
      <c r="AE8" s="11">
        <f>VLOOKUP($AB8,TCS!$C$1:$AB$987,COLUMN(TCS!D7),0)</f>
        <v>0.22745246583786299</v>
      </c>
      <c r="AF8" s="11">
        <f>VLOOKUP($AB8,TCS!$C$1:$AB$987,COLUMN(TCS!E7),0)</f>
        <v>0.60508048651595203</v>
      </c>
      <c r="AG8" s="11">
        <f>VLOOKUP($AB8,TCS!$C$1:$AB$987,COLUMN(TCS!F7),0)</f>
        <v>19.999661085155999</v>
      </c>
      <c r="AH8" s="11">
        <f>VLOOKUP($AB8,TCS!$C$1:$AB$987,COLUMN(TCS!G7),0)</f>
        <v>2.1740334845174701E-2</v>
      </c>
      <c r="AI8" s="11">
        <f>VLOOKUP($AB8,TCS!$C$1:$AB$987,COLUMN(TCS!H7),0)</f>
        <v>-0.87148117646765899</v>
      </c>
      <c r="AJ8" s="11">
        <f>VLOOKUP($AB8,TCS!$C$1:$AB$987,COLUMN(TCS!I7),0)</f>
        <v>0.206636640274447</v>
      </c>
      <c r="AK8" s="11">
        <f>VLOOKUP($AB8,TCS!$C$1:$AB$987,COLUMN(TCS!J7),0)</f>
        <v>0.63205233502770497</v>
      </c>
      <c r="AL8" s="11">
        <f>VLOOKUP($AB8,TCS!$C$1:$AB$987,COLUMN(TCS!K7),0)</f>
        <v>24.2674383633207</v>
      </c>
      <c r="AM8" s="11">
        <f>VLOOKUP($AB8,TCS!$C$1:$AB$987,COLUMN(TCS!L7),0)</f>
        <v>-4.7551368945964803E-2</v>
      </c>
      <c r="AN8" s="11">
        <f>VLOOKUP($AB8,TCS!$C$1:$AB$987,COLUMN(TCS!M7),0)</f>
        <v>-0.77840696634954198</v>
      </c>
      <c r="AO8" s="11">
        <f>VLOOKUP($AB8,TCS!$C$1:$AB$987,COLUMN(TCS!N7),0)</f>
        <v>0.22959372122157101</v>
      </c>
      <c r="AP8" s="11">
        <f>VLOOKUP($AB8,TCS!$C$1:$AB$987,COLUMN(TCS!O7),0)</f>
        <v>0.64407830021159995</v>
      </c>
      <c r="AQ8" s="11">
        <f>VLOOKUP($AB8,TCS!$C$1:$AB$987,COLUMN(TCS!P7),0)</f>
        <v>22.6025387430001</v>
      </c>
      <c r="AR8" s="11">
        <f>VLOOKUP($AB8,TCS!$C$1:$AB$987,COLUMN(TCS!Q7),0)</f>
        <v>-1.3950757559993299E-2</v>
      </c>
      <c r="AS8" s="11">
        <f>VLOOKUP($AB8,TCS!$C$1:$AB$987,COLUMN(TCS!R7),0)</f>
        <v>-0.80470332869704297</v>
      </c>
      <c r="AT8" s="11">
        <f>VLOOKUP($AB8,TCS!$C$1:$AB$987,COLUMN(TCS!S7),0)</f>
        <v>0.246205637243364</v>
      </c>
      <c r="AU8" s="11">
        <f>VLOOKUP($AB8,TCS!$C$1:$AB$987,COLUMN(TCS!T7),0)</f>
        <v>0.709343758170497</v>
      </c>
      <c r="AV8" s="11">
        <f>VLOOKUP($AB8,TCS!$C$1:$AB$987,COLUMN(TCS!U7),0)</f>
        <v>9.3865631172683504</v>
      </c>
    </row>
    <row r="9" spans="1:48" s="11" customFormat="1" ht="23.25" customHeight="1">
      <c r="A9" s="17" t="s">
        <v>89</v>
      </c>
      <c r="B9" s="17" t="s">
        <v>965</v>
      </c>
      <c r="C9" s="31" t="s">
        <v>86</v>
      </c>
      <c r="D9" s="17">
        <v>2008</v>
      </c>
      <c r="E9" s="17" t="str">
        <f t="shared" si="0"/>
        <v>2540-44508_2008</v>
      </c>
      <c r="F9" s="18" t="s">
        <v>347</v>
      </c>
      <c r="G9" s="37"/>
      <c r="H9" s="11">
        <v>176</v>
      </c>
      <c r="I9" s="11">
        <v>5</v>
      </c>
      <c r="J9" s="11">
        <v>123</v>
      </c>
      <c r="K9" s="12">
        <v>106</v>
      </c>
      <c r="L9" s="12">
        <v>106</v>
      </c>
      <c r="M9" s="12">
        <f t="shared" si="1"/>
        <v>106</v>
      </c>
      <c r="N9" s="11">
        <v>21.5</v>
      </c>
      <c r="O9" s="16">
        <v>50508</v>
      </c>
      <c r="P9" s="16">
        <v>15.2004373226506</v>
      </c>
      <c r="Q9" s="16">
        <v>623.74</v>
      </c>
      <c r="R9" s="16">
        <v>0.53748798140393705</v>
      </c>
      <c r="S9" s="16">
        <v>30.322812552161601</v>
      </c>
      <c r="T9" s="16">
        <v>577.73666666666702</v>
      </c>
      <c r="U9" s="16">
        <v>0.43939988134070102</v>
      </c>
      <c r="V9" s="16">
        <v>23.211936237689901</v>
      </c>
      <c r="W9" s="16">
        <v>609.08000000000004</v>
      </c>
      <c r="X9" s="16">
        <v>0.48850772184978902</v>
      </c>
      <c r="Y9" s="16">
        <v>24.257658320814599</v>
      </c>
      <c r="Z9" s="16">
        <v>646.41</v>
      </c>
      <c r="AA9" s="16">
        <v>0.53043093120795404</v>
      </c>
      <c r="AB9" s="16" t="s">
        <v>976</v>
      </c>
      <c r="AC9" s="11">
        <f>VLOOKUP($AB9,TCS!$C$1:$AB$987,COLUMN(TCS!B8),0)</f>
        <v>-9.1767129755647603E-2</v>
      </c>
      <c r="AD9" s="11">
        <f>VLOOKUP($AB9,TCS!$C$1:$AB$987,COLUMN(TCS!C8),0)</f>
        <v>-0.74100875373220199</v>
      </c>
      <c r="AE9" s="11">
        <f>VLOOKUP($AB9,TCS!$C$1:$AB$987,COLUMN(TCS!D8),0)</f>
        <v>0.25721193142897403</v>
      </c>
      <c r="AF9" s="11">
        <f>VLOOKUP($AB9,TCS!$C$1:$AB$987,COLUMN(TCS!E8),0)</f>
        <v>0.69427683201252199</v>
      </c>
      <c r="AG9" s="11">
        <f>VLOOKUP($AB9,TCS!$C$1:$AB$987,COLUMN(TCS!F8),0)</f>
        <v>14.7893982790425</v>
      </c>
      <c r="AH9" s="11">
        <f>VLOOKUP($AB9,TCS!$C$1:$AB$987,COLUMN(TCS!G8),0)</f>
        <v>3.2647124116905603E-2</v>
      </c>
      <c r="AI9" s="11">
        <f>VLOOKUP($AB9,TCS!$C$1:$AB$987,COLUMN(TCS!H8),0)</f>
        <v>-0.87332727881400996</v>
      </c>
      <c r="AJ9" s="11">
        <f>VLOOKUP($AB9,TCS!$C$1:$AB$987,COLUMN(TCS!I8),0)</f>
        <v>0.18610625228299901</v>
      </c>
      <c r="AK9" s="11">
        <f>VLOOKUP($AB9,TCS!$C$1:$AB$987,COLUMN(TCS!J8),0)</f>
        <v>0.570585239906794</v>
      </c>
      <c r="AL9" s="11">
        <f>VLOOKUP($AB9,TCS!$C$1:$AB$987,COLUMN(TCS!K8),0)</f>
        <v>29.718101155676202</v>
      </c>
      <c r="AM9" s="11">
        <f>VLOOKUP($AB9,TCS!$C$1:$AB$987,COLUMN(TCS!L8),0)</f>
        <v>5.3322272677190797E-3</v>
      </c>
      <c r="AN9" s="11">
        <f>VLOOKUP($AB9,TCS!$C$1:$AB$987,COLUMN(TCS!M8),0)</f>
        <v>-0.84708739190313698</v>
      </c>
      <c r="AO9" s="11">
        <f>VLOOKUP($AB9,TCS!$C$1:$AB$987,COLUMN(TCS!N8),0)</f>
        <v>0.23006927944501701</v>
      </c>
      <c r="AP9" s="11">
        <f>VLOOKUP($AB9,TCS!$C$1:$AB$987,COLUMN(TCS!O8),0)</f>
        <v>0.68925187912297703</v>
      </c>
      <c r="AQ9" s="11">
        <f>VLOOKUP($AB9,TCS!$C$1:$AB$987,COLUMN(TCS!P8),0)</f>
        <v>22.641611300001301</v>
      </c>
      <c r="AR9" s="11">
        <f>VLOOKUP($AB9,TCS!$C$1:$AB$987,COLUMN(TCS!Q8),0)</f>
        <v>-2.4381274336559299E-2</v>
      </c>
      <c r="AS9" s="11">
        <f>VLOOKUP($AB9,TCS!$C$1:$AB$987,COLUMN(TCS!R8),0)</f>
        <v>-0.79238446979305599</v>
      </c>
      <c r="AT9" s="11">
        <f>VLOOKUP($AB9,TCS!$C$1:$AB$987,COLUMN(TCS!S8),0)</f>
        <v>0.26644605433385299</v>
      </c>
      <c r="AU9" s="11">
        <f>VLOOKUP($AB9,TCS!$C$1:$AB$987,COLUMN(TCS!T8),0)</f>
        <v>0.75825229542556805</v>
      </c>
      <c r="AV9" s="11">
        <f>VLOOKUP($AB9,TCS!$C$1:$AB$987,COLUMN(TCS!U8),0)</f>
        <v>23.5853478841548</v>
      </c>
    </row>
    <row r="10" spans="1:48" s="11" customFormat="1" ht="23.25" customHeight="1">
      <c r="A10" s="17" t="s">
        <v>90</v>
      </c>
      <c r="B10" s="17" t="s">
        <v>965</v>
      </c>
      <c r="C10" s="31" t="s">
        <v>86</v>
      </c>
      <c r="D10" s="17">
        <v>2008</v>
      </c>
      <c r="E10" s="17" t="str">
        <f t="shared" si="0"/>
        <v>2540-44509_2008</v>
      </c>
      <c r="F10" s="18" t="s">
        <v>347</v>
      </c>
      <c r="G10" s="37"/>
      <c r="H10" s="11">
        <v>140</v>
      </c>
      <c r="I10" s="11">
        <v>7</v>
      </c>
      <c r="J10" s="11">
        <v>121.5</v>
      </c>
      <c r="K10" s="12">
        <v>85.333333333333329</v>
      </c>
      <c r="L10" s="12">
        <v>90.833333333333329</v>
      </c>
      <c r="M10" s="12">
        <f t="shared" si="1"/>
        <v>90.833333333333329</v>
      </c>
      <c r="N10" s="11">
        <v>19.5</v>
      </c>
      <c r="O10" s="16">
        <v>50508</v>
      </c>
      <c r="P10" s="16">
        <v>10.093009514271399</v>
      </c>
      <c r="Q10" s="16">
        <v>655.06500000000005</v>
      </c>
      <c r="R10" s="16">
        <v>0.559155576781589</v>
      </c>
      <c r="S10" s="16">
        <v>29.3126050742781</v>
      </c>
      <c r="T10" s="16">
        <v>593.41333333333296</v>
      </c>
      <c r="U10" s="16">
        <v>0.42852134246728701</v>
      </c>
      <c r="V10" s="16">
        <v>27.152964613586999</v>
      </c>
      <c r="W10" s="16">
        <v>627.493333333333</v>
      </c>
      <c r="X10" s="16">
        <v>0.439310584089046</v>
      </c>
      <c r="Y10" s="16">
        <v>20.219581205141001</v>
      </c>
      <c r="Z10" s="16">
        <v>612.12666666666701</v>
      </c>
      <c r="AA10" s="16">
        <v>0.51565178994317296</v>
      </c>
      <c r="AB10" s="16" t="s">
        <v>977</v>
      </c>
      <c r="AC10" s="11">
        <f>VLOOKUP($AB10,TCS!$C$1:$AB$987,COLUMN(TCS!B9),0)</f>
        <v>-0.164914269749799</v>
      </c>
      <c r="AD10" s="11">
        <f>VLOOKUP($AB10,TCS!$C$1:$AB$987,COLUMN(TCS!C9),0)</f>
        <v>-0.61269456281462298</v>
      </c>
      <c r="AE10" s="11">
        <f>VLOOKUP($AB10,TCS!$C$1:$AB$987,COLUMN(TCS!D9),0)</f>
        <v>0.254199953750464</v>
      </c>
      <c r="AF10" s="11">
        <f>VLOOKUP($AB10,TCS!$C$1:$AB$987,COLUMN(TCS!E9),0)</f>
        <v>0.58463768185968601</v>
      </c>
      <c r="AG10" s="11">
        <f>VLOOKUP($AB10,TCS!$C$1:$AB$987,COLUMN(TCS!F9),0)</f>
        <v>9.8243161103233199</v>
      </c>
      <c r="AH10" s="11">
        <f>VLOOKUP($AB10,TCS!$C$1:$AB$987,COLUMN(TCS!G9),0)</f>
        <v>-1.31176218866897E-5</v>
      </c>
      <c r="AI10" s="11">
        <f>VLOOKUP($AB10,TCS!$C$1:$AB$987,COLUMN(TCS!H9),0)</f>
        <v>-0.87562069394365605</v>
      </c>
      <c r="AJ10" s="11">
        <f>VLOOKUP($AB10,TCS!$C$1:$AB$987,COLUMN(TCS!I9),0)</f>
        <v>0.171463627974897</v>
      </c>
      <c r="AK10" s="11">
        <f>VLOOKUP($AB10,TCS!$C$1:$AB$987,COLUMN(TCS!J9),0)</f>
        <v>0.52536503945426305</v>
      </c>
      <c r="AL10" s="11">
        <f>VLOOKUP($AB10,TCS!$C$1:$AB$987,COLUMN(TCS!K9),0)</f>
        <v>28.770056004209099</v>
      </c>
      <c r="AM10" s="11">
        <f>VLOOKUP($AB10,TCS!$C$1:$AB$987,COLUMN(TCS!L9),0)</f>
        <v>-3.3051892061026399E-2</v>
      </c>
      <c r="AN10" s="11">
        <f>VLOOKUP($AB10,TCS!$C$1:$AB$987,COLUMN(TCS!M9),0)</f>
        <v>-0.80932661371495795</v>
      </c>
      <c r="AO10" s="11">
        <f>VLOOKUP($AB10,TCS!$C$1:$AB$987,COLUMN(TCS!N9),0)</f>
        <v>0.17405726850448799</v>
      </c>
      <c r="AP10" s="11">
        <f>VLOOKUP($AB10,TCS!$C$1:$AB$987,COLUMN(TCS!O9),0)</f>
        <v>0.50382324724350203</v>
      </c>
      <c r="AQ10" s="11">
        <f>VLOOKUP($AB10,TCS!$C$1:$AB$987,COLUMN(TCS!P9),0)</f>
        <v>26.644692036188999</v>
      </c>
      <c r="AR10" s="11">
        <f>VLOOKUP($AB10,TCS!$C$1:$AB$987,COLUMN(TCS!Q9),0)</f>
        <v>-8.5211362106662997E-2</v>
      </c>
      <c r="AS10" s="11">
        <f>VLOOKUP($AB10,TCS!$C$1:$AB$987,COLUMN(TCS!R9),0)</f>
        <v>-0.70443114020402797</v>
      </c>
      <c r="AT10" s="11">
        <f>VLOOKUP($AB10,TCS!$C$1:$AB$987,COLUMN(TCS!S9),0)</f>
        <v>0.235785703216295</v>
      </c>
      <c r="AU10" s="11">
        <f>VLOOKUP($AB10,TCS!$C$1:$AB$987,COLUMN(TCS!T9),0)</f>
        <v>0.61081250820465505</v>
      </c>
      <c r="AV10" s="11">
        <f>VLOOKUP($AB10,TCS!$C$1:$AB$987,COLUMN(TCS!U9),0)</f>
        <v>19.7193813857286</v>
      </c>
    </row>
    <row r="11" spans="1:48" s="11" customFormat="1" ht="23.25" customHeight="1">
      <c r="A11" s="17" t="s">
        <v>91</v>
      </c>
      <c r="B11" s="17" t="s">
        <v>965</v>
      </c>
      <c r="C11" s="31" t="s">
        <v>86</v>
      </c>
      <c r="D11" s="17">
        <v>2008</v>
      </c>
      <c r="E11" s="17" t="str">
        <f t="shared" si="0"/>
        <v>2540-44510_2008</v>
      </c>
      <c r="F11" s="18" t="s">
        <v>346</v>
      </c>
      <c r="G11" s="37"/>
      <c r="H11" s="11">
        <v>157</v>
      </c>
      <c r="I11" s="11">
        <v>10</v>
      </c>
      <c r="J11" s="11">
        <v>120.5</v>
      </c>
      <c r="K11" s="12">
        <v>79</v>
      </c>
      <c r="L11" s="12">
        <v>80.5</v>
      </c>
      <c r="M11" s="12">
        <f t="shared" si="1"/>
        <v>80.5</v>
      </c>
      <c r="N11" s="11">
        <v>21</v>
      </c>
      <c r="O11" s="16">
        <v>50508</v>
      </c>
      <c r="P11" s="16">
        <v>11.860699382406899</v>
      </c>
      <c r="Q11" s="16">
        <v>674.35666666666702</v>
      </c>
      <c r="R11" s="16">
        <v>0.58824180273516402</v>
      </c>
      <c r="S11" s="16">
        <v>37.025831747621403</v>
      </c>
      <c r="T11" s="16">
        <v>607.06666666666695</v>
      </c>
      <c r="U11" s="16">
        <v>0.41069623493649998</v>
      </c>
      <c r="V11" s="16">
        <v>28.533947754965801</v>
      </c>
      <c r="W11" s="16">
        <v>611.41</v>
      </c>
      <c r="X11" s="16">
        <v>0.472466959284087</v>
      </c>
      <c r="Y11" s="16">
        <v>28.973307461191801</v>
      </c>
      <c r="Z11" s="16">
        <v>603.42333333333295</v>
      </c>
      <c r="AA11" s="16">
        <v>0.459301243041359</v>
      </c>
      <c r="AB11" s="16" t="s">
        <v>978</v>
      </c>
      <c r="AC11" s="11">
        <f>VLOOKUP($AB11,TCS!$C$1:$AB$987,COLUMN(TCS!B10),0)</f>
        <v>-0.17400678502284</v>
      </c>
      <c r="AD11" s="11">
        <f>VLOOKUP($AB11,TCS!$C$1:$AB$987,COLUMN(TCS!C10),0)</f>
        <v>-0.61364654676911401</v>
      </c>
      <c r="AE11" s="11">
        <f>VLOOKUP($AB11,TCS!$C$1:$AB$987,COLUMN(TCS!D10),0)</f>
        <v>0.27905529274867102</v>
      </c>
      <c r="AF11" s="11">
        <f>VLOOKUP($AB11,TCS!$C$1:$AB$987,COLUMN(TCS!E10),0)</f>
        <v>0.64221558753822905</v>
      </c>
      <c r="AG11" s="11">
        <f>VLOOKUP($AB11,TCS!$C$1:$AB$987,COLUMN(TCS!F10),0)</f>
        <v>11.516601270841999</v>
      </c>
      <c r="AH11" s="11">
        <f>VLOOKUP($AB11,TCS!$C$1:$AB$987,COLUMN(TCS!G10),0)</f>
        <v>2.2928075302547E-2</v>
      </c>
      <c r="AI11" s="11">
        <f>VLOOKUP($AB11,TCS!$C$1:$AB$987,COLUMN(TCS!H10),0)</f>
        <v>-0.99460331471456898</v>
      </c>
      <c r="AJ11" s="11">
        <f>VLOOKUP($AB11,TCS!$C$1:$AB$987,COLUMN(TCS!I10),0)</f>
        <v>0.162382173538549</v>
      </c>
      <c r="AK11" s="11">
        <f>VLOOKUP($AB11,TCS!$C$1:$AB$987,COLUMN(TCS!J10),0)</f>
        <v>0.54445506919455899</v>
      </c>
      <c r="AL11" s="11">
        <f>VLOOKUP($AB11,TCS!$C$1:$AB$987,COLUMN(TCS!K10),0)</f>
        <v>36.367478577444302</v>
      </c>
      <c r="AM11" s="11">
        <f>VLOOKUP($AB11,TCS!$C$1:$AB$987,COLUMN(TCS!L10),0)</f>
        <v>7.6055041839572296E-3</v>
      </c>
      <c r="AN11" s="11">
        <f>VLOOKUP($AB11,TCS!$C$1:$AB$987,COLUMN(TCS!M10),0)</f>
        <v>-0.86340260031934701</v>
      </c>
      <c r="AO11" s="11">
        <f>VLOOKUP($AB11,TCS!$C$1:$AB$987,COLUMN(TCS!N10),0)</f>
        <v>0.216815116351049</v>
      </c>
      <c r="AP11" s="11">
        <f>VLOOKUP($AB11,TCS!$C$1:$AB$987,COLUMN(TCS!O10),0)</f>
        <v>0.65897756626888704</v>
      </c>
      <c r="AQ11" s="11">
        <f>VLOOKUP($AB11,TCS!$C$1:$AB$987,COLUMN(TCS!P10),0)</f>
        <v>27.873814837958399</v>
      </c>
      <c r="AR11" s="11">
        <f>VLOOKUP($AB11,TCS!$C$1:$AB$987,COLUMN(TCS!Q10),0)</f>
        <v>2.5045494395260898E-2</v>
      </c>
      <c r="AS11" s="11">
        <f>VLOOKUP($AB11,TCS!$C$1:$AB$987,COLUMN(TCS!R10),0)</f>
        <v>-0.89194284375060395</v>
      </c>
      <c r="AT11" s="11">
        <f>VLOOKUP($AB11,TCS!$C$1:$AB$987,COLUMN(TCS!S10),0)</f>
        <v>0.20907531545256</v>
      </c>
      <c r="AU11" s="11">
        <f>VLOOKUP($AB11,TCS!$C$1:$AB$987,COLUMN(TCS!T10),0)</f>
        <v>0.65084754835077696</v>
      </c>
      <c r="AV11" s="11">
        <f>VLOOKUP($AB11,TCS!$C$1:$AB$987,COLUMN(TCS!U10),0)</f>
        <v>28.329526347897001</v>
      </c>
    </row>
    <row r="12" spans="1:48" s="11" customFormat="1" ht="23.25" customHeight="1">
      <c r="A12" s="17" t="s">
        <v>92</v>
      </c>
      <c r="B12" s="17" t="s">
        <v>965</v>
      </c>
      <c r="C12" s="31" t="s">
        <v>93</v>
      </c>
      <c r="D12" s="17">
        <v>2008</v>
      </c>
      <c r="E12" s="17" t="str">
        <f t="shared" si="0"/>
        <v>2540-44511_2008</v>
      </c>
      <c r="F12" s="18" t="s">
        <v>347</v>
      </c>
      <c r="G12" s="37"/>
      <c r="H12" s="11">
        <v>159</v>
      </c>
      <c r="I12" s="11">
        <v>8</v>
      </c>
      <c r="J12" s="11">
        <v>120</v>
      </c>
      <c r="K12" s="12">
        <v>89.166666666666671</v>
      </c>
      <c r="L12" s="12">
        <v>86.833333333333329</v>
      </c>
      <c r="M12" s="12">
        <f t="shared" si="1"/>
        <v>89.166666666666671</v>
      </c>
      <c r="N12" s="11">
        <v>18.5</v>
      </c>
      <c r="O12" s="16">
        <v>50608</v>
      </c>
      <c r="P12" s="16">
        <v>13.064431647471199</v>
      </c>
      <c r="Q12" s="16">
        <v>686.45</v>
      </c>
      <c r="R12" s="16">
        <v>0.55324360337794798</v>
      </c>
      <c r="S12" s="16">
        <v>26.444089968285802</v>
      </c>
      <c r="T12" s="16">
        <v>620.03333333333296</v>
      </c>
      <c r="U12" s="16">
        <v>0.48509313400995602</v>
      </c>
      <c r="V12" s="16">
        <v>20.300292939409101</v>
      </c>
      <c r="W12" s="16">
        <v>692.41333333333296</v>
      </c>
      <c r="X12" s="16">
        <v>0.490871408144677</v>
      </c>
      <c r="Y12" s="16">
        <v>21.571493072942701</v>
      </c>
      <c r="Z12" s="16">
        <v>693.40333333333297</v>
      </c>
      <c r="AA12" s="16">
        <v>0.51084441949409998</v>
      </c>
      <c r="AB12" s="16" t="s">
        <v>979</v>
      </c>
      <c r="AC12" s="11">
        <f>VLOOKUP($AB12,TCS!$C$1:$AB$987,COLUMN(TCS!B11),0)</f>
        <v>-0.14786128963394399</v>
      </c>
      <c r="AD12" s="11">
        <f>VLOOKUP($AB12,TCS!$C$1:$AB$987,COLUMN(TCS!C11),0)</f>
        <v>-0.67369724645243201</v>
      </c>
      <c r="AE12" s="11">
        <f>VLOOKUP($AB12,TCS!$C$1:$AB$987,COLUMN(TCS!D11),0)</f>
        <v>0.258867383439701</v>
      </c>
      <c r="AF12" s="11">
        <f>VLOOKUP($AB12,TCS!$C$1:$AB$987,COLUMN(TCS!E11),0)</f>
        <v>0.64593805228922896</v>
      </c>
      <c r="AG12" s="11">
        <f>VLOOKUP($AB12,TCS!$C$1:$AB$987,COLUMN(TCS!F11),0)</f>
        <v>12.709632205472801</v>
      </c>
      <c r="AH12" s="11">
        <f>VLOOKUP($AB12,TCS!$C$1:$AB$987,COLUMN(TCS!G11),0)</f>
        <v>-3.1473994914595703E-2</v>
      </c>
      <c r="AI12" s="11">
        <f>VLOOKUP($AB12,TCS!$C$1:$AB$987,COLUMN(TCS!H11),0)</f>
        <v>-0.77681803755668899</v>
      </c>
      <c r="AJ12" s="11">
        <f>VLOOKUP($AB12,TCS!$C$1:$AB$987,COLUMN(TCS!I11),0)</f>
        <v>0.215300987946838</v>
      </c>
      <c r="AK12" s="11">
        <f>VLOOKUP($AB12,TCS!$C$1:$AB$987,COLUMN(TCS!J11),0)</f>
        <v>0.60352069938978203</v>
      </c>
      <c r="AL12" s="11">
        <f>VLOOKUP($AB12,TCS!$C$1:$AB$987,COLUMN(TCS!K11),0)</f>
        <v>25.833126853975202</v>
      </c>
      <c r="AM12" s="11">
        <f>VLOOKUP($AB12,TCS!$C$1:$AB$987,COLUMN(TCS!L11),0)</f>
        <v>-7.6071353919063001E-2</v>
      </c>
      <c r="AN12" s="11">
        <f>VLOOKUP($AB12,TCS!$C$1:$AB$987,COLUMN(TCS!M11),0)</f>
        <v>-0.741221006987415</v>
      </c>
      <c r="AO12" s="11">
        <f>VLOOKUP($AB12,TCS!$C$1:$AB$987,COLUMN(TCS!N11),0)</f>
        <v>0.20982813140926901</v>
      </c>
      <c r="AP12" s="11">
        <f>VLOOKUP($AB12,TCS!$C$1:$AB$987,COLUMN(TCS!O11),0)</f>
        <v>0.56660041659285598</v>
      </c>
      <c r="AQ12" s="11">
        <f>VLOOKUP($AB12,TCS!$C$1:$AB$987,COLUMN(TCS!P11),0)</f>
        <v>19.841016196106398</v>
      </c>
      <c r="AR12" s="11">
        <f>VLOOKUP($AB12,TCS!$C$1:$AB$987,COLUMN(TCS!Q11),0)</f>
        <v>-0.106748479373536</v>
      </c>
      <c r="AS12" s="11">
        <f>VLOOKUP($AB12,TCS!$C$1:$AB$987,COLUMN(TCS!R11),0)</f>
        <v>-0.78032485549613695</v>
      </c>
      <c r="AT12" s="11">
        <f>VLOOKUP($AB12,TCS!$C$1:$AB$987,COLUMN(TCS!S11),0)</f>
        <v>0.23365835664979701</v>
      </c>
      <c r="AU12" s="11">
        <f>VLOOKUP($AB12,TCS!$C$1:$AB$987,COLUMN(TCS!T11),0)</f>
        <v>0.65749154231695905</v>
      </c>
      <c r="AV12" s="11">
        <f>VLOOKUP($AB12,TCS!$C$1:$AB$987,COLUMN(TCS!U11),0)</f>
        <v>21.0356537828564</v>
      </c>
    </row>
    <row r="13" spans="1:48" s="11" customFormat="1" ht="23.25" customHeight="1">
      <c r="A13" s="17" t="s">
        <v>94</v>
      </c>
      <c r="B13" s="17" t="s">
        <v>965</v>
      </c>
      <c r="C13" s="31" t="s">
        <v>93</v>
      </c>
      <c r="D13" s="17">
        <v>2008</v>
      </c>
      <c r="E13" s="17" t="str">
        <f t="shared" si="0"/>
        <v>2540-44512_2008</v>
      </c>
      <c r="F13" s="18" t="s">
        <v>347</v>
      </c>
      <c r="G13" s="37"/>
      <c r="H13" s="11">
        <v>132</v>
      </c>
      <c r="I13" s="11">
        <v>3</v>
      </c>
      <c r="J13" s="11">
        <v>119.16666666666667</v>
      </c>
      <c r="K13" s="12">
        <v>102</v>
      </c>
      <c r="L13" s="12">
        <v>101.66666666666667</v>
      </c>
      <c r="M13" s="12">
        <f t="shared" si="1"/>
        <v>102</v>
      </c>
      <c r="N13" s="11">
        <v>20</v>
      </c>
      <c r="O13" s="16">
        <v>50608</v>
      </c>
      <c r="P13" s="16">
        <v>12.402740443999299</v>
      </c>
      <c r="Q13" s="16">
        <v>674.73666666666702</v>
      </c>
      <c r="R13" s="16">
        <v>0.56139099326221698</v>
      </c>
      <c r="S13" s="16">
        <v>22.649232181605701</v>
      </c>
      <c r="T13" s="16">
        <v>643.73333333333301</v>
      </c>
      <c r="U13" s="16">
        <v>0.51228582277295498</v>
      </c>
      <c r="V13" s="16">
        <v>24.493432315139401</v>
      </c>
      <c r="W13" s="16">
        <v>626.72</v>
      </c>
      <c r="X13" s="16">
        <v>0.50532713226152304</v>
      </c>
      <c r="Y13" s="16">
        <v>21.788725588382601</v>
      </c>
      <c r="Z13" s="16">
        <v>666.743333333333</v>
      </c>
      <c r="AA13" s="16">
        <v>0.48665174244604897</v>
      </c>
      <c r="AB13" s="16" t="s">
        <v>980</v>
      </c>
      <c r="AC13" s="11">
        <f>VLOOKUP($AB13,TCS!$C$1:$AB$987,COLUMN(TCS!B12),0)</f>
        <v>-0.171472315855456</v>
      </c>
      <c r="AD13" s="11">
        <f>VLOOKUP($AB13,TCS!$C$1:$AB$987,COLUMN(TCS!C12),0)</f>
        <v>-0.65504793011095097</v>
      </c>
      <c r="AE13" s="11">
        <f>VLOOKUP($AB13,TCS!$C$1:$AB$987,COLUMN(TCS!D12),0)</f>
        <v>0.25958454061978398</v>
      </c>
      <c r="AF13" s="11">
        <f>VLOOKUP($AB13,TCS!$C$1:$AB$987,COLUMN(TCS!E12),0)</f>
        <v>0.62999518096221396</v>
      </c>
      <c r="AG13" s="11">
        <f>VLOOKUP($AB13,TCS!$C$1:$AB$987,COLUMN(TCS!F12),0)</f>
        <v>12.0648526290872</v>
      </c>
      <c r="AH13" s="11">
        <f>VLOOKUP($AB13,TCS!$C$1:$AB$987,COLUMN(TCS!G12),0)</f>
        <v>-6.1582911151359603E-2</v>
      </c>
      <c r="AI13" s="11">
        <f>VLOOKUP($AB13,TCS!$C$1:$AB$987,COLUMN(TCS!H12),0)</f>
        <v>-0.73110993751477105</v>
      </c>
      <c r="AJ13" s="11">
        <f>VLOOKUP($AB13,TCS!$C$1:$AB$987,COLUMN(TCS!I12),0)</f>
        <v>0.235601595859628</v>
      </c>
      <c r="AK13" s="11">
        <f>VLOOKUP($AB13,TCS!$C$1:$AB$987,COLUMN(TCS!J12),0)</f>
        <v>0.62926358551974404</v>
      </c>
      <c r="AL13" s="11">
        <f>VLOOKUP($AB13,TCS!$C$1:$AB$987,COLUMN(TCS!K12),0)</f>
        <v>22.085342544144599</v>
      </c>
      <c r="AM13" s="11">
        <f>VLOOKUP($AB13,TCS!$C$1:$AB$987,COLUMN(TCS!L12),0)</f>
        <v>-6.3673572428128905E-2</v>
      </c>
      <c r="AN13" s="11">
        <f>VLOOKUP($AB13,TCS!$C$1:$AB$987,COLUMN(TCS!M12),0)</f>
        <v>-0.85415526146836496</v>
      </c>
      <c r="AO13" s="11">
        <f>VLOOKUP($AB13,TCS!$C$1:$AB$987,COLUMN(TCS!N12),0)</f>
        <v>0.23982247485048</v>
      </c>
      <c r="AP13" s="11">
        <f>VLOOKUP($AB13,TCS!$C$1:$AB$987,COLUMN(TCS!O12),0)</f>
        <v>0.72331031794269496</v>
      </c>
      <c r="AQ13" s="11">
        <f>VLOOKUP($AB13,TCS!$C$1:$AB$987,COLUMN(TCS!P12),0)</f>
        <v>23.864761186258601</v>
      </c>
      <c r="AR13" s="11">
        <f>VLOOKUP($AB13,TCS!$C$1:$AB$987,COLUMN(TCS!Q12),0)</f>
        <v>-7.1176948935753395E-2</v>
      </c>
      <c r="AS13" s="11">
        <f>VLOOKUP($AB13,TCS!$C$1:$AB$987,COLUMN(TCS!R12),0)</f>
        <v>-0.79324502906484695</v>
      </c>
      <c r="AT13" s="11">
        <f>VLOOKUP($AB13,TCS!$C$1:$AB$987,COLUMN(TCS!S12),0)</f>
        <v>0.211985698457995</v>
      </c>
      <c r="AU13" s="11">
        <f>VLOOKUP($AB13,TCS!$C$1:$AB$987,COLUMN(TCS!T12),0)</f>
        <v>0.604493408617651</v>
      </c>
      <c r="AV13" s="11">
        <f>VLOOKUP($AB13,TCS!$C$1:$AB$987,COLUMN(TCS!U12),0)</f>
        <v>21.2886855741307</v>
      </c>
    </row>
    <row r="14" spans="1:48" s="11" customFormat="1" ht="23.25" customHeight="1">
      <c r="A14" s="17" t="s">
        <v>95</v>
      </c>
      <c r="B14" s="17" t="s">
        <v>965</v>
      </c>
      <c r="C14" s="31" t="s">
        <v>93</v>
      </c>
      <c r="D14" s="17">
        <v>2008</v>
      </c>
      <c r="E14" s="17" t="str">
        <f t="shared" si="0"/>
        <v>2540-44513_2008</v>
      </c>
      <c r="F14" s="18" t="s">
        <v>346</v>
      </c>
      <c r="G14" s="37"/>
      <c r="H14" s="11">
        <v>179</v>
      </c>
      <c r="I14" s="11">
        <v>5</v>
      </c>
      <c r="J14" s="11">
        <v>116.33333333333333</v>
      </c>
      <c r="K14" s="12">
        <v>81.333333333333329</v>
      </c>
      <c r="L14" s="12">
        <v>80.333333333333329</v>
      </c>
      <c r="M14" s="12">
        <f t="shared" si="1"/>
        <v>81.333333333333329</v>
      </c>
      <c r="N14" s="11">
        <v>19.5</v>
      </c>
      <c r="O14" s="16">
        <v>50608</v>
      </c>
      <c r="P14" s="16">
        <v>11.590867801702601</v>
      </c>
      <c r="Q14" s="16">
        <v>685.43666666666695</v>
      </c>
      <c r="R14" s="16">
        <v>0.569286527901817</v>
      </c>
      <c r="S14" s="16">
        <v>28.2818210649307</v>
      </c>
      <c r="T14" s="16">
        <v>602.77333333333297</v>
      </c>
      <c r="U14" s="16">
        <v>0.50491444463913104</v>
      </c>
      <c r="V14" s="16">
        <v>31.501836421298599</v>
      </c>
      <c r="W14" s="16">
        <v>589.15</v>
      </c>
      <c r="X14" s="16">
        <v>0.39311949241356298</v>
      </c>
      <c r="Y14" s="16">
        <v>26.060695209480901</v>
      </c>
      <c r="Z14" s="16">
        <v>619.41333333333296</v>
      </c>
      <c r="AA14" s="16">
        <v>0.50194651967396497</v>
      </c>
      <c r="AB14" s="16" t="s">
        <v>981</v>
      </c>
      <c r="AC14" s="11">
        <f>VLOOKUP($AB14,TCS!$C$1:$AB$987,COLUMN(TCS!B13),0)</f>
        <v>-0.183051181052276</v>
      </c>
      <c r="AD14" s="11">
        <f>VLOOKUP($AB14,TCS!$C$1:$AB$987,COLUMN(TCS!C13),0)</f>
        <v>-0.61789236259080405</v>
      </c>
      <c r="AE14" s="11">
        <f>VLOOKUP($AB14,TCS!$C$1:$AB$987,COLUMN(TCS!D13),0)</f>
        <v>0.26171377653261102</v>
      </c>
      <c r="AF14" s="11">
        <f>VLOOKUP($AB14,TCS!$C$1:$AB$987,COLUMN(TCS!E13),0)</f>
        <v>0.60638352301149401</v>
      </c>
      <c r="AG14" s="11">
        <f>VLOOKUP($AB14,TCS!$C$1:$AB$987,COLUMN(TCS!F13),0)</f>
        <v>11.2722554379414</v>
      </c>
      <c r="AH14" s="11">
        <f>VLOOKUP($AB14,TCS!$C$1:$AB$987,COLUMN(TCS!G13),0)</f>
        <v>-3.1128544503834801E-2</v>
      </c>
      <c r="AI14" s="11">
        <f>VLOOKUP($AB14,TCS!$C$1:$AB$987,COLUMN(TCS!H13),0)</f>
        <v>-0.80501966817846304</v>
      </c>
      <c r="AJ14" s="11">
        <f>VLOOKUP($AB14,TCS!$C$1:$AB$987,COLUMN(TCS!I13),0)</f>
        <v>0.23845638898329599</v>
      </c>
      <c r="AK14" s="11">
        <f>VLOOKUP($AB14,TCS!$C$1:$AB$987,COLUMN(TCS!J13),0)</f>
        <v>0.68687306266874204</v>
      </c>
      <c r="AL14" s="11">
        <f>VLOOKUP($AB14,TCS!$C$1:$AB$987,COLUMN(TCS!K13),0)</f>
        <v>27.565744980073699</v>
      </c>
      <c r="AM14" s="11">
        <f>VLOOKUP($AB14,TCS!$C$1:$AB$987,COLUMN(TCS!L13),0)</f>
        <v>2.3766281785622099E-2</v>
      </c>
      <c r="AN14" s="11">
        <f>VLOOKUP($AB14,TCS!$C$1:$AB$987,COLUMN(TCS!M13),0)</f>
        <v>-0.88141355297790203</v>
      </c>
      <c r="AO14" s="11">
        <f>VLOOKUP($AB14,TCS!$C$1:$AB$987,COLUMN(TCS!N13),0)</f>
        <v>0.130130128755928</v>
      </c>
      <c r="AP14" s="11">
        <f>VLOOKUP($AB14,TCS!$C$1:$AB$987,COLUMN(TCS!O13),0)</f>
        <v>0.40165920515480302</v>
      </c>
      <c r="AQ14" s="11">
        <f>VLOOKUP($AB14,TCS!$C$1:$AB$987,COLUMN(TCS!P13),0)</f>
        <v>31.030340971436001</v>
      </c>
      <c r="AR14" s="11">
        <f>VLOOKUP($AB14,TCS!$C$1:$AB$987,COLUMN(TCS!Q13),0)</f>
        <v>-3.0449549668619201E-2</v>
      </c>
      <c r="AS14" s="11">
        <f>VLOOKUP($AB14,TCS!$C$1:$AB$987,COLUMN(TCS!R13),0)</f>
        <v>-0.79825671277857402</v>
      </c>
      <c r="AT14" s="11">
        <f>VLOOKUP($AB14,TCS!$C$1:$AB$987,COLUMN(TCS!S13),0)</f>
        <v>0.235308150436601</v>
      </c>
      <c r="AU14" s="11">
        <f>VLOOKUP($AB14,TCS!$C$1:$AB$987,COLUMN(TCS!T13),0)</f>
        <v>0.67405639844513299</v>
      </c>
      <c r="AV14" s="11">
        <f>VLOOKUP($AB14,TCS!$C$1:$AB$987,COLUMN(TCS!U13),0)</f>
        <v>25.4094384935302</v>
      </c>
    </row>
    <row r="15" spans="1:48" s="11" customFormat="1" ht="23.25" customHeight="1">
      <c r="A15" s="17" t="s">
        <v>96</v>
      </c>
      <c r="B15" s="17" t="s">
        <v>965</v>
      </c>
      <c r="C15" s="31" t="s">
        <v>93</v>
      </c>
      <c r="D15" s="17">
        <v>2008</v>
      </c>
      <c r="E15" s="17" t="str">
        <f t="shared" si="0"/>
        <v>2540-44514_2008</v>
      </c>
      <c r="F15" s="18" t="s">
        <v>346</v>
      </c>
      <c r="G15" s="37"/>
      <c r="J15" s="11">
        <v>116.5</v>
      </c>
      <c r="K15" s="12">
        <v>76</v>
      </c>
      <c r="L15" s="12">
        <v>76.166666666666671</v>
      </c>
      <c r="M15" s="12">
        <f t="shared" si="1"/>
        <v>76.166666666666671</v>
      </c>
      <c r="N15" s="11">
        <v>17</v>
      </c>
      <c r="O15" s="16">
        <v>50608</v>
      </c>
      <c r="P15" s="16">
        <v>11.8764296444667</v>
      </c>
      <c r="Q15" s="16">
        <v>621.40666666666698</v>
      </c>
      <c r="R15" s="16">
        <v>0.57431156151267904</v>
      </c>
      <c r="S15" s="16">
        <v>33.8885149390753</v>
      </c>
      <c r="T15" s="16">
        <v>573.43333333333305</v>
      </c>
      <c r="U15" s="16">
        <v>0.41016726184233199</v>
      </c>
      <c r="V15" s="16">
        <v>37.815119679519299</v>
      </c>
      <c r="W15" s="16">
        <v>579.37666666666701</v>
      </c>
      <c r="X15" s="16">
        <v>0.41696362613910098</v>
      </c>
      <c r="Y15" s="16">
        <v>28.493794191286899</v>
      </c>
      <c r="Z15" s="16">
        <v>580.03</v>
      </c>
      <c r="AA15" s="16">
        <v>0.43726343649961003</v>
      </c>
      <c r="AB15" s="16" t="s">
        <v>982</v>
      </c>
      <c r="AC15" s="11">
        <f>VLOOKUP($AB15,TCS!$C$1:$AB$987,COLUMN(TCS!B14),0)</f>
        <v>-0.124898956873395</v>
      </c>
      <c r="AD15" s="11">
        <f>VLOOKUP($AB15,TCS!$C$1:$AB$987,COLUMN(TCS!C14),0)</f>
        <v>-0.67339719243992102</v>
      </c>
      <c r="AE15" s="11">
        <f>VLOOKUP($AB15,TCS!$C$1:$AB$987,COLUMN(TCS!D14),0)</f>
        <v>0.284459284653867</v>
      </c>
      <c r="AF15" s="11">
        <f>VLOOKUP($AB15,TCS!$C$1:$AB$987,COLUMN(TCS!E14),0)</f>
        <v>0.70948110441734702</v>
      </c>
      <c r="AG15" s="11">
        <f>VLOOKUP($AB15,TCS!$C$1:$AB$987,COLUMN(TCS!F14),0)</f>
        <v>11.5259589941793</v>
      </c>
      <c r="AH15" s="11">
        <f>VLOOKUP($AB15,TCS!$C$1:$AB$987,COLUMN(TCS!G14),0)</f>
        <v>8.2305760298078998E-2</v>
      </c>
      <c r="AI15" s="11">
        <f>VLOOKUP($AB15,TCS!$C$1:$AB$987,COLUMN(TCS!H14),0)</f>
        <v>-0.92864908875670105</v>
      </c>
      <c r="AJ15" s="11">
        <f>VLOOKUP($AB15,TCS!$C$1:$AB$987,COLUMN(TCS!I14),0)</f>
        <v>0.16236966490125701</v>
      </c>
      <c r="AK15" s="11">
        <f>VLOOKUP($AB15,TCS!$C$1:$AB$987,COLUMN(TCS!J14),0)</f>
        <v>0.51982954318156505</v>
      </c>
      <c r="AL15" s="11">
        <f>VLOOKUP($AB15,TCS!$C$1:$AB$987,COLUMN(TCS!K14),0)</f>
        <v>33.292377056964</v>
      </c>
      <c r="AM15" s="11">
        <f>VLOOKUP($AB15,TCS!$C$1:$AB$987,COLUMN(TCS!L14),0)</f>
        <v>9.1228306723590002E-2</v>
      </c>
      <c r="AN15" s="11">
        <f>VLOOKUP($AB15,TCS!$C$1:$AB$987,COLUMN(TCS!M14),0)</f>
        <v>-1.0013279845094201</v>
      </c>
      <c r="AO15" s="11">
        <f>VLOOKUP($AB15,TCS!$C$1:$AB$987,COLUMN(TCS!N14),0)</f>
        <v>0.17870786749793</v>
      </c>
      <c r="AP15" s="11">
        <f>VLOOKUP($AB15,TCS!$C$1:$AB$987,COLUMN(TCS!O14),0)</f>
        <v>0.60127518104268696</v>
      </c>
      <c r="AQ15" s="11">
        <f>VLOOKUP($AB15,TCS!$C$1:$AB$987,COLUMN(TCS!P14),0)</f>
        <v>37.089632276417603</v>
      </c>
      <c r="AR15" s="11">
        <f>VLOOKUP($AB15,TCS!$C$1:$AB$987,COLUMN(TCS!Q14),0)</f>
        <v>4.0536364417471299E-2</v>
      </c>
      <c r="AS15" s="11">
        <f>VLOOKUP($AB15,TCS!$C$1:$AB$987,COLUMN(TCS!R14),0)</f>
        <v>-0.92092203455254096</v>
      </c>
      <c r="AT15" s="11">
        <f>VLOOKUP($AB15,TCS!$C$1:$AB$987,COLUMN(TCS!S14),0)</f>
        <v>0.188609046919294</v>
      </c>
      <c r="AU15" s="11">
        <f>VLOOKUP($AB15,TCS!$C$1:$AB$987,COLUMN(TCS!T14),0)</f>
        <v>0.59953284727434697</v>
      </c>
      <c r="AV15" s="11">
        <f>VLOOKUP($AB15,TCS!$C$1:$AB$987,COLUMN(TCS!U14),0)</f>
        <v>27.919066605949801</v>
      </c>
    </row>
    <row r="16" spans="1:48" s="11" customFormat="1" ht="23.25" customHeight="1">
      <c r="A16" s="17" t="s">
        <v>97</v>
      </c>
      <c r="B16" s="17" t="s">
        <v>965</v>
      </c>
      <c r="C16" s="31" t="s">
        <v>93</v>
      </c>
      <c r="D16" s="17">
        <v>2008</v>
      </c>
      <c r="E16" s="17" t="str">
        <f t="shared" si="0"/>
        <v>2540-44515_2008</v>
      </c>
      <c r="F16" s="18" t="s">
        <v>347</v>
      </c>
      <c r="G16" s="37"/>
      <c r="H16" s="11">
        <v>163</v>
      </c>
      <c r="I16" s="11">
        <v>5</v>
      </c>
      <c r="J16" s="11">
        <v>120.5</v>
      </c>
      <c r="K16" s="12">
        <v>85</v>
      </c>
      <c r="L16" s="12">
        <v>85</v>
      </c>
      <c r="M16" s="12">
        <f t="shared" si="1"/>
        <v>85</v>
      </c>
      <c r="N16" s="11">
        <v>18.5</v>
      </c>
      <c r="O16" s="16">
        <v>50608</v>
      </c>
      <c r="P16" s="16">
        <v>18.447995660156899</v>
      </c>
      <c r="Q16" s="16">
        <v>693.77666666666698</v>
      </c>
      <c r="R16" s="16">
        <v>0.53462763796179702</v>
      </c>
      <c r="S16" s="16">
        <v>21.544086129193801</v>
      </c>
      <c r="T16" s="16">
        <v>694.15</v>
      </c>
      <c r="U16" s="16">
        <v>0.53199807900426099</v>
      </c>
      <c r="V16" s="16">
        <v>29.950348355867099</v>
      </c>
      <c r="W16" s="16">
        <v>615.42333333333295</v>
      </c>
      <c r="X16" s="16">
        <v>0.466150720718915</v>
      </c>
      <c r="Y16" s="16">
        <v>28.399445501585699</v>
      </c>
      <c r="Z16" s="16">
        <v>650.113333333333</v>
      </c>
      <c r="AA16" s="16">
        <v>0.43971021894050899</v>
      </c>
      <c r="AB16" s="16" t="s">
        <v>983</v>
      </c>
      <c r="AC16" s="11">
        <f>VLOOKUP($AB16,TCS!$C$1:$AB$987,COLUMN(TCS!B15),0)</f>
        <v>-0.122048750160289</v>
      </c>
      <c r="AD16" s="11">
        <f>VLOOKUP($AB16,TCS!$C$1:$AB$987,COLUMN(TCS!C15),0)</f>
        <v>-0.73383288649418199</v>
      </c>
      <c r="AE16" s="11">
        <f>VLOOKUP($AB16,TCS!$C$1:$AB$987,COLUMN(TCS!D15),0)</f>
        <v>0.25000999285000902</v>
      </c>
      <c r="AF16" s="11">
        <f>VLOOKUP($AB16,TCS!$C$1:$AB$987,COLUMN(TCS!E15),0)</f>
        <v>0.66971163453832305</v>
      </c>
      <c r="AG16" s="11">
        <f>VLOOKUP($AB16,TCS!$C$1:$AB$987,COLUMN(TCS!F15),0)</f>
        <v>17.962022908665801</v>
      </c>
      <c r="AH16" s="11">
        <f>VLOOKUP($AB16,TCS!$C$1:$AB$987,COLUMN(TCS!G15),0)</f>
        <v>-4.7978283166862597E-2</v>
      </c>
      <c r="AI16" s="11">
        <f>VLOOKUP($AB16,TCS!$C$1:$AB$987,COLUMN(TCS!H15),0)</f>
        <v>-0.77388074924204997</v>
      </c>
      <c r="AJ16" s="11">
        <f>VLOOKUP($AB16,TCS!$C$1:$AB$987,COLUMN(TCS!I15),0)</f>
        <v>0.261112596217282</v>
      </c>
      <c r="AK16" s="11">
        <f>VLOOKUP($AB16,TCS!$C$1:$AB$987,COLUMN(TCS!J15),0)</f>
        <v>0.729201590042583</v>
      </c>
      <c r="AL16" s="11">
        <f>VLOOKUP($AB16,TCS!$C$1:$AB$987,COLUMN(TCS!K15),0)</f>
        <v>20.9542514458544</v>
      </c>
      <c r="AM16" s="11">
        <f>VLOOKUP($AB16,TCS!$C$1:$AB$987,COLUMN(TCS!L15),0)</f>
        <v>1.15915779384528E-2</v>
      </c>
      <c r="AN16" s="11">
        <f>VLOOKUP($AB16,TCS!$C$1:$AB$987,COLUMN(TCS!M15),0)</f>
        <v>-0.87368326066156199</v>
      </c>
      <c r="AO16" s="11">
        <f>VLOOKUP($AB16,TCS!$C$1:$AB$987,COLUMN(TCS!N15),0)</f>
        <v>0.21142349061263499</v>
      </c>
      <c r="AP16" s="11">
        <f>VLOOKUP($AB16,TCS!$C$1:$AB$987,COLUMN(TCS!O15),0)</f>
        <v>0.64712954581640802</v>
      </c>
      <c r="AQ16" s="11">
        <f>VLOOKUP($AB16,TCS!$C$1:$AB$987,COLUMN(TCS!P15),0)</f>
        <v>29.2751920331668</v>
      </c>
      <c r="AR16" s="11">
        <f>VLOOKUP($AB16,TCS!$C$1:$AB$987,COLUMN(TCS!Q15),0)</f>
        <v>-2.4183281066270001E-2</v>
      </c>
      <c r="AS16" s="11">
        <f>VLOOKUP($AB16,TCS!$C$1:$AB$987,COLUMN(TCS!R15),0)</f>
        <v>-0.80072413846867796</v>
      </c>
      <c r="AT16" s="11">
        <f>VLOOKUP($AB16,TCS!$C$1:$AB$987,COLUMN(TCS!S15),0)</f>
        <v>0.17346955524317401</v>
      </c>
      <c r="AU16" s="11">
        <f>VLOOKUP($AB16,TCS!$C$1:$AB$987,COLUMN(TCS!T15),0)</f>
        <v>0.49771117066214698</v>
      </c>
      <c r="AV16" s="11">
        <f>VLOOKUP($AB16,TCS!$C$1:$AB$987,COLUMN(TCS!U15),0)</f>
        <v>27.8706080250121</v>
      </c>
    </row>
    <row r="17" spans="1:48" s="11" customFormat="1" ht="23.25" customHeight="1">
      <c r="A17" s="17" t="s">
        <v>98</v>
      </c>
      <c r="B17" s="17" t="s">
        <v>965</v>
      </c>
      <c r="C17" s="31" t="s">
        <v>93</v>
      </c>
      <c r="D17" s="17">
        <v>2008</v>
      </c>
      <c r="E17" s="17" t="str">
        <f t="shared" si="0"/>
        <v>2540-44516_2008</v>
      </c>
      <c r="F17" s="18" t="s">
        <v>346</v>
      </c>
      <c r="G17" s="37"/>
      <c r="H17" s="11">
        <v>145</v>
      </c>
      <c r="I17" s="11">
        <v>4</v>
      </c>
      <c r="J17" s="11">
        <v>121</v>
      </c>
      <c r="K17" s="12">
        <v>84</v>
      </c>
      <c r="L17" s="12">
        <v>84</v>
      </c>
      <c r="M17" s="12">
        <f t="shared" si="1"/>
        <v>84</v>
      </c>
      <c r="N17" s="11">
        <v>17.5</v>
      </c>
      <c r="O17" s="16">
        <v>50608</v>
      </c>
      <c r="P17" s="16">
        <v>16.5315181104991</v>
      </c>
      <c r="Q17" s="16">
        <v>658.73</v>
      </c>
      <c r="R17" s="16">
        <v>0.57595749920483197</v>
      </c>
      <c r="S17" s="16">
        <v>25.1243645468202</v>
      </c>
      <c r="T17" s="16">
        <v>586.08666666666704</v>
      </c>
      <c r="U17" s="16">
        <v>0.45303226235994298</v>
      </c>
      <c r="V17" s="16">
        <v>23.146290769487599</v>
      </c>
      <c r="W17" s="16">
        <v>657.77</v>
      </c>
      <c r="X17" s="16">
        <v>0.50660515483841195</v>
      </c>
      <c r="Y17" s="16">
        <v>16.136757135703601</v>
      </c>
      <c r="Z17" s="16">
        <v>681.45666666666705</v>
      </c>
      <c r="AA17" s="16">
        <v>0.55318592239844799</v>
      </c>
      <c r="AB17" s="16" t="s">
        <v>984</v>
      </c>
      <c r="AC17" s="11">
        <f>VLOOKUP($AB17,TCS!$C$1:$AB$987,COLUMN(TCS!B16),0)</f>
        <v>-0.13316480513106699</v>
      </c>
      <c r="AD17" s="11">
        <f>VLOOKUP($AB17,TCS!$C$1:$AB$987,COLUMN(TCS!C16),0)</f>
        <v>-0.71054293532245005</v>
      </c>
      <c r="AE17" s="11">
        <f>VLOOKUP($AB17,TCS!$C$1:$AB$987,COLUMN(TCS!D16),0)</f>
        <v>0.28609162086530798</v>
      </c>
      <c r="AF17" s="11">
        <f>VLOOKUP($AB17,TCS!$C$1:$AB$987,COLUMN(TCS!E16),0)</f>
        <v>0.74619799720916002</v>
      </c>
      <c r="AG17" s="11">
        <f>VLOOKUP($AB17,TCS!$C$1:$AB$987,COLUMN(TCS!F16),0)</f>
        <v>16.038372721952999</v>
      </c>
      <c r="AH17" s="11">
        <f>VLOOKUP($AB17,TCS!$C$1:$AB$987,COLUMN(TCS!G16),0)</f>
        <v>3.2826463608985001E-2</v>
      </c>
      <c r="AI17" s="11">
        <f>VLOOKUP($AB17,TCS!$C$1:$AB$987,COLUMN(TCS!H16),0)</f>
        <v>-0.84588647705938502</v>
      </c>
      <c r="AJ17" s="11">
        <f>VLOOKUP($AB17,TCS!$C$1:$AB$987,COLUMN(TCS!I16),0)</f>
        <v>0.19697176364608099</v>
      </c>
      <c r="AK17" s="11">
        <f>VLOOKUP($AB17,TCS!$C$1:$AB$987,COLUMN(TCS!J16),0)</f>
        <v>0.58936748695821894</v>
      </c>
      <c r="AL17" s="11">
        <f>VLOOKUP($AB17,TCS!$C$1:$AB$987,COLUMN(TCS!K16),0)</f>
        <v>24.590357107613499</v>
      </c>
      <c r="AM17" s="11">
        <f>VLOOKUP($AB17,TCS!$C$1:$AB$987,COLUMN(TCS!L16),0)</f>
        <v>-1.6733196487521199E-2</v>
      </c>
      <c r="AN17" s="11">
        <f>VLOOKUP($AB17,TCS!$C$1:$AB$987,COLUMN(TCS!M16),0)</f>
        <v>-0.79518044798846599</v>
      </c>
      <c r="AO17" s="11">
        <f>VLOOKUP($AB17,TCS!$C$1:$AB$987,COLUMN(TCS!N16),0)</f>
        <v>0.2409730814936</v>
      </c>
      <c r="AP17" s="11">
        <f>VLOOKUP($AB17,TCS!$C$1:$AB$987,COLUMN(TCS!O16),0)</f>
        <v>0.68799080526467304</v>
      </c>
      <c r="AQ17" s="11">
        <f>VLOOKUP($AB17,TCS!$C$1:$AB$987,COLUMN(TCS!P16),0)</f>
        <v>22.556142370799499</v>
      </c>
      <c r="AR17" s="11">
        <f>VLOOKUP($AB17,TCS!$C$1:$AB$987,COLUMN(TCS!Q16),0)</f>
        <v>-7.6880472820255993E-2</v>
      </c>
      <c r="AS17" s="11">
        <f>VLOOKUP($AB17,TCS!$C$1:$AB$987,COLUMN(TCS!R16),0)</f>
        <v>-0.770500089727846</v>
      </c>
      <c r="AT17" s="11">
        <f>VLOOKUP($AB17,TCS!$C$1:$AB$987,COLUMN(TCS!S16),0)</f>
        <v>0.27625268066199699</v>
      </c>
      <c r="AU17" s="11">
        <f>VLOOKUP($AB17,TCS!$C$1:$AB$987,COLUMN(TCS!T16),0)</f>
        <v>0.76711580346207797</v>
      </c>
      <c r="AV17" s="11">
        <f>VLOOKUP($AB17,TCS!$C$1:$AB$987,COLUMN(TCS!U16),0)</f>
        <v>15.6681734883438</v>
      </c>
    </row>
    <row r="18" spans="1:48" s="11" customFormat="1" ht="23.25" customHeight="1">
      <c r="A18" s="17" t="s">
        <v>99</v>
      </c>
      <c r="B18" s="17" t="s">
        <v>965</v>
      </c>
      <c r="C18" s="31" t="s">
        <v>93</v>
      </c>
      <c r="D18" s="17">
        <v>2008</v>
      </c>
      <c r="E18" s="17" t="str">
        <f t="shared" si="0"/>
        <v>2540-44517_2008</v>
      </c>
      <c r="F18" s="18" t="s">
        <v>346</v>
      </c>
      <c r="G18" s="37"/>
      <c r="H18" s="11">
        <v>135</v>
      </c>
      <c r="I18" s="11">
        <v>5</v>
      </c>
      <c r="J18" s="11">
        <v>118</v>
      </c>
      <c r="K18" s="12">
        <v>83.5</v>
      </c>
      <c r="L18" s="12">
        <v>83</v>
      </c>
      <c r="M18" s="12">
        <f t="shared" si="1"/>
        <v>83.5</v>
      </c>
      <c r="N18" s="11">
        <v>21.5</v>
      </c>
      <c r="O18" s="16">
        <v>50608</v>
      </c>
      <c r="P18" s="16">
        <v>12.800251377065599</v>
      </c>
      <c r="Q18" s="16">
        <v>681.77333333333297</v>
      </c>
      <c r="R18" s="16">
        <v>0.55529711035523499</v>
      </c>
      <c r="S18" s="16">
        <v>18.194424970789498</v>
      </c>
      <c r="T18" s="16">
        <v>669.77333333333297</v>
      </c>
      <c r="U18" s="16">
        <v>0.52417522912336201</v>
      </c>
      <c r="V18" s="16">
        <v>17.856365214488399</v>
      </c>
      <c r="W18" s="16">
        <v>693.77666666666698</v>
      </c>
      <c r="X18" s="16">
        <v>0.49231676512558897</v>
      </c>
      <c r="Y18" s="16">
        <v>22.2873151393757</v>
      </c>
      <c r="Z18" s="16">
        <v>646.14333333333298</v>
      </c>
      <c r="AA18" s="16">
        <v>0.55107266282142597</v>
      </c>
      <c r="AB18" s="16" t="s">
        <v>985</v>
      </c>
      <c r="AC18" s="11">
        <f>VLOOKUP($AB18,TCS!$C$1:$AB$987,COLUMN(TCS!B17),0)</f>
        <v>-0.11185824355932</v>
      </c>
      <c r="AD18" s="11">
        <f>VLOOKUP($AB18,TCS!$C$1:$AB$987,COLUMN(TCS!C17),0)</f>
        <v>-0.74286988186764702</v>
      </c>
      <c r="AE18" s="11">
        <f>VLOOKUP($AB18,TCS!$C$1:$AB$987,COLUMN(TCS!D17),0)</f>
        <v>0.27352733541551699</v>
      </c>
      <c r="AF18" s="11">
        <f>VLOOKUP($AB18,TCS!$C$1:$AB$987,COLUMN(TCS!E17),0)</f>
        <v>0.73548805212510004</v>
      </c>
      <c r="AG18" s="11">
        <f>VLOOKUP($AB18,TCS!$C$1:$AB$987,COLUMN(TCS!F17),0)</f>
        <v>12.436331179787899</v>
      </c>
      <c r="AH18" s="11">
        <f>VLOOKUP($AB18,TCS!$C$1:$AB$987,COLUMN(TCS!G17),0)</f>
        <v>-5.1423406966485001E-2</v>
      </c>
      <c r="AI18" s="11">
        <f>VLOOKUP($AB18,TCS!$C$1:$AB$987,COLUMN(TCS!H17),0)</f>
        <v>-0.74294365232952897</v>
      </c>
      <c r="AJ18" s="11">
        <f>VLOOKUP($AB18,TCS!$C$1:$AB$987,COLUMN(TCS!I17),0)</f>
        <v>0.249258297308594</v>
      </c>
      <c r="AK18" s="11">
        <f>VLOOKUP($AB18,TCS!$C$1:$AB$987,COLUMN(TCS!J17),0)</f>
        <v>0.67421571619506904</v>
      </c>
      <c r="AL18" s="11">
        <f>VLOOKUP($AB18,TCS!$C$1:$AB$987,COLUMN(TCS!K17),0)</f>
        <v>17.721013641427</v>
      </c>
      <c r="AM18" s="11">
        <f>VLOOKUP($AB18,TCS!$C$1:$AB$987,COLUMN(TCS!L17),0)</f>
        <v>-1.73546433543109E-2</v>
      </c>
      <c r="AN18" s="11">
        <f>VLOOKUP($AB18,TCS!$C$1:$AB$987,COLUMN(TCS!M17),0)</f>
        <v>-0.85452035826675998</v>
      </c>
      <c r="AO18" s="11">
        <f>VLOOKUP($AB18,TCS!$C$1:$AB$987,COLUMN(TCS!N17),0)</f>
        <v>0.233500345815913</v>
      </c>
      <c r="AP18" s="11">
        <f>VLOOKUP($AB18,TCS!$C$1:$AB$987,COLUMN(TCS!O17),0)</f>
        <v>0.70334634297515297</v>
      </c>
      <c r="AQ18" s="11">
        <f>VLOOKUP($AB18,TCS!$C$1:$AB$987,COLUMN(TCS!P17),0)</f>
        <v>17.417306742992899</v>
      </c>
      <c r="AR18" s="11">
        <f>VLOOKUP($AB18,TCS!$C$1:$AB$987,COLUMN(TCS!Q17),0)</f>
        <v>-7.0505314936726196E-2</v>
      </c>
      <c r="AS18" s="11">
        <f>VLOOKUP($AB18,TCS!$C$1:$AB$987,COLUMN(TCS!R17),0)</f>
        <v>-0.76193740657872999</v>
      </c>
      <c r="AT18" s="11">
        <f>VLOOKUP($AB18,TCS!$C$1:$AB$987,COLUMN(TCS!S17),0)</f>
        <v>0.27761295880558601</v>
      </c>
      <c r="AU18" s="11">
        <f>VLOOKUP($AB18,TCS!$C$1:$AB$987,COLUMN(TCS!T17),0)</f>
        <v>0.76540083987722096</v>
      </c>
      <c r="AV18" s="11">
        <f>VLOOKUP($AB18,TCS!$C$1:$AB$987,COLUMN(TCS!U17),0)</f>
        <v>21.645140387567199</v>
      </c>
    </row>
    <row r="19" spans="1:48" s="11" customFormat="1" ht="23.25" customHeight="1">
      <c r="A19" s="17" t="s">
        <v>100</v>
      </c>
      <c r="B19" s="17" t="s">
        <v>965</v>
      </c>
      <c r="C19" s="31" t="s">
        <v>93</v>
      </c>
      <c r="D19" s="17">
        <v>2008</v>
      </c>
      <c r="E19" s="17" t="str">
        <f t="shared" si="0"/>
        <v>2540-44518_2008</v>
      </c>
      <c r="F19" s="18" t="s">
        <v>346</v>
      </c>
      <c r="G19" s="37"/>
      <c r="H19" s="11">
        <v>163</v>
      </c>
      <c r="I19" s="11">
        <v>5</v>
      </c>
      <c r="J19" s="11">
        <v>117.5</v>
      </c>
      <c r="K19" s="12">
        <v>77</v>
      </c>
      <c r="L19" s="12">
        <v>72</v>
      </c>
      <c r="M19" s="12">
        <f t="shared" si="1"/>
        <v>77</v>
      </c>
      <c r="N19" s="11">
        <v>21.5</v>
      </c>
      <c r="O19" s="16">
        <v>50608</v>
      </c>
      <c r="P19" s="16">
        <v>8.7446367885161003</v>
      </c>
      <c r="Q19" s="16">
        <v>690.79666666666697</v>
      </c>
      <c r="R19" s="16">
        <v>0.56974632480802501</v>
      </c>
      <c r="S19" s="16">
        <v>34.639206810215299</v>
      </c>
      <c r="T19" s="16">
        <v>607.15</v>
      </c>
      <c r="U19" s="16">
        <v>0.46658486494430801</v>
      </c>
      <c r="V19" s="16">
        <v>33.347310131864504</v>
      </c>
      <c r="W19" s="16">
        <v>615.43333333333305</v>
      </c>
      <c r="X19" s="16">
        <v>0.45425293014606399</v>
      </c>
      <c r="Y19" s="16">
        <v>20.544228509430798</v>
      </c>
      <c r="Z19" s="16">
        <v>652.77333333333297</v>
      </c>
      <c r="AA19" s="16">
        <v>0.54950624687833105</v>
      </c>
      <c r="AB19" s="16" t="s">
        <v>986</v>
      </c>
      <c r="AC19" s="11">
        <f>VLOOKUP($AB19,TCS!$C$1:$AB$987,COLUMN(TCS!B18),0)</f>
        <v>-0.15073610266482601</v>
      </c>
      <c r="AD19" s="11">
        <f>VLOOKUP($AB19,TCS!$C$1:$AB$987,COLUMN(TCS!C18),0)</f>
        <v>-0.67861305332519795</v>
      </c>
      <c r="AE19" s="11">
        <f>VLOOKUP($AB19,TCS!$C$1:$AB$987,COLUMN(TCS!D18),0)</f>
        <v>0.272120171574673</v>
      </c>
      <c r="AF19" s="11">
        <f>VLOOKUP($AB19,TCS!$C$1:$AB$987,COLUMN(TCS!E18),0)</f>
        <v>0.68329643801320405</v>
      </c>
      <c r="AG19" s="11">
        <f>VLOOKUP($AB19,TCS!$C$1:$AB$987,COLUMN(TCS!F18),0)</f>
        <v>8.4977698088292506</v>
      </c>
      <c r="AH19" s="11">
        <f>VLOOKUP($AB19,TCS!$C$1:$AB$987,COLUMN(TCS!G18),0)</f>
        <v>1.53729203633813E-3</v>
      </c>
      <c r="AI19" s="11">
        <f>VLOOKUP($AB19,TCS!$C$1:$AB$987,COLUMN(TCS!H18),0)</f>
        <v>-0.86399457048080597</v>
      </c>
      <c r="AJ19" s="11">
        <f>VLOOKUP($AB19,TCS!$C$1:$AB$987,COLUMN(TCS!I18),0)</f>
        <v>0.210130582903788</v>
      </c>
      <c r="AK19" s="11">
        <f>VLOOKUP($AB19,TCS!$C$1:$AB$987,COLUMN(TCS!J18),0)</f>
        <v>0.63891209999070298</v>
      </c>
      <c r="AL19" s="11">
        <f>VLOOKUP($AB19,TCS!$C$1:$AB$987,COLUMN(TCS!K18),0)</f>
        <v>33.866742085261897</v>
      </c>
      <c r="AM19" s="11">
        <f>VLOOKUP($AB19,TCS!$C$1:$AB$987,COLUMN(TCS!L18),0)</f>
        <v>6.1966287301048204E-3</v>
      </c>
      <c r="AN19" s="11">
        <f>VLOOKUP($AB19,TCS!$C$1:$AB$987,COLUMN(TCS!M18),0)</f>
        <v>-0.88913135280045297</v>
      </c>
      <c r="AO19" s="11">
        <f>VLOOKUP($AB19,TCS!$C$1:$AB$987,COLUMN(TCS!N18),0)</f>
        <v>0.200065433682139</v>
      </c>
      <c r="AP19" s="11">
        <f>VLOOKUP($AB19,TCS!$C$1:$AB$987,COLUMN(TCS!O18),0)</f>
        <v>0.62140484397843698</v>
      </c>
      <c r="AQ19" s="11">
        <f>VLOOKUP($AB19,TCS!$C$1:$AB$987,COLUMN(TCS!P18),0)</f>
        <v>32.636655080888502</v>
      </c>
      <c r="AR19" s="11">
        <f>VLOOKUP($AB19,TCS!$C$1:$AB$987,COLUMN(TCS!Q18),0)</f>
        <v>-7.2846360895888695E-2</v>
      </c>
      <c r="AS19" s="11">
        <f>VLOOKUP($AB19,TCS!$C$1:$AB$987,COLUMN(TCS!R18),0)</f>
        <v>-0.71667331504769904</v>
      </c>
      <c r="AT19" s="11">
        <f>VLOOKUP($AB19,TCS!$C$1:$AB$987,COLUMN(TCS!S18),0)</f>
        <v>0.27061894253544699</v>
      </c>
      <c r="AU19" s="11">
        <f>VLOOKUP($AB19,TCS!$C$1:$AB$987,COLUMN(TCS!T18),0)</f>
        <v>0.71076894710140803</v>
      </c>
      <c r="AV19" s="11">
        <f>VLOOKUP($AB19,TCS!$C$1:$AB$987,COLUMN(TCS!U18),0)</f>
        <v>19.968531766003402</v>
      </c>
    </row>
    <row r="20" spans="1:48" s="11" customFormat="1" ht="23.25" customHeight="1">
      <c r="A20" s="17" t="s">
        <v>101</v>
      </c>
      <c r="B20" s="17" t="s">
        <v>965</v>
      </c>
      <c r="C20" s="31" t="s">
        <v>102</v>
      </c>
      <c r="D20" s="17">
        <v>2008</v>
      </c>
      <c r="E20" s="17" t="str">
        <f t="shared" si="0"/>
        <v>2540-44519_2008</v>
      </c>
      <c r="F20" s="18" t="s">
        <v>347</v>
      </c>
      <c r="G20" s="37"/>
      <c r="H20" s="11">
        <v>131</v>
      </c>
      <c r="I20" s="11">
        <v>0</v>
      </c>
      <c r="J20" s="11">
        <v>118</v>
      </c>
      <c r="K20" s="12">
        <v>104.83333333333333</v>
      </c>
      <c r="L20" s="12">
        <v>104</v>
      </c>
      <c r="M20" s="12">
        <f t="shared" si="1"/>
        <v>104.83333333333333</v>
      </c>
      <c r="N20" s="11">
        <v>18.5</v>
      </c>
      <c r="O20" s="16">
        <v>50708</v>
      </c>
      <c r="P20" s="16">
        <v>10.476501585711899</v>
      </c>
      <c r="Q20" s="16">
        <v>657.77</v>
      </c>
      <c r="R20" s="16">
        <v>0.57065073079939799</v>
      </c>
      <c r="S20" s="16">
        <v>30.806863128025402</v>
      </c>
      <c r="T20" s="16">
        <v>584.39</v>
      </c>
      <c r="U20" s="16">
        <v>0.48084362058191299</v>
      </c>
      <c r="V20" s="16">
        <v>23.4558592889334</v>
      </c>
      <c r="W20" s="16">
        <v>693.77666666666698</v>
      </c>
      <c r="X20" s="16">
        <v>0.50841512965846403</v>
      </c>
      <c r="Y20" s="16">
        <v>15.602000166917</v>
      </c>
      <c r="Z20" s="16">
        <v>662.49</v>
      </c>
      <c r="AA20" s="16">
        <v>0.57424684801469095</v>
      </c>
      <c r="AB20" s="16" t="s">
        <v>987</v>
      </c>
      <c r="AC20" s="11">
        <f>VLOOKUP($AB20,TCS!$C$1:$AB$987,COLUMN(TCS!B19),0)</f>
        <v>-0.11892860878841401</v>
      </c>
      <c r="AD20" s="11">
        <f>VLOOKUP($AB20,TCS!$C$1:$AB$987,COLUMN(TCS!C19),0)</f>
        <v>-0.69835580894618599</v>
      </c>
      <c r="AE20" s="11">
        <f>VLOOKUP($AB20,TCS!$C$1:$AB$987,COLUMN(TCS!D19),0)</f>
        <v>0.28387812748143099</v>
      </c>
      <c r="AF20" s="11">
        <f>VLOOKUP($AB20,TCS!$C$1:$AB$987,COLUMN(TCS!E19),0)</f>
        <v>0.72861600245262403</v>
      </c>
      <c r="AG20" s="11">
        <f>VLOOKUP($AB20,TCS!$C$1:$AB$987,COLUMN(TCS!F19),0)</f>
        <v>10.1782723917679</v>
      </c>
      <c r="AH20" s="11">
        <f>VLOOKUP($AB20,TCS!$C$1:$AB$987,COLUMN(TCS!G19),0)</f>
        <v>-3.0067915969623299E-2</v>
      </c>
      <c r="AI20" s="11">
        <f>VLOOKUP($AB20,TCS!$C$1:$AB$987,COLUMN(TCS!H19),0)</f>
        <v>-0.84398185217640798</v>
      </c>
      <c r="AJ20" s="11">
        <f>VLOOKUP($AB20,TCS!$C$1:$AB$987,COLUMN(TCS!I19),0)</f>
        <v>0.221207658898118</v>
      </c>
      <c r="AK20" s="11">
        <f>VLOOKUP($AB20,TCS!$C$1:$AB$987,COLUMN(TCS!J19),0)</f>
        <v>0.66123302554715502</v>
      </c>
      <c r="AL20" s="11">
        <f>VLOOKUP($AB20,TCS!$C$1:$AB$987,COLUMN(TCS!K19),0)</f>
        <v>30.086857449412701</v>
      </c>
      <c r="AM20" s="11">
        <f>VLOOKUP($AB20,TCS!$C$1:$AB$987,COLUMN(TCS!L19),0)</f>
        <v>-4.4752173888302202E-2</v>
      </c>
      <c r="AN20" s="11">
        <f>VLOOKUP($AB20,TCS!$C$1:$AB$987,COLUMN(TCS!M19),0)</f>
        <v>-0.79367853278146305</v>
      </c>
      <c r="AO20" s="11">
        <f>VLOOKUP($AB20,TCS!$C$1:$AB$987,COLUMN(TCS!N19),0)</f>
        <v>0.24225144881459901</v>
      </c>
      <c r="AP20" s="11">
        <f>VLOOKUP($AB20,TCS!$C$1:$AB$987,COLUMN(TCS!O19),0)</f>
        <v>0.69082494647218495</v>
      </c>
      <c r="AQ20" s="11">
        <f>VLOOKUP($AB20,TCS!$C$1:$AB$987,COLUMN(TCS!P19),0)</f>
        <v>22.8600045684184</v>
      </c>
      <c r="AR20" s="11">
        <f>VLOOKUP($AB20,TCS!$C$1:$AB$987,COLUMN(TCS!Q19),0)</f>
        <v>-0.132889149651232</v>
      </c>
      <c r="AS20" s="11">
        <f>VLOOKUP($AB20,TCS!$C$1:$AB$987,COLUMN(TCS!R19),0)</f>
        <v>-0.703777394257453</v>
      </c>
      <c r="AT20" s="11">
        <f>VLOOKUP($AB20,TCS!$C$1:$AB$987,COLUMN(TCS!S19),0)</f>
        <v>0.28375861968638599</v>
      </c>
      <c r="AU20" s="11">
        <f>VLOOKUP($AB20,TCS!$C$1:$AB$987,COLUMN(TCS!T19),0)</f>
        <v>0.72873508672528797</v>
      </c>
      <c r="AV20" s="11">
        <f>VLOOKUP($AB20,TCS!$C$1:$AB$987,COLUMN(TCS!U19),0)</f>
        <v>15.153626756045799</v>
      </c>
    </row>
    <row r="21" spans="1:48" s="11" customFormat="1" ht="23.25" customHeight="1">
      <c r="A21" s="17" t="s">
        <v>103</v>
      </c>
      <c r="B21" s="17" t="s">
        <v>965</v>
      </c>
      <c r="C21" s="31" t="s">
        <v>102</v>
      </c>
      <c r="D21" s="17">
        <v>2008</v>
      </c>
      <c r="E21" s="17" t="str">
        <f t="shared" si="0"/>
        <v>2540-44520_2008</v>
      </c>
      <c r="F21" s="18" t="s">
        <v>346</v>
      </c>
      <c r="G21" s="37"/>
      <c r="J21" s="11">
        <v>117.5</v>
      </c>
      <c r="K21" s="12">
        <v>86.5</v>
      </c>
      <c r="L21" s="12">
        <v>85.5</v>
      </c>
      <c r="M21" s="12">
        <f t="shared" si="1"/>
        <v>86.5</v>
      </c>
      <c r="N21" s="11">
        <v>19.5</v>
      </c>
      <c r="O21" s="16">
        <v>50708</v>
      </c>
      <c r="P21" s="16">
        <v>12.9445314638625</v>
      </c>
      <c r="Q21" s="16">
        <v>678.42</v>
      </c>
      <c r="R21" s="16">
        <v>0.54221031558944199</v>
      </c>
      <c r="S21" s="16">
        <v>27.535093306626599</v>
      </c>
      <c r="T21" s="16">
        <v>600.37666666666701</v>
      </c>
      <c r="U21" s="16">
        <v>0.44656416034145602</v>
      </c>
      <c r="V21" s="16">
        <v>20.3469522617259</v>
      </c>
      <c r="W21" s="16">
        <v>664.48666666666702</v>
      </c>
      <c r="X21" s="16">
        <v>0.44683162406688198</v>
      </c>
      <c r="Y21" s="16">
        <v>19.189656317810002</v>
      </c>
      <c r="Z21" s="16">
        <v>670.14666666666699</v>
      </c>
      <c r="AA21" s="16">
        <v>0.53443112465218101</v>
      </c>
      <c r="AB21" s="16" t="s">
        <v>988</v>
      </c>
      <c r="AC21" s="11">
        <f>VLOOKUP($AB21,TCS!$C$1:$AB$987,COLUMN(TCS!B20),0)</f>
        <v>-0.114266923218612</v>
      </c>
      <c r="AD21" s="11">
        <f>VLOOKUP($AB21,TCS!$C$1:$AB$987,COLUMN(TCS!C20),0)</f>
        <v>-0.71054970124004702</v>
      </c>
      <c r="AE21" s="11">
        <f>VLOOKUP($AB21,TCS!$C$1:$AB$987,COLUMN(TCS!D20),0)</f>
        <v>0.25367857710628</v>
      </c>
      <c r="AF21" s="11">
        <f>VLOOKUP($AB21,TCS!$C$1:$AB$987,COLUMN(TCS!E20),0)</f>
        <v>0.65827426453220705</v>
      </c>
      <c r="AG21" s="11">
        <f>VLOOKUP($AB21,TCS!$C$1:$AB$987,COLUMN(TCS!F20),0)</f>
        <v>12.6309492560999</v>
      </c>
      <c r="AH21" s="11">
        <f>VLOOKUP($AB21,TCS!$C$1:$AB$987,COLUMN(TCS!G20),0)</f>
        <v>-1.4688203479750199E-3</v>
      </c>
      <c r="AI21" s="11">
        <f>VLOOKUP($AB21,TCS!$C$1:$AB$987,COLUMN(TCS!H20),0)</f>
        <v>-0.80639451501810899</v>
      </c>
      <c r="AJ21" s="11">
        <f>VLOOKUP($AB21,TCS!$C$1:$AB$987,COLUMN(TCS!I20),0)</f>
        <v>0.18327117982537999</v>
      </c>
      <c r="AK21" s="11">
        <f>VLOOKUP($AB21,TCS!$C$1:$AB$987,COLUMN(TCS!J20),0)</f>
        <v>0.52881208901887</v>
      </c>
      <c r="AL21" s="11">
        <f>VLOOKUP($AB21,TCS!$C$1:$AB$987,COLUMN(TCS!K20),0)</f>
        <v>26.9912926685023</v>
      </c>
      <c r="AM21" s="11">
        <f>VLOOKUP($AB21,TCS!$C$1:$AB$987,COLUMN(TCS!L20),0)</f>
        <v>2.8544151090576998E-3</v>
      </c>
      <c r="AN21" s="11">
        <f>VLOOKUP($AB21,TCS!$C$1:$AB$987,COLUMN(TCS!M20),0)</f>
        <v>-0.84733874633366402</v>
      </c>
      <c r="AO21" s="11">
        <f>VLOOKUP($AB21,TCS!$C$1:$AB$987,COLUMN(TCS!N20),0)</f>
        <v>0.18699609423001601</v>
      </c>
      <c r="AP21" s="11">
        <f>VLOOKUP($AB21,TCS!$C$1:$AB$987,COLUMN(TCS!O20),0)</f>
        <v>0.55984849609954601</v>
      </c>
      <c r="AQ21" s="11">
        <f>VLOOKUP($AB21,TCS!$C$1:$AB$987,COLUMN(TCS!P20),0)</f>
        <v>19.933742484403499</v>
      </c>
      <c r="AR21" s="11">
        <f>VLOOKUP($AB21,TCS!$C$1:$AB$987,COLUMN(TCS!Q20),0)</f>
        <v>-5.9677487384652797E-2</v>
      </c>
      <c r="AS21" s="11">
        <f>VLOOKUP($AB21,TCS!$C$1:$AB$987,COLUMN(TCS!R20),0)</f>
        <v>-0.73611668356468196</v>
      </c>
      <c r="AT21" s="11">
        <f>VLOOKUP($AB21,TCS!$C$1:$AB$987,COLUMN(TCS!S20),0)</f>
        <v>0.25674017633209301</v>
      </c>
      <c r="AU21" s="11">
        <f>VLOOKUP($AB21,TCS!$C$1:$AB$987,COLUMN(TCS!T20),0)</f>
        <v>0.688580689588284</v>
      </c>
      <c r="AV21" s="11">
        <f>VLOOKUP($AB21,TCS!$C$1:$AB$987,COLUMN(TCS!U20),0)</f>
        <v>18.675786751623701</v>
      </c>
    </row>
    <row r="22" spans="1:48" s="11" customFormat="1" ht="23.25" customHeight="1">
      <c r="A22" s="17" t="s">
        <v>104</v>
      </c>
      <c r="B22" s="17" t="s">
        <v>965</v>
      </c>
      <c r="C22" s="31" t="s">
        <v>102</v>
      </c>
      <c r="D22" s="17">
        <v>2008</v>
      </c>
      <c r="E22" s="17" t="str">
        <f t="shared" si="0"/>
        <v>2540-44521_2008</v>
      </c>
      <c r="F22" s="18" t="s">
        <v>346</v>
      </c>
      <c r="G22" s="37"/>
      <c r="J22" s="11">
        <v>114</v>
      </c>
      <c r="K22" s="12">
        <v>83.5</v>
      </c>
      <c r="L22" s="12">
        <v>83</v>
      </c>
      <c r="M22" s="12">
        <f t="shared" si="1"/>
        <v>83.5</v>
      </c>
      <c r="N22" s="11">
        <v>17</v>
      </c>
      <c r="O22" s="16">
        <v>50708</v>
      </c>
      <c r="P22" s="16">
        <v>9.2005217826740093</v>
      </c>
      <c r="Q22" s="16">
        <v>681.77333333333297</v>
      </c>
      <c r="R22" s="16">
        <v>0.61141744214703297</v>
      </c>
      <c r="S22" s="16">
        <v>30.4891200133534</v>
      </c>
      <c r="T22" s="16">
        <v>643.71</v>
      </c>
      <c r="U22" s="16">
        <v>0.463237817638117</v>
      </c>
      <c r="V22" s="16">
        <v>24.9028234017693</v>
      </c>
      <c r="W22" s="16">
        <v>670.14666666666699</v>
      </c>
      <c r="X22" s="16">
        <v>0.50340765646462005</v>
      </c>
      <c r="Y22" s="16">
        <v>22.4931296945418</v>
      </c>
      <c r="Z22" s="16">
        <v>681.4</v>
      </c>
      <c r="AA22" s="16">
        <v>0.50772718772705105</v>
      </c>
      <c r="AB22" s="16" t="s">
        <v>989</v>
      </c>
      <c r="AC22" s="11">
        <f>VLOOKUP($AB22,TCS!$C$1:$AB$987,COLUMN(TCS!B21),0)</f>
        <v>-0.141832727101561</v>
      </c>
      <c r="AD22" s="11">
        <f>VLOOKUP($AB22,TCS!$C$1:$AB$987,COLUMN(TCS!C21),0)</f>
        <v>-0.68670373233884696</v>
      </c>
      <c r="AE22" s="11">
        <f>VLOOKUP($AB22,TCS!$C$1:$AB$987,COLUMN(TCS!D21),0)</f>
        <v>0.31957614421775199</v>
      </c>
      <c r="AF22" s="11">
        <f>VLOOKUP($AB22,TCS!$C$1:$AB$987,COLUMN(TCS!E21),0)</f>
        <v>0.81035249300358703</v>
      </c>
      <c r="AG22" s="11">
        <f>VLOOKUP($AB22,TCS!$C$1:$AB$987,COLUMN(TCS!F21),0)</f>
        <v>8.9014038353683596</v>
      </c>
      <c r="AH22" s="11">
        <f>VLOOKUP($AB22,TCS!$C$1:$AB$987,COLUMN(TCS!G21),0)</f>
        <v>1.19687430965338E-2</v>
      </c>
      <c r="AI22" s="11">
        <f>VLOOKUP($AB22,TCS!$C$1:$AB$987,COLUMN(TCS!H21),0)</f>
        <v>-0.87571834737096799</v>
      </c>
      <c r="AJ22" s="11">
        <f>VLOOKUP($AB22,TCS!$C$1:$AB$987,COLUMN(TCS!I21),0)</f>
        <v>0.20711321930223101</v>
      </c>
      <c r="AK22" s="11">
        <f>VLOOKUP($AB22,TCS!$C$1:$AB$987,COLUMN(TCS!J21),0)</f>
        <v>0.63633044675492401</v>
      </c>
      <c r="AL22" s="11">
        <f>VLOOKUP($AB22,TCS!$C$1:$AB$987,COLUMN(TCS!K21),0)</f>
        <v>29.8101884220501</v>
      </c>
      <c r="AM22" s="11">
        <f>VLOOKUP($AB22,TCS!$C$1:$AB$987,COLUMN(TCS!L21),0)</f>
        <v>-4.6187520327623403E-2</v>
      </c>
      <c r="AN22" s="11">
        <f>VLOOKUP($AB22,TCS!$C$1:$AB$987,COLUMN(TCS!M21),0)</f>
        <v>-0.82101702134676002</v>
      </c>
      <c r="AO22" s="11">
        <f>VLOOKUP($AB22,TCS!$C$1:$AB$987,COLUMN(TCS!N21),0)</f>
        <v>0.239077544000868</v>
      </c>
      <c r="AP22" s="11">
        <f>VLOOKUP($AB22,TCS!$C$1:$AB$987,COLUMN(TCS!O21),0)</f>
        <v>0.699890163761694</v>
      </c>
      <c r="AQ22" s="11">
        <f>VLOOKUP($AB22,TCS!$C$1:$AB$987,COLUMN(TCS!P21),0)</f>
        <v>24.276280217404501</v>
      </c>
      <c r="AR22" s="11">
        <f>VLOOKUP($AB22,TCS!$C$1:$AB$987,COLUMN(TCS!Q21),0)</f>
        <v>-2.6069112299045401E-2</v>
      </c>
      <c r="AS22" s="11">
        <f>VLOOKUP($AB22,TCS!$C$1:$AB$987,COLUMN(TCS!R21),0)</f>
        <v>-0.78235171062438602</v>
      </c>
      <c r="AT22" s="11">
        <f>VLOOKUP($AB22,TCS!$C$1:$AB$987,COLUMN(TCS!S21),0)</f>
        <v>0.23747381177576199</v>
      </c>
      <c r="AU22" s="11">
        <f>VLOOKUP($AB22,TCS!$C$1:$AB$987,COLUMN(TCS!T21),0)</f>
        <v>0.66966158561837197</v>
      </c>
      <c r="AV22" s="11">
        <f>VLOOKUP($AB22,TCS!$C$1:$AB$987,COLUMN(TCS!U21),0)</f>
        <v>21.924931480095701</v>
      </c>
    </row>
    <row r="23" spans="1:48" s="11" customFormat="1" ht="23.25" customHeight="1">
      <c r="A23" s="17" t="s">
        <v>105</v>
      </c>
      <c r="B23" s="17" t="s">
        <v>965</v>
      </c>
      <c r="C23" s="31" t="s">
        <v>102</v>
      </c>
      <c r="D23" s="17">
        <v>2008</v>
      </c>
      <c r="E23" s="17" t="str">
        <f t="shared" si="0"/>
        <v>2540-44522_2008</v>
      </c>
      <c r="F23" s="18" t="s">
        <v>347</v>
      </c>
      <c r="G23" s="37"/>
      <c r="H23" s="11">
        <v>133</v>
      </c>
      <c r="I23" s="11">
        <v>0</v>
      </c>
      <c r="J23" s="11">
        <v>121</v>
      </c>
      <c r="K23" s="12">
        <v>91</v>
      </c>
      <c r="L23" s="12">
        <v>92.5</v>
      </c>
      <c r="M23" s="12">
        <f t="shared" si="1"/>
        <v>92.5</v>
      </c>
      <c r="N23" s="11">
        <v>20</v>
      </c>
      <c r="O23" s="16">
        <v>50708</v>
      </c>
      <c r="P23" s="16">
        <v>12.1180998163913</v>
      </c>
      <c r="Q23" s="16">
        <v>694.15</v>
      </c>
      <c r="R23" s="16">
        <v>0.54637081353761996</v>
      </c>
      <c r="S23" s="16">
        <v>23.4198360874645</v>
      </c>
      <c r="T23" s="16">
        <v>694.15</v>
      </c>
      <c r="U23" s="16">
        <v>0.53028165972754004</v>
      </c>
      <c r="V23" s="16">
        <v>13.765279085294599</v>
      </c>
      <c r="W23" s="16">
        <v>690.79666666666697</v>
      </c>
      <c r="X23" s="16">
        <v>0.50987703677614005</v>
      </c>
      <c r="Y23" s="16">
        <v>14.3709576030713</v>
      </c>
      <c r="Z23" s="16">
        <v>681.77333333333297</v>
      </c>
      <c r="AA23" s="16">
        <v>0.510571502702174</v>
      </c>
      <c r="AB23" s="16" t="s">
        <v>990</v>
      </c>
      <c r="AC23" s="11">
        <f>VLOOKUP($AB23,TCS!$C$1:$AB$987,COLUMN(TCS!B22),0)</f>
        <v>-0.13119623993767299</v>
      </c>
      <c r="AD23" s="11">
        <f>VLOOKUP($AB23,TCS!$C$1:$AB$987,COLUMN(TCS!C22),0)</f>
        <v>-0.68363586490464501</v>
      </c>
      <c r="AE23" s="11">
        <f>VLOOKUP($AB23,TCS!$C$1:$AB$987,COLUMN(TCS!D22),0)</f>
        <v>0.25367322802779102</v>
      </c>
      <c r="AF23" s="11">
        <f>VLOOKUP($AB23,TCS!$C$1:$AB$987,COLUMN(TCS!E22),0)</f>
        <v>0.63924330538015905</v>
      </c>
      <c r="AG23" s="11">
        <f>VLOOKUP($AB23,TCS!$C$1:$AB$987,COLUMN(TCS!F22),0)</f>
        <v>11.8081692673197</v>
      </c>
      <c r="AH23" s="11">
        <f>VLOOKUP($AB23,TCS!$C$1:$AB$987,COLUMN(TCS!G22),0)</f>
        <v>-0.108953229172155</v>
      </c>
      <c r="AI23" s="11">
        <f>VLOOKUP($AB23,TCS!$C$1:$AB$987,COLUMN(TCS!H22),0)</f>
        <v>-0.73208275056807204</v>
      </c>
      <c r="AJ23" s="11">
        <f>VLOOKUP($AB23,TCS!$C$1:$AB$987,COLUMN(TCS!I22),0)</f>
        <v>0.24653146226276601</v>
      </c>
      <c r="AK23" s="11">
        <f>VLOOKUP($AB23,TCS!$C$1:$AB$987,COLUMN(TCS!J22),0)</f>
        <v>0.658881344785196</v>
      </c>
      <c r="AL23" s="11">
        <f>VLOOKUP($AB23,TCS!$C$1:$AB$987,COLUMN(TCS!K22),0)</f>
        <v>22.812028184128899</v>
      </c>
      <c r="AM23" s="11">
        <f>VLOOKUP($AB23,TCS!$C$1:$AB$987,COLUMN(TCS!L22),0)</f>
        <v>-5.1195611953814897E-2</v>
      </c>
      <c r="AN23" s="11">
        <f>VLOOKUP($AB23,TCS!$C$1:$AB$987,COLUMN(TCS!M22),0)</f>
        <v>-0.75408987276392503</v>
      </c>
      <c r="AO23" s="11">
        <f>VLOOKUP($AB23,TCS!$C$1:$AB$987,COLUMN(TCS!N22),0)</f>
        <v>0.236715916460075</v>
      </c>
      <c r="AP23" s="11">
        <f>VLOOKUP($AB23,TCS!$C$1:$AB$987,COLUMN(TCS!O22),0)</f>
        <v>0.64803804982587199</v>
      </c>
      <c r="AQ23" s="11">
        <f>VLOOKUP($AB23,TCS!$C$1:$AB$987,COLUMN(TCS!P22),0)</f>
        <v>13.423942930305101</v>
      </c>
      <c r="AR23" s="11">
        <f>VLOOKUP($AB23,TCS!$C$1:$AB$987,COLUMN(TCS!Q22),0)</f>
        <v>-0.116576762395355</v>
      </c>
      <c r="AS23" s="11">
        <f>VLOOKUP($AB23,TCS!$C$1:$AB$987,COLUMN(TCS!R22),0)</f>
        <v>-0.71063350632709799</v>
      </c>
      <c r="AT23" s="11">
        <f>VLOOKUP($AB23,TCS!$C$1:$AB$987,COLUMN(TCS!S22),0)</f>
        <v>0.223015547833702</v>
      </c>
      <c r="AU23" s="11">
        <f>VLOOKUP($AB23,TCS!$C$1:$AB$987,COLUMN(TCS!T22),0)</f>
        <v>0.58231670390699497</v>
      </c>
      <c r="AV23" s="11">
        <f>VLOOKUP($AB23,TCS!$C$1:$AB$987,COLUMN(TCS!U22),0)</f>
        <v>14.030712244588999</v>
      </c>
    </row>
    <row r="24" spans="1:48" s="11" customFormat="1" ht="23.25" customHeight="1">
      <c r="A24" s="17" t="s">
        <v>106</v>
      </c>
      <c r="B24" s="17" t="s">
        <v>965</v>
      </c>
      <c r="C24" s="31" t="s">
        <v>102</v>
      </c>
      <c r="D24" s="17">
        <v>2008</v>
      </c>
      <c r="E24" s="17" t="str">
        <f t="shared" si="0"/>
        <v>2540-44523_2008</v>
      </c>
      <c r="F24" s="18" t="s">
        <v>347</v>
      </c>
      <c r="G24" s="37"/>
      <c r="H24" s="11">
        <v>167</v>
      </c>
      <c r="I24" s="11">
        <v>0</v>
      </c>
      <c r="J24" s="11">
        <v>119</v>
      </c>
      <c r="K24" s="12">
        <v>87</v>
      </c>
      <c r="L24" s="12">
        <v>88</v>
      </c>
      <c r="M24" s="12">
        <f t="shared" si="1"/>
        <v>88</v>
      </c>
      <c r="N24" s="11">
        <v>18</v>
      </c>
      <c r="O24" s="16">
        <v>50708</v>
      </c>
      <c r="P24" s="16">
        <v>4.64419379068603</v>
      </c>
      <c r="Q24" s="16">
        <v>694.15</v>
      </c>
      <c r="R24" s="16">
        <v>0.65372415258317096</v>
      </c>
      <c r="S24" s="16">
        <v>39.106399933233199</v>
      </c>
      <c r="T24" s="16">
        <v>611.44666666666706</v>
      </c>
      <c r="U24" s="16">
        <v>0.43171837186990403</v>
      </c>
      <c r="V24" s="16">
        <v>41.875646469704598</v>
      </c>
      <c r="W24" s="16">
        <v>588.1</v>
      </c>
      <c r="X24" s="16">
        <v>0.401211231226484</v>
      </c>
      <c r="Y24" s="16">
        <v>23.297150058421</v>
      </c>
      <c r="Z24" s="16">
        <v>644.756666666667</v>
      </c>
      <c r="AA24" s="16">
        <v>0.52393645202772698</v>
      </c>
      <c r="AB24" s="16" t="s">
        <v>991</v>
      </c>
      <c r="AC24" s="11">
        <f>VLOOKUP($AB24,TCS!$C$1:$AB$987,COLUMN(TCS!B23),0)</f>
        <v>-0.15830809188940301</v>
      </c>
      <c r="AD24" s="11">
        <f>VLOOKUP($AB24,TCS!$C$1:$AB$987,COLUMN(TCS!C23),0)</f>
        <v>-0.72040877946668103</v>
      </c>
      <c r="AE24" s="11">
        <f>VLOOKUP($AB24,TCS!$C$1:$AB$987,COLUMN(TCS!D23),0)</f>
        <v>0.359039356185828</v>
      </c>
      <c r="AF24" s="11">
        <f>VLOOKUP($AB24,TCS!$C$1:$AB$987,COLUMN(TCS!E23),0)</f>
        <v>0.94713011117234203</v>
      </c>
      <c r="AG24" s="11">
        <f>VLOOKUP($AB24,TCS!$C$1:$AB$987,COLUMN(TCS!F23),0)</f>
        <v>4.4785472368930801</v>
      </c>
      <c r="AH24" s="11">
        <f>VLOOKUP($AB24,TCS!$C$1:$AB$987,COLUMN(TCS!G23),0)</f>
        <v>2.0187652804063899E-2</v>
      </c>
      <c r="AI24" s="11">
        <f>VLOOKUP($AB24,TCS!$C$1:$AB$987,COLUMN(TCS!H23),0)</f>
        <v>-0.88903430007034501</v>
      </c>
      <c r="AJ24" s="11">
        <f>VLOOKUP($AB24,TCS!$C$1:$AB$987,COLUMN(TCS!I23),0)</f>
        <v>0.17633268278170999</v>
      </c>
      <c r="AK24" s="11">
        <f>VLOOKUP($AB24,TCS!$C$1:$AB$987,COLUMN(TCS!J23),0)</f>
        <v>0.54651458960200505</v>
      </c>
      <c r="AL24" s="11">
        <f>VLOOKUP($AB24,TCS!$C$1:$AB$987,COLUMN(TCS!K23),0)</f>
        <v>38.363076465943401</v>
      </c>
      <c r="AM24" s="11">
        <f>VLOOKUP($AB24,TCS!$C$1:$AB$987,COLUMN(TCS!L23),0)</f>
        <v>4.3408238796954497E-2</v>
      </c>
      <c r="AN24" s="11">
        <f>VLOOKUP($AB24,TCS!$C$1:$AB$987,COLUMN(TCS!M23),0)</f>
        <v>-0.96134658178906196</v>
      </c>
      <c r="AO24" s="11">
        <f>VLOOKUP($AB24,TCS!$C$1:$AB$987,COLUMN(TCS!N23),0)</f>
        <v>0.15338108207293599</v>
      </c>
      <c r="AP24" s="11">
        <f>VLOOKUP($AB24,TCS!$C$1:$AB$987,COLUMN(TCS!O23),0)</f>
        <v>0.50301802086571101</v>
      </c>
      <c r="AQ24" s="11">
        <f>VLOOKUP($AB24,TCS!$C$1:$AB$987,COLUMN(TCS!P23),0)</f>
        <v>41.178981273300202</v>
      </c>
      <c r="AR24" s="11">
        <f>VLOOKUP($AB24,TCS!$C$1:$AB$987,COLUMN(TCS!Q23),0)</f>
        <v>-8.6892430851057301E-2</v>
      </c>
      <c r="AS24" s="11">
        <f>VLOOKUP($AB24,TCS!$C$1:$AB$987,COLUMN(TCS!R23),0)</f>
        <v>-0.78530813407516797</v>
      </c>
      <c r="AT24" s="11">
        <f>VLOOKUP($AB24,TCS!$C$1:$AB$987,COLUMN(TCS!S23),0)</f>
        <v>0.24689021767685901</v>
      </c>
      <c r="AU24" s="11">
        <f>VLOOKUP($AB24,TCS!$C$1:$AB$987,COLUMN(TCS!T23),0)</f>
        <v>0.698202091981872</v>
      </c>
      <c r="AV24" s="11">
        <f>VLOOKUP($AB24,TCS!$C$1:$AB$987,COLUMN(TCS!U23),0)</f>
        <v>22.6894200575478</v>
      </c>
    </row>
    <row r="25" spans="1:48" s="11" customFormat="1" ht="23.25" customHeight="1">
      <c r="A25" s="17" t="s">
        <v>107</v>
      </c>
      <c r="B25" s="17" t="s">
        <v>965</v>
      </c>
      <c r="C25" s="31" t="s">
        <v>102</v>
      </c>
      <c r="D25" s="17">
        <v>2008</v>
      </c>
      <c r="E25" s="17" t="str">
        <f t="shared" si="0"/>
        <v>2540-44524_2008</v>
      </c>
      <c r="F25" s="18" t="s">
        <v>347</v>
      </c>
      <c r="G25" s="37"/>
      <c r="H25" s="11">
        <v>150</v>
      </c>
      <c r="I25" s="11">
        <v>0</v>
      </c>
      <c r="J25" s="11">
        <v>116.5</v>
      </c>
      <c r="K25" s="12">
        <v>89.833333333333329</v>
      </c>
      <c r="L25" s="12">
        <v>90.5</v>
      </c>
      <c r="M25" s="12">
        <f t="shared" si="1"/>
        <v>90.5</v>
      </c>
      <c r="N25" s="11">
        <v>20</v>
      </c>
      <c r="O25" s="16">
        <v>50708</v>
      </c>
      <c r="P25" s="16">
        <v>17.166308796528099</v>
      </c>
      <c r="Q25" s="16">
        <v>657.45</v>
      </c>
      <c r="R25" s="16">
        <v>0.52600801930947605</v>
      </c>
      <c r="S25" s="16">
        <v>19.241819395760299</v>
      </c>
      <c r="T25" s="16">
        <v>668.76333333333298</v>
      </c>
      <c r="U25" s="16">
        <v>0.55313613381749505</v>
      </c>
      <c r="V25" s="16">
        <v>21.1434523451844</v>
      </c>
      <c r="W25" s="16">
        <v>681.45666666666705</v>
      </c>
      <c r="X25" s="16">
        <v>0.50900146582983996</v>
      </c>
      <c r="Y25" s="16">
        <v>20.830246870305501</v>
      </c>
      <c r="Z25" s="16">
        <v>694.15</v>
      </c>
      <c r="AA25" s="16">
        <v>0.49745435445504499</v>
      </c>
      <c r="AB25" s="16" t="s">
        <v>992</v>
      </c>
      <c r="AC25" s="11">
        <f>VLOOKUP($AB25,TCS!$C$1:$AB$987,COLUMN(TCS!B24),0)</f>
        <v>-8.8720078585499698E-2</v>
      </c>
      <c r="AD25" s="11">
        <f>VLOOKUP($AB25,TCS!$C$1:$AB$987,COLUMN(TCS!C24),0)</f>
        <v>-0.76172689769828095</v>
      </c>
      <c r="AE25" s="11">
        <f>VLOOKUP($AB25,TCS!$C$1:$AB$987,COLUMN(TCS!D24),0)</f>
        <v>0.24580530197559999</v>
      </c>
      <c r="AF25" s="11">
        <f>VLOOKUP($AB25,TCS!$C$1:$AB$987,COLUMN(TCS!E24),0)</f>
        <v>0.67868846689721396</v>
      </c>
      <c r="AG25" s="11">
        <f>VLOOKUP($AB25,TCS!$C$1:$AB$987,COLUMN(TCS!F24),0)</f>
        <v>16.720667614328899</v>
      </c>
      <c r="AH25" s="11">
        <f>VLOOKUP($AB25,TCS!$C$1:$AB$987,COLUMN(TCS!G24),0)</f>
        <v>-8.8819424201571004E-2</v>
      </c>
      <c r="AI25" s="11">
        <f>VLOOKUP($AB25,TCS!$C$1:$AB$987,COLUMN(TCS!H24),0)</f>
        <v>-0.71312112459389998</v>
      </c>
      <c r="AJ25" s="11">
        <f>VLOOKUP($AB25,TCS!$C$1:$AB$987,COLUMN(TCS!I24),0)</f>
        <v>0.27105482922547097</v>
      </c>
      <c r="AK25" s="11">
        <f>VLOOKUP($AB25,TCS!$C$1:$AB$987,COLUMN(TCS!J24),0)</f>
        <v>0.70931534926985496</v>
      </c>
      <c r="AL25" s="11">
        <f>VLOOKUP($AB25,TCS!$C$1:$AB$987,COLUMN(TCS!K24),0)</f>
        <v>18.699835479796999</v>
      </c>
      <c r="AM25" s="11">
        <f>VLOOKUP($AB25,TCS!$C$1:$AB$987,COLUMN(TCS!L24),0)</f>
        <v>-9.2511058124804701E-2</v>
      </c>
      <c r="AN25" s="11">
        <f>VLOOKUP($AB25,TCS!$C$1:$AB$987,COLUMN(TCS!M24),0)</f>
        <v>-0.79804435925082695</v>
      </c>
      <c r="AO25" s="11">
        <f>VLOOKUP($AB25,TCS!$C$1:$AB$987,COLUMN(TCS!N24),0)</f>
        <v>0.23154993455252301</v>
      </c>
      <c r="AP25" s="11">
        <f>VLOOKUP($AB25,TCS!$C$1:$AB$987,COLUMN(TCS!O24),0)</f>
        <v>0.66270500559498102</v>
      </c>
      <c r="AQ25" s="11">
        <f>VLOOKUP($AB25,TCS!$C$1:$AB$987,COLUMN(TCS!P24),0)</f>
        <v>20.619280189732098</v>
      </c>
      <c r="AR25" s="11">
        <f>VLOOKUP($AB25,TCS!$C$1:$AB$987,COLUMN(TCS!Q24),0)</f>
        <v>-2.56925252237937E-2</v>
      </c>
      <c r="AS25" s="11">
        <f>VLOOKUP($AB25,TCS!$C$1:$AB$987,COLUMN(TCS!R24),0)</f>
        <v>-0.81919766991758003</v>
      </c>
      <c r="AT25" s="11">
        <f>VLOOKUP($AB25,TCS!$C$1:$AB$987,COLUMN(TCS!S24),0)</f>
        <v>0.22619377988418901</v>
      </c>
      <c r="AU25" s="11">
        <f>VLOOKUP($AB25,TCS!$C$1:$AB$987,COLUMN(TCS!T24),0)</f>
        <v>0.66057224775685197</v>
      </c>
      <c r="AV25" s="11">
        <f>VLOOKUP($AB25,TCS!$C$1:$AB$987,COLUMN(TCS!U24),0)</f>
        <v>20.322791578542599</v>
      </c>
    </row>
    <row r="26" spans="1:48" s="11" customFormat="1" ht="23.25" customHeight="1">
      <c r="A26" s="17" t="s">
        <v>108</v>
      </c>
      <c r="B26" s="17" t="s">
        <v>965</v>
      </c>
      <c r="C26" s="31" t="s">
        <v>102</v>
      </c>
      <c r="D26" s="17">
        <v>2008</v>
      </c>
      <c r="E26" s="17" t="str">
        <f t="shared" si="0"/>
        <v>2540-44525_2008</v>
      </c>
      <c r="F26" s="18" t="s">
        <v>346</v>
      </c>
      <c r="G26" s="37"/>
      <c r="H26" s="11">
        <v>139</v>
      </c>
      <c r="I26" s="11">
        <v>4</v>
      </c>
      <c r="J26" s="11">
        <v>114</v>
      </c>
      <c r="K26" s="12">
        <v>76.333333333333329</v>
      </c>
      <c r="L26" s="12">
        <v>77</v>
      </c>
      <c r="M26" s="12">
        <f t="shared" si="1"/>
        <v>77</v>
      </c>
      <c r="N26" s="11">
        <v>21.5</v>
      </c>
      <c r="O26" s="16">
        <v>50708</v>
      </c>
      <c r="P26" s="16">
        <v>15.3107993657152</v>
      </c>
      <c r="Q26" s="16">
        <v>694.15</v>
      </c>
      <c r="R26" s="16">
        <v>0.53568041105987496</v>
      </c>
      <c r="S26" s="16">
        <v>21.595704723752299</v>
      </c>
      <c r="T26" s="16">
        <v>663.47666666666703</v>
      </c>
      <c r="U26" s="16">
        <v>0.53055342797371996</v>
      </c>
      <c r="V26" s="16">
        <v>14.4323340010015</v>
      </c>
      <c r="W26" s="16">
        <v>675.10666666666702</v>
      </c>
      <c r="X26" s="16">
        <v>0.55262434053131804</v>
      </c>
      <c r="Y26" s="16">
        <v>20.336480387247502</v>
      </c>
      <c r="Z26" s="16">
        <v>633.13</v>
      </c>
      <c r="AA26" s="16">
        <v>0.54135813939384203</v>
      </c>
      <c r="AB26" s="16" t="s">
        <v>993</v>
      </c>
      <c r="AC26" s="11">
        <f>VLOOKUP($AB26,TCS!$C$1:$AB$987,COLUMN(TCS!B25),0)</f>
        <v>-0.12975775491560801</v>
      </c>
      <c r="AD26" s="11">
        <f>VLOOKUP($AB26,TCS!$C$1:$AB$987,COLUMN(TCS!C25),0)</f>
        <v>-0.70817317451911899</v>
      </c>
      <c r="AE26" s="11">
        <f>VLOOKUP($AB26,TCS!$C$1:$AB$987,COLUMN(TCS!D25),0)</f>
        <v>0.244367551464444</v>
      </c>
      <c r="AF26" s="11">
        <f>VLOOKUP($AB26,TCS!$C$1:$AB$987,COLUMN(TCS!E25),0)</f>
        <v>0.63568281321048603</v>
      </c>
      <c r="AG26" s="11">
        <f>VLOOKUP($AB26,TCS!$C$1:$AB$987,COLUMN(TCS!F25),0)</f>
        <v>14.9177353426367</v>
      </c>
      <c r="AH26" s="11">
        <f>VLOOKUP($AB26,TCS!$C$1:$AB$987,COLUMN(TCS!G25),0)</f>
        <v>-6.7721796719108496E-2</v>
      </c>
      <c r="AI26" s="11">
        <f>VLOOKUP($AB26,TCS!$C$1:$AB$987,COLUMN(TCS!H25),0)</f>
        <v>-0.72822418273765999</v>
      </c>
      <c r="AJ26" s="11">
        <f>VLOOKUP($AB26,TCS!$C$1:$AB$987,COLUMN(TCS!I25),0)</f>
        <v>0.25201811393810303</v>
      </c>
      <c r="AK26" s="11">
        <f>VLOOKUP($AB26,TCS!$C$1:$AB$987,COLUMN(TCS!J25),0)</f>
        <v>0.670812503766126</v>
      </c>
      <c r="AL26" s="11">
        <f>VLOOKUP($AB26,TCS!$C$1:$AB$987,COLUMN(TCS!K25),0)</f>
        <v>21.026763299825099</v>
      </c>
      <c r="AM26" s="11">
        <f>VLOOKUP($AB26,TCS!$C$1:$AB$987,COLUMN(TCS!L25),0)</f>
        <v>-0.100715422660523</v>
      </c>
      <c r="AN26" s="11">
        <f>VLOOKUP($AB26,TCS!$C$1:$AB$987,COLUMN(TCS!M25),0)</f>
        <v>-0.75733581709624898</v>
      </c>
      <c r="AO26" s="11">
        <f>VLOOKUP($AB26,TCS!$C$1:$AB$987,COLUMN(TCS!N25),0)</f>
        <v>0.27177284116995898</v>
      </c>
      <c r="AP26" s="11">
        <f>VLOOKUP($AB26,TCS!$C$1:$AB$987,COLUMN(TCS!O25),0)</f>
        <v>0.745535819917722</v>
      </c>
      <c r="AQ26" s="11">
        <f>VLOOKUP($AB26,TCS!$C$1:$AB$987,COLUMN(TCS!P25),0)</f>
        <v>14.0230150643971</v>
      </c>
      <c r="AR26" s="11">
        <f>VLOOKUP($AB26,TCS!$C$1:$AB$987,COLUMN(TCS!Q25),0)</f>
        <v>-9.7868135295571104E-2</v>
      </c>
      <c r="AS26" s="11">
        <f>VLOOKUP($AB26,TCS!$C$1:$AB$987,COLUMN(TCS!R25),0)</f>
        <v>-0.717311644411603</v>
      </c>
      <c r="AT26" s="11">
        <f>VLOOKUP($AB26,TCS!$C$1:$AB$987,COLUMN(TCS!S25),0)</f>
        <v>0.25697533067577699</v>
      </c>
      <c r="AU26" s="11">
        <f>VLOOKUP($AB26,TCS!$C$1:$AB$987,COLUMN(TCS!T25),0)</f>
        <v>0.67464529274220697</v>
      </c>
      <c r="AV26" s="11">
        <f>VLOOKUP($AB26,TCS!$C$1:$AB$987,COLUMN(TCS!U25),0)</f>
        <v>19.791299397907899</v>
      </c>
    </row>
    <row r="27" spans="1:48" s="11" customFormat="1" ht="23.25" customHeight="1">
      <c r="A27" s="17" t="s">
        <v>109</v>
      </c>
      <c r="B27" s="17" t="s">
        <v>965</v>
      </c>
      <c r="C27" s="31" t="s">
        <v>102</v>
      </c>
      <c r="D27" s="17">
        <v>2008</v>
      </c>
      <c r="E27" s="17" t="str">
        <f t="shared" si="0"/>
        <v>2540-44526_2008</v>
      </c>
      <c r="F27" s="18" t="s">
        <v>346</v>
      </c>
      <c r="G27" s="37"/>
      <c r="H27" s="11">
        <v>167</v>
      </c>
      <c r="I27" s="11">
        <v>0</v>
      </c>
      <c r="J27" s="11">
        <v>115</v>
      </c>
      <c r="K27" s="12">
        <v>78</v>
      </c>
      <c r="L27" s="12">
        <v>77</v>
      </c>
      <c r="M27" s="12">
        <f t="shared" si="1"/>
        <v>78</v>
      </c>
      <c r="N27" s="11">
        <v>19</v>
      </c>
      <c r="O27" s="16">
        <v>50708</v>
      </c>
      <c r="P27" s="16">
        <v>16.041501585711899</v>
      </c>
      <c r="Q27" s="16">
        <v>658.41333333333296</v>
      </c>
      <c r="R27" s="16">
        <v>0.55902571635536702</v>
      </c>
      <c r="S27" s="16">
        <v>40.990898848272401</v>
      </c>
      <c r="T27" s="16">
        <v>606.506666666667</v>
      </c>
      <c r="U27" s="16">
        <v>0.421336491456203</v>
      </c>
      <c r="V27" s="16">
        <v>21.799784677015499</v>
      </c>
      <c r="W27" s="16">
        <v>628.37666666666701</v>
      </c>
      <c r="X27" s="16">
        <v>0.46240582495115901</v>
      </c>
      <c r="Y27" s="16">
        <v>19.565221331998</v>
      </c>
      <c r="Z27" s="16">
        <v>620.07000000000005</v>
      </c>
      <c r="AA27" s="16">
        <v>0.52164279828379401</v>
      </c>
      <c r="AB27" s="16" t="s">
        <v>994</v>
      </c>
      <c r="AC27" s="11">
        <f>VLOOKUP($AB27,TCS!$C$1:$AB$987,COLUMN(TCS!B26),0)</f>
        <v>-0.105827924298176</v>
      </c>
      <c r="AD27" s="11">
        <f>VLOOKUP($AB27,TCS!$C$1:$AB$987,COLUMN(TCS!C26),0)</f>
        <v>-0.69607438580585201</v>
      </c>
      <c r="AE27" s="11">
        <f>VLOOKUP($AB27,TCS!$C$1:$AB$987,COLUMN(TCS!D26),0)</f>
        <v>0.27363205078443997</v>
      </c>
      <c r="AF27" s="11">
        <f>VLOOKUP($AB27,TCS!$C$1:$AB$987,COLUMN(TCS!E26),0)</f>
        <v>0.70172317548179297</v>
      </c>
      <c r="AG27" s="11">
        <f>VLOOKUP($AB27,TCS!$C$1:$AB$987,COLUMN(TCS!F26),0)</f>
        <v>15.585398365898101</v>
      </c>
      <c r="AH27" s="11">
        <f>VLOOKUP($AB27,TCS!$C$1:$AB$987,COLUMN(TCS!G26),0)</f>
        <v>-2.1273426851981699E-2</v>
      </c>
      <c r="AI27" s="11">
        <f>VLOOKUP($AB27,TCS!$C$1:$AB$987,COLUMN(TCS!H26),0)</f>
        <v>-0.87337767310038805</v>
      </c>
      <c r="AJ27" s="11">
        <f>VLOOKUP($AB27,TCS!$C$1:$AB$987,COLUMN(TCS!I26),0)</f>
        <v>0.16061286586603199</v>
      </c>
      <c r="AK27" s="11">
        <f>VLOOKUP($AB27,TCS!$C$1:$AB$987,COLUMN(TCS!J26),0)</f>
        <v>0.49151317668953998</v>
      </c>
      <c r="AL27" s="11">
        <f>VLOOKUP($AB27,TCS!$C$1:$AB$987,COLUMN(TCS!K26),0)</f>
        <v>40.285175409866497</v>
      </c>
      <c r="AM27" s="11">
        <f>VLOOKUP($AB27,TCS!$C$1:$AB$987,COLUMN(TCS!L26),0)</f>
        <v>-3.5357054677183598E-3</v>
      </c>
      <c r="AN27" s="11">
        <f>VLOOKUP($AB27,TCS!$C$1:$AB$987,COLUMN(TCS!M26),0)</f>
        <v>-0.82454328702027602</v>
      </c>
      <c r="AO27" s="11">
        <f>VLOOKUP($AB27,TCS!$C$1:$AB$987,COLUMN(TCS!N26),0)</f>
        <v>0.20275461526545899</v>
      </c>
      <c r="AP27" s="11">
        <f>VLOOKUP($AB27,TCS!$C$1:$AB$987,COLUMN(TCS!O26),0)</f>
        <v>0.59451263774796104</v>
      </c>
      <c r="AQ27" s="11">
        <f>VLOOKUP($AB27,TCS!$C$1:$AB$987,COLUMN(TCS!P26),0)</f>
        <v>21.330497466733501</v>
      </c>
      <c r="AR27" s="11">
        <f>VLOOKUP($AB27,TCS!$C$1:$AB$987,COLUMN(TCS!Q26),0)</f>
        <v>-5.1868805186106703E-2</v>
      </c>
      <c r="AS27" s="11">
        <f>VLOOKUP($AB27,TCS!$C$1:$AB$987,COLUMN(TCS!R26),0)</f>
        <v>-0.77724746276039003</v>
      </c>
      <c r="AT27" s="11">
        <f>VLOOKUP($AB27,TCS!$C$1:$AB$987,COLUMN(TCS!S26),0)</f>
        <v>0.25319393929098499</v>
      </c>
      <c r="AU27" s="11">
        <f>VLOOKUP($AB27,TCS!$C$1:$AB$987,COLUMN(TCS!T26),0)</f>
        <v>0.71026671504290495</v>
      </c>
      <c r="AV27" s="11">
        <f>VLOOKUP($AB27,TCS!$C$1:$AB$987,COLUMN(TCS!U26),0)</f>
        <v>19.0486269445963</v>
      </c>
    </row>
    <row r="28" spans="1:48" s="11" customFormat="1" ht="23.25" customHeight="1">
      <c r="A28" s="17" t="s">
        <v>110</v>
      </c>
      <c r="B28" s="17" t="s">
        <v>965</v>
      </c>
      <c r="C28" s="31" t="s">
        <v>111</v>
      </c>
      <c r="D28" s="17">
        <v>2008</v>
      </c>
      <c r="E28" s="17" t="str">
        <f t="shared" si="0"/>
        <v>2540-44527_2008</v>
      </c>
      <c r="F28" s="18" t="s">
        <v>347</v>
      </c>
      <c r="G28" s="37"/>
      <c r="H28" s="11">
        <v>143</v>
      </c>
      <c r="I28" s="11">
        <v>5</v>
      </c>
      <c r="J28" s="11">
        <v>123</v>
      </c>
      <c r="K28" s="12">
        <v>90.833333333333329</v>
      </c>
      <c r="L28" s="12">
        <v>90</v>
      </c>
      <c r="M28" s="12">
        <f t="shared" si="1"/>
        <v>90.833333333333329</v>
      </c>
      <c r="N28" s="11">
        <v>18</v>
      </c>
      <c r="O28" s="16">
        <v>50908</v>
      </c>
      <c r="P28" s="16">
        <v>11.4732467033884</v>
      </c>
      <c r="Q28" s="16">
        <v>694.15</v>
      </c>
      <c r="R28" s="16">
        <v>0.59382532420480105</v>
      </c>
      <c r="S28" s="16">
        <v>22.681659155399799</v>
      </c>
      <c r="T28" s="16">
        <v>657.77</v>
      </c>
      <c r="U28" s="16">
        <v>0.53303723530712899</v>
      </c>
      <c r="V28" s="16">
        <v>22.5524131196795</v>
      </c>
      <c r="W28" s="16">
        <v>657.13333333333298</v>
      </c>
      <c r="X28" s="16">
        <v>0.48321779706907902</v>
      </c>
      <c r="Y28" s="16">
        <v>18.966592889333999</v>
      </c>
      <c r="Z28" s="16">
        <v>657.77</v>
      </c>
      <c r="AA28" s="16">
        <v>0.52648555189234503</v>
      </c>
      <c r="AB28" s="16" t="s">
        <v>995</v>
      </c>
      <c r="AC28" s="11">
        <f>VLOOKUP($AB28,TCS!$C$1:$AB$987,COLUMN(TCS!B27),0)</f>
        <v>-0.178816833715606</v>
      </c>
      <c r="AD28" s="11">
        <f>VLOOKUP($AB28,TCS!$C$1:$AB$987,COLUMN(TCS!C27),0)</f>
        <v>-0.64917018170105201</v>
      </c>
      <c r="AE28" s="11">
        <f>VLOOKUP($AB28,TCS!$C$1:$AB$987,COLUMN(TCS!D27),0)</f>
        <v>0.287053510481529</v>
      </c>
      <c r="AF28" s="11">
        <f>VLOOKUP($AB28,TCS!$C$1:$AB$987,COLUMN(TCS!E27),0)</f>
        <v>0.69414771755799298</v>
      </c>
      <c r="AG28" s="11">
        <f>VLOOKUP($AB28,TCS!$C$1:$AB$987,COLUMN(TCS!F27),0)</f>
        <v>11.131986019283</v>
      </c>
      <c r="AH28" s="11">
        <f>VLOOKUP($AB28,TCS!$C$1:$AB$987,COLUMN(TCS!G27),0)</f>
        <v>-6.1055002892768898E-2</v>
      </c>
      <c r="AI28" s="11">
        <f>VLOOKUP($AB28,TCS!$C$1:$AB$987,COLUMN(TCS!H27),0)</f>
        <v>-0.74566989261710104</v>
      </c>
      <c r="AJ28" s="11">
        <f>VLOOKUP($AB28,TCS!$C$1:$AB$987,COLUMN(TCS!I27),0)</f>
        <v>0.257486110842298</v>
      </c>
      <c r="AK28" s="11">
        <f>VLOOKUP($AB28,TCS!$C$1:$AB$987,COLUMN(TCS!J27),0)</f>
        <v>0.69877877458603299</v>
      </c>
      <c r="AL28" s="11">
        <f>VLOOKUP($AB28,TCS!$C$1:$AB$987,COLUMN(TCS!K27),0)</f>
        <v>22.070232742130099</v>
      </c>
      <c r="AM28" s="11">
        <f>VLOOKUP($AB28,TCS!$C$1:$AB$987,COLUMN(TCS!L27),0)</f>
        <v>4.7077925268371401E-4</v>
      </c>
      <c r="AN28" s="11">
        <f>VLOOKUP($AB28,TCS!$C$1:$AB$987,COLUMN(TCS!M27),0)</f>
        <v>-0.82808640860437399</v>
      </c>
      <c r="AO28" s="11">
        <f>VLOOKUP($AB28,TCS!$C$1:$AB$987,COLUMN(TCS!N27),0)</f>
        <v>0.22171487570858101</v>
      </c>
      <c r="AP28" s="11">
        <f>VLOOKUP($AB28,TCS!$C$1:$AB$987,COLUMN(TCS!O27),0)</f>
        <v>0.65180274765742896</v>
      </c>
      <c r="AQ28" s="11">
        <f>VLOOKUP($AB28,TCS!$C$1:$AB$987,COLUMN(TCS!P27),0)</f>
        <v>22.0250953000244</v>
      </c>
      <c r="AR28" s="11">
        <f>VLOOKUP($AB28,TCS!$C$1:$AB$987,COLUMN(TCS!Q27),0)</f>
        <v>-7.1172144403638504E-2</v>
      </c>
      <c r="AS28" s="11">
        <f>VLOOKUP($AB28,TCS!$C$1:$AB$987,COLUMN(TCS!R27),0)</f>
        <v>-0.77897224627130202</v>
      </c>
      <c r="AT28" s="11">
        <f>VLOOKUP($AB28,TCS!$C$1:$AB$987,COLUMN(TCS!S27),0)</f>
        <v>0.25221085824603801</v>
      </c>
      <c r="AU28" s="11">
        <f>VLOOKUP($AB28,TCS!$C$1:$AB$987,COLUMN(TCS!T27),0)</f>
        <v>0.70875978423460995</v>
      </c>
      <c r="AV28" s="11">
        <f>VLOOKUP($AB28,TCS!$C$1:$AB$987,COLUMN(TCS!U27),0)</f>
        <v>18.463400371591799</v>
      </c>
    </row>
    <row r="29" spans="1:48" s="11" customFormat="1" ht="23.25" customHeight="1">
      <c r="A29" s="17" t="s">
        <v>112</v>
      </c>
      <c r="B29" s="17" t="s">
        <v>965</v>
      </c>
      <c r="C29" s="31" t="s">
        <v>111</v>
      </c>
      <c r="D29" s="17">
        <v>2008</v>
      </c>
      <c r="E29" s="17" t="str">
        <f t="shared" si="0"/>
        <v>2540-44528_2008</v>
      </c>
      <c r="F29" s="18" t="s">
        <v>346</v>
      </c>
      <c r="G29" s="37"/>
      <c r="J29" s="11">
        <v>117.5</v>
      </c>
      <c r="K29" s="12">
        <v>81.333333333333329</v>
      </c>
      <c r="L29" s="12">
        <v>81</v>
      </c>
      <c r="M29" s="12">
        <f t="shared" si="1"/>
        <v>81.333333333333329</v>
      </c>
      <c r="N29" s="11">
        <v>18.5</v>
      </c>
      <c r="O29" s="16">
        <v>50908</v>
      </c>
      <c r="P29" s="16">
        <v>15.0226643298281</v>
      </c>
      <c r="Q29" s="16">
        <v>694.15</v>
      </c>
      <c r="R29" s="16">
        <v>0.55817976765311905</v>
      </c>
      <c r="S29" s="16">
        <v>26.939823902520398</v>
      </c>
      <c r="T29" s="16">
        <v>635.07666666666705</v>
      </c>
      <c r="U29" s="16">
        <v>0.468666082543161</v>
      </c>
      <c r="V29" s="16">
        <v>29.254407110666001</v>
      </c>
      <c r="W29" s="16">
        <v>616.49</v>
      </c>
      <c r="X29" s="16">
        <v>0.4479095226766</v>
      </c>
      <c r="Y29" s="16">
        <v>25.1013184777166</v>
      </c>
      <c r="Z29" s="16">
        <v>634.72666666666703</v>
      </c>
      <c r="AA29" s="16">
        <v>0.48556312823458198</v>
      </c>
      <c r="AB29" s="16" t="s">
        <v>996</v>
      </c>
      <c r="AC29" s="11">
        <f>VLOOKUP($AB29,TCS!$C$1:$AB$987,COLUMN(TCS!B28),0)</f>
        <v>-0.16389916329722601</v>
      </c>
      <c r="AD29" s="11">
        <f>VLOOKUP($AB29,TCS!$C$1:$AB$987,COLUMN(TCS!C28),0)</f>
        <v>-0.70158613755837596</v>
      </c>
      <c r="AE29" s="11">
        <f>VLOOKUP($AB29,TCS!$C$1:$AB$987,COLUMN(TCS!D28),0)</f>
        <v>0.259651463734697</v>
      </c>
      <c r="AF29" s="11">
        <f>VLOOKUP($AB29,TCS!$C$1:$AB$987,COLUMN(TCS!E28),0)</f>
        <v>0.67034719690737099</v>
      </c>
      <c r="AG29" s="11">
        <f>VLOOKUP($AB29,TCS!$C$1:$AB$987,COLUMN(TCS!F28),0)</f>
        <v>14.608714696353699</v>
      </c>
      <c r="AH29" s="11">
        <f>VLOOKUP($AB29,TCS!$C$1:$AB$987,COLUMN(TCS!G28),0)</f>
        <v>1.48503254943475E-2</v>
      </c>
      <c r="AI29" s="11">
        <f>VLOOKUP($AB29,TCS!$C$1:$AB$987,COLUMN(TCS!H28),0)</f>
        <v>-0.82754356612288105</v>
      </c>
      <c r="AJ29" s="11">
        <f>VLOOKUP($AB29,TCS!$C$1:$AB$987,COLUMN(TCS!I28),0)</f>
        <v>0.20943899082954601</v>
      </c>
      <c r="AK29" s="11">
        <f>VLOOKUP($AB29,TCS!$C$1:$AB$987,COLUMN(TCS!J28),0)</f>
        <v>0.61639847663581104</v>
      </c>
      <c r="AL29" s="11">
        <f>VLOOKUP($AB29,TCS!$C$1:$AB$987,COLUMN(TCS!K28),0)</f>
        <v>26.3370858031696</v>
      </c>
      <c r="AM29" s="11">
        <f>VLOOKUP($AB29,TCS!$C$1:$AB$987,COLUMN(TCS!L28),0)</f>
        <v>4.0930785896753901E-3</v>
      </c>
      <c r="AN29" s="11">
        <f>VLOOKUP($AB29,TCS!$C$1:$AB$987,COLUMN(TCS!M28),0)</f>
        <v>-0.86442784925247196</v>
      </c>
      <c r="AO29" s="11">
        <f>VLOOKUP($AB29,TCS!$C$1:$AB$987,COLUMN(TCS!N28),0)</f>
        <v>0.19148743655908801</v>
      </c>
      <c r="AP29" s="11">
        <f>VLOOKUP($AB29,TCS!$C$1:$AB$987,COLUMN(TCS!O28),0)</f>
        <v>0.58186401383284803</v>
      </c>
      <c r="AQ29" s="11">
        <f>VLOOKUP($AB29,TCS!$C$1:$AB$987,COLUMN(TCS!P28),0)</f>
        <v>28.653274849895102</v>
      </c>
      <c r="AR29" s="11">
        <f>VLOOKUP($AB29,TCS!$C$1:$AB$987,COLUMN(TCS!Q28),0)</f>
        <v>-1.07269600788834E-2</v>
      </c>
      <c r="AS29" s="11">
        <f>VLOOKUP($AB29,TCS!$C$1:$AB$987,COLUMN(TCS!R28),0)</f>
        <v>-0.82858326923725201</v>
      </c>
      <c r="AT29" s="11">
        <f>VLOOKUP($AB29,TCS!$C$1:$AB$987,COLUMN(TCS!S28),0)</f>
        <v>0.22279181077560201</v>
      </c>
      <c r="AU29" s="11">
        <f>VLOOKUP($AB29,TCS!$C$1:$AB$987,COLUMN(TCS!T28),0)</f>
        <v>0.65561914899125495</v>
      </c>
      <c r="AV29" s="11">
        <f>VLOOKUP($AB29,TCS!$C$1:$AB$987,COLUMN(TCS!U28),0)</f>
        <v>24.509827763491302</v>
      </c>
    </row>
    <row r="30" spans="1:48" s="11" customFormat="1" ht="23.25" customHeight="1">
      <c r="A30" s="17" t="s">
        <v>113</v>
      </c>
      <c r="B30" s="17" t="s">
        <v>965</v>
      </c>
      <c r="C30" s="31" t="s">
        <v>111</v>
      </c>
      <c r="D30" s="17">
        <v>2008</v>
      </c>
      <c r="E30" s="17" t="str">
        <f t="shared" si="0"/>
        <v>2540-44529_2008</v>
      </c>
      <c r="F30" s="18" t="s">
        <v>346</v>
      </c>
      <c r="G30" s="37"/>
      <c r="J30" s="11">
        <v>118</v>
      </c>
      <c r="K30" s="12">
        <v>80</v>
      </c>
      <c r="L30" s="12">
        <v>79</v>
      </c>
      <c r="M30" s="12">
        <f t="shared" si="1"/>
        <v>80</v>
      </c>
      <c r="N30" s="11">
        <v>22</v>
      </c>
      <c r="O30" s="16">
        <v>50908</v>
      </c>
      <c r="P30" s="16">
        <v>11.677141712568901</v>
      </c>
      <c r="Q30" s="16">
        <v>694.15</v>
      </c>
      <c r="R30" s="16">
        <v>0.54276304212195003</v>
      </c>
      <c r="S30" s="16">
        <v>22.194859455850398</v>
      </c>
      <c r="T30" s="16">
        <v>670.78666666666697</v>
      </c>
      <c r="U30" s="16">
        <v>0.53104815216218204</v>
      </c>
      <c r="V30" s="16">
        <v>23.0715349691203</v>
      </c>
      <c r="W30" s="16">
        <v>622.46</v>
      </c>
      <c r="X30" s="16">
        <v>0.47540409838286901</v>
      </c>
      <c r="Y30" s="16">
        <v>25.3982403605408</v>
      </c>
      <c r="Z30" s="16">
        <v>634.41999999999996</v>
      </c>
      <c r="AA30" s="16">
        <v>0.50765434672769905</v>
      </c>
      <c r="AB30" s="16" t="s">
        <v>997</v>
      </c>
      <c r="AC30" s="11">
        <f>VLOOKUP($AB30,TCS!$C$1:$AB$987,COLUMN(TCS!B29),0)</f>
        <v>-0.12858807359852101</v>
      </c>
      <c r="AD30" s="11">
        <f>VLOOKUP($AB30,TCS!$C$1:$AB$987,COLUMN(TCS!C29),0)</f>
        <v>-0.69847384966810799</v>
      </c>
      <c r="AE30" s="11">
        <f>VLOOKUP($AB30,TCS!$C$1:$AB$987,COLUMN(TCS!D29),0)</f>
        <v>0.25027350149483202</v>
      </c>
      <c r="AF30" s="11">
        <f>VLOOKUP($AB30,TCS!$C$1:$AB$987,COLUMN(TCS!E29),0)</f>
        <v>0.64341650897122205</v>
      </c>
      <c r="AG30" s="11">
        <f>VLOOKUP($AB30,TCS!$C$1:$AB$987,COLUMN(TCS!F29),0)</f>
        <v>11.3718206869813</v>
      </c>
      <c r="AH30" s="11">
        <f>VLOOKUP($AB30,TCS!$C$1:$AB$987,COLUMN(TCS!G29),0)</f>
        <v>-7.31164097324562E-2</v>
      </c>
      <c r="AI30" s="11">
        <f>VLOOKUP($AB30,TCS!$C$1:$AB$987,COLUMN(TCS!H29),0)</f>
        <v>-0.78271530718500504</v>
      </c>
      <c r="AJ30" s="11">
        <f>VLOOKUP($AB30,TCS!$C$1:$AB$987,COLUMN(TCS!I29),0)</f>
        <v>0.25579725043332502</v>
      </c>
      <c r="AK30" s="11">
        <f>VLOOKUP($AB30,TCS!$C$1:$AB$987,COLUMN(TCS!J29),0)</f>
        <v>0.720721547161709</v>
      </c>
      <c r="AL30" s="11">
        <f>VLOOKUP($AB30,TCS!$C$1:$AB$987,COLUMN(TCS!K29),0)</f>
        <v>21.5953080150747</v>
      </c>
      <c r="AM30" s="11">
        <f>VLOOKUP($AB30,TCS!$C$1:$AB$987,COLUMN(TCS!L29),0)</f>
        <v>-2.2190141551740601E-2</v>
      </c>
      <c r="AN30" s="11">
        <f>VLOOKUP($AB30,TCS!$C$1:$AB$987,COLUMN(TCS!M29),0)</f>
        <v>-0.88159746052697796</v>
      </c>
      <c r="AO30" s="11">
        <f>VLOOKUP($AB30,TCS!$C$1:$AB$987,COLUMN(TCS!N29),0)</f>
        <v>0.216079709941015</v>
      </c>
      <c r="AP30" s="11">
        <f>VLOOKUP($AB30,TCS!$C$1:$AB$987,COLUMN(TCS!O29),0)</f>
        <v>0.66693262471968295</v>
      </c>
      <c r="AQ30" s="11">
        <f>VLOOKUP($AB30,TCS!$C$1:$AB$987,COLUMN(TCS!P29),0)</f>
        <v>22.537974308102498</v>
      </c>
      <c r="AR30" s="11">
        <f>VLOOKUP($AB30,TCS!$C$1:$AB$987,COLUMN(TCS!Q29),0)</f>
        <v>-5.2986253697007102E-2</v>
      </c>
      <c r="AS30" s="11">
        <f>VLOOKUP($AB30,TCS!$C$1:$AB$987,COLUMN(TCS!R29),0)</f>
        <v>-0.810795059001437</v>
      </c>
      <c r="AT30" s="11">
        <f>VLOOKUP($AB30,TCS!$C$1:$AB$987,COLUMN(TCS!S29),0)</f>
        <v>0.23867938807129599</v>
      </c>
      <c r="AU30" s="11">
        <f>VLOOKUP($AB30,TCS!$C$1:$AB$987,COLUMN(TCS!T29),0)</f>
        <v>0.69125327385052904</v>
      </c>
      <c r="AV30" s="11">
        <f>VLOOKUP($AB30,TCS!$C$1:$AB$987,COLUMN(TCS!U29),0)</f>
        <v>24.7554840789048</v>
      </c>
    </row>
    <row r="31" spans="1:48" s="11" customFormat="1" ht="23.25" customHeight="1">
      <c r="A31" s="17" t="s">
        <v>114</v>
      </c>
      <c r="B31" s="17" t="s">
        <v>965</v>
      </c>
      <c r="C31" s="31" t="s">
        <v>111</v>
      </c>
      <c r="D31" s="17">
        <v>2008</v>
      </c>
      <c r="E31" s="17" t="str">
        <f t="shared" si="0"/>
        <v>2540-44530_2008</v>
      </c>
      <c r="F31" s="18" t="s">
        <v>347</v>
      </c>
      <c r="G31" s="37"/>
      <c r="H31" s="11">
        <v>157</v>
      </c>
      <c r="I31" s="11">
        <v>7</v>
      </c>
      <c r="J31" s="11">
        <v>118</v>
      </c>
      <c r="K31" s="12">
        <v>96</v>
      </c>
      <c r="L31" s="12">
        <v>97</v>
      </c>
      <c r="M31" s="12">
        <f t="shared" si="1"/>
        <v>97</v>
      </c>
      <c r="N31" s="11">
        <v>18</v>
      </c>
      <c r="O31" s="16">
        <v>50908</v>
      </c>
      <c r="P31" s="16">
        <v>10.3225479886496</v>
      </c>
      <c r="Q31" s="16">
        <v>694.15</v>
      </c>
      <c r="R31" s="16">
        <v>0.61020491319460102</v>
      </c>
      <c r="S31" s="16">
        <v>37.994864463361701</v>
      </c>
      <c r="T31" s="16">
        <v>610.73333333333301</v>
      </c>
      <c r="U31" s="16">
        <v>0.39773892365281799</v>
      </c>
      <c r="V31" s="16">
        <v>32.4214772158237</v>
      </c>
      <c r="W31" s="16">
        <v>603.14666666666699</v>
      </c>
      <c r="X31" s="16">
        <v>0.46818684598108301</v>
      </c>
      <c r="Y31" s="16">
        <v>23.953837589717899</v>
      </c>
      <c r="Z31" s="16">
        <v>622.75333333333299</v>
      </c>
      <c r="AA31" s="16">
        <v>0.49777648234021499</v>
      </c>
      <c r="AB31" s="16" t="s">
        <v>998</v>
      </c>
      <c r="AC31" s="11">
        <f>VLOOKUP($AB31,TCS!$C$1:$AB$987,COLUMN(TCS!B30),0)</f>
        <v>-0.150530120211602</v>
      </c>
      <c r="AD31" s="11">
        <f>VLOOKUP($AB31,TCS!$C$1:$AB$987,COLUMN(TCS!C30),0)</f>
        <v>-0.67445348622308099</v>
      </c>
      <c r="AE31" s="11">
        <f>VLOOKUP($AB31,TCS!$C$1:$AB$987,COLUMN(TCS!D30),0)</f>
        <v>0.311744830903319</v>
      </c>
      <c r="AF31" s="11">
        <f>VLOOKUP($AB31,TCS!$C$1:$AB$987,COLUMN(TCS!E30),0)</f>
        <v>0.77826974866107101</v>
      </c>
      <c r="AG31" s="11">
        <f>VLOOKUP($AB31,TCS!$C$1:$AB$987,COLUMN(TCS!F30),0)</f>
        <v>9.9930787545840705</v>
      </c>
      <c r="AH31" s="11">
        <f>VLOOKUP($AB31,TCS!$C$1:$AB$987,COLUMN(TCS!G30),0)</f>
        <v>9.3622617165260602E-2</v>
      </c>
      <c r="AI31" s="11">
        <f>VLOOKUP($AB31,TCS!$C$1:$AB$987,COLUMN(TCS!H30),0)</f>
        <v>-0.97776245095288195</v>
      </c>
      <c r="AJ31" s="11">
        <f>VLOOKUP($AB31,TCS!$C$1:$AB$987,COLUMN(TCS!I30),0)</f>
        <v>0.15435058643999799</v>
      </c>
      <c r="AK31" s="11">
        <f>VLOOKUP($AB31,TCS!$C$1:$AB$987,COLUMN(TCS!J30),0)</f>
        <v>0.51097240166498803</v>
      </c>
      <c r="AL31" s="11">
        <f>VLOOKUP($AB31,TCS!$C$1:$AB$987,COLUMN(TCS!K30),0)</f>
        <v>37.366395228589901</v>
      </c>
      <c r="AM31" s="11">
        <f>VLOOKUP($AB31,TCS!$C$1:$AB$987,COLUMN(TCS!L30),0)</f>
        <v>3.6111789725869802E-3</v>
      </c>
      <c r="AN31" s="11">
        <f>VLOOKUP($AB31,TCS!$C$1:$AB$987,COLUMN(TCS!M30),0)</f>
        <v>-0.88407022408039004</v>
      </c>
      <c r="AO31" s="11">
        <f>VLOOKUP($AB31,TCS!$C$1:$AB$987,COLUMN(TCS!N30),0)</f>
        <v>0.215413188207215</v>
      </c>
      <c r="AP31" s="11">
        <f>VLOOKUP($AB31,TCS!$C$1:$AB$987,COLUMN(TCS!O30),0)</f>
        <v>0.66597930873223599</v>
      </c>
      <c r="AQ31" s="11">
        <f>VLOOKUP($AB31,TCS!$C$1:$AB$987,COLUMN(TCS!P30),0)</f>
        <v>31.677398702272399</v>
      </c>
      <c r="AR31" s="11">
        <f>VLOOKUP($AB31,TCS!$C$1:$AB$987,COLUMN(TCS!Q30),0)</f>
        <v>-1.9548490773580399E-2</v>
      </c>
      <c r="AS31" s="11">
        <f>VLOOKUP($AB31,TCS!$C$1:$AB$987,COLUMN(TCS!R30),0)</f>
        <v>-0.80994100513435396</v>
      </c>
      <c r="AT31" s="11">
        <f>VLOOKUP($AB31,TCS!$C$1:$AB$987,COLUMN(TCS!S30),0)</f>
        <v>0.23391053056843999</v>
      </c>
      <c r="AU31" s="11">
        <f>VLOOKUP($AB31,TCS!$C$1:$AB$987,COLUMN(TCS!T30),0)</f>
        <v>0.67682019165676299</v>
      </c>
      <c r="AV31" s="11">
        <f>VLOOKUP($AB31,TCS!$C$1:$AB$987,COLUMN(TCS!U30),0)</f>
        <v>23.364268965791702</v>
      </c>
    </row>
    <row r="32" spans="1:48" s="11" customFormat="1" ht="23.25" customHeight="1">
      <c r="A32" s="17" t="s">
        <v>115</v>
      </c>
      <c r="B32" s="17" t="s">
        <v>965</v>
      </c>
      <c r="C32" s="31" t="s">
        <v>111</v>
      </c>
      <c r="D32" s="17">
        <v>2008</v>
      </c>
      <c r="E32" s="17" t="str">
        <f t="shared" si="0"/>
        <v>2540-44531_2008</v>
      </c>
      <c r="F32" s="18" t="s">
        <v>347</v>
      </c>
      <c r="G32" s="37"/>
      <c r="H32" s="11">
        <v>169</v>
      </c>
      <c r="I32" s="11">
        <v>4</v>
      </c>
      <c r="J32" s="11">
        <v>121</v>
      </c>
      <c r="K32" s="12">
        <v>99</v>
      </c>
      <c r="L32" s="12">
        <v>91.5</v>
      </c>
      <c r="M32" s="12">
        <f t="shared" si="1"/>
        <v>99</v>
      </c>
      <c r="N32" s="11">
        <v>19</v>
      </c>
      <c r="O32" s="16">
        <v>50908</v>
      </c>
      <c r="P32" s="16">
        <v>19.057529627775001</v>
      </c>
      <c r="Q32" s="16">
        <v>687.42666666666696</v>
      </c>
      <c r="R32" s="16">
        <v>0.49600914601538698</v>
      </c>
      <c r="S32" s="16">
        <v>25.280111667501298</v>
      </c>
      <c r="T32" s="16">
        <v>637.44666666666706</v>
      </c>
      <c r="U32" s="16">
        <v>0.49654595596834</v>
      </c>
      <c r="V32" s="16">
        <v>19.712463695543299</v>
      </c>
      <c r="W32" s="16">
        <v>637.76666666666699</v>
      </c>
      <c r="X32" s="16">
        <v>0.52065572712399</v>
      </c>
      <c r="Y32" s="16">
        <v>17.648375563344999</v>
      </c>
      <c r="Z32" s="16">
        <v>647.42333333333295</v>
      </c>
      <c r="AA32" s="16">
        <v>0.57430095923725599</v>
      </c>
      <c r="AB32" s="16" t="s">
        <v>999</v>
      </c>
      <c r="AC32" s="11">
        <f>VLOOKUP($AB32,TCS!$C$1:$AB$987,COLUMN(TCS!B31),0)</f>
        <v>-9.4030679197445594E-2</v>
      </c>
      <c r="AD32" s="11">
        <f>VLOOKUP($AB32,TCS!$C$1:$AB$987,COLUMN(TCS!C31),0)</f>
        <v>-0.748498818724052</v>
      </c>
      <c r="AE32" s="11">
        <f>VLOOKUP($AB32,TCS!$C$1:$AB$987,COLUMN(TCS!D31),0)</f>
        <v>0.21186571080744801</v>
      </c>
      <c r="AF32" s="11">
        <f>VLOOKUP($AB32,TCS!$C$1:$AB$987,COLUMN(TCS!E31),0)</f>
        <v>0.576772212336501</v>
      </c>
      <c r="AG32" s="11">
        <f>VLOOKUP($AB32,TCS!$C$1:$AB$987,COLUMN(TCS!F31),0)</f>
        <v>18.619271832933102</v>
      </c>
      <c r="AH32" s="11">
        <f>VLOOKUP($AB32,TCS!$C$1:$AB$987,COLUMN(TCS!G31),0)</f>
        <v>-1.4117400830894401E-2</v>
      </c>
      <c r="AI32" s="11">
        <f>VLOOKUP($AB32,TCS!$C$1:$AB$987,COLUMN(TCS!H31),0)</f>
        <v>-0.77692760186077903</v>
      </c>
      <c r="AJ32" s="11">
        <f>VLOOKUP($AB32,TCS!$C$1:$AB$987,COLUMN(TCS!I31),0)</f>
        <v>0.230230471774342</v>
      </c>
      <c r="AK32" s="11">
        <f>VLOOKUP($AB32,TCS!$C$1:$AB$987,COLUMN(TCS!J31),0)</f>
        <v>0.64552966831449798</v>
      </c>
      <c r="AL32" s="11">
        <f>VLOOKUP($AB32,TCS!$C$1:$AB$987,COLUMN(TCS!K31),0)</f>
        <v>24.665021730098999</v>
      </c>
      <c r="AM32" s="11">
        <f>VLOOKUP($AB32,TCS!$C$1:$AB$987,COLUMN(TCS!L31),0)</f>
        <v>-3.4358919054636998E-2</v>
      </c>
      <c r="AN32" s="11">
        <f>VLOOKUP($AB32,TCS!$C$1:$AB$987,COLUMN(TCS!M31),0)</f>
        <v>-0.76351220821087995</v>
      </c>
      <c r="AO32" s="11">
        <f>VLOOKUP($AB32,TCS!$C$1:$AB$987,COLUMN(TCS!N31),0)</f>
        <v>0.24881264756829299</v>
      </c>
      <c r="AP32" s="11">
        <f>VLOOKUP($AB32,TCS!$C$1:$AB$987,COLUMN(TCS!O31),0)</f>
        <v>0.68755656861773196</v>
      </c>
      <c r="AQ32" s="11">
        <f>VLOOKUP($AB32,TCS!$C$1:$AB$987,COLUMN(TCS!P31),0)</f>
        <v>19.196190311170898</v>
      </c>
      <c r="AR32" s="11">
        <f>VLOOKUP($AB32,TCS!$C$1:$AB$987,COLUMN(TCS!Q31),0)</f>
        <v>-8.28981466971494E-2</v>
      </c>
      <c r="AS32" s="11">
        <f>VLOOKUP($AB32,TCS!$C$1:$AB$987,COLUMN(TCS!R31),0)</f>
        <v>-0.71008437684906101</v>
      </c>
      <c r="AT32" s="11">
        <f>VLOOKUP($AB32,TCS!$C$1:$AB$987,COLUMN(TCS!S31),0)</f>
        <v>0.29250952883979198</v>
      </c>
      <c r="AU32" s="11">
        <f>VLOOKUP($AB32,TCS!$C$1:$AB$987,COLUMN(TCS!T31),0)</f>
        <v>0.76270619338486001</v>
      </c>
      <c r="AV32" s="11">
        <f>VLOOKUP($AB32,TCS!$C$1:$AB$987,COLUMN(TCS!U31),0)</f>
        <v>17.1152613408638</v>
      </c>
    </row>
    <row r="33" spans="1:49" s="11" customFormat="1" ht="23.25" customHeight="1">
      <c r="A33" s="17" t="s">
        <v>116</v>
      </c>
      <c r="B33" s="17" t="s">
        <v>965</v>
      </c>
      <c r="C33" s="31" t="s">
        <v>117</v>
      </c>
      <c r="D33" s="17">
        <v>2008</v>
      </c>
      <c r="E33" s="17" t="str">
        <f t="shared" si="0"/>
        <v>2540-44532_2008</v>
      </c>
      <c r="F33" s="18" t="s">
        <v>347</v>
      </c>
      <c r="G33" s="37"/>
      <c r="H33" s="11">
        <v>159</v>
      </c>
      <c r="I33" s="11">
        <v>0</v>
      </c>
      <c r="J33" s="11">
        <v>121.5</v>
      </c>
      <c r="K33" s="12">
        <v>95.5</v>
      </c>
      <c r="L33" s="12">
        <v>94.5</v>
      </c>
      <c r="M33" s="12">
        <f t="shared" si="1"/>
        <v>95.5</v>
      </c>
      <c r="N33" s="11">
        <v>19.5</v>
      </c>
      <c r="O33" s="16">
        <v>50908</v>
      </c>
      <c r="P33" s="16">
        <v>9.5603251543982601</v>
      </c>
      <c r="Q33" s="16">
        <v>694.15</v>
      </c>
      <c r="R33" s="16">
        <v>0.57562033412236802</v>
      </c>
      <c r="S33" s="16">
        <v>35.412605908863299</v>
      </c>
      <c r="T33" s="16">
        <v>603.78333333333296</v>
      </c>
      <c r="U33" s="16">
        <v>0.427095109360839</v>
      </c>
      <c r="V33" s="16">
        <v>24.227266566516398</v>
      </c>
      <c r="W33" s="16">
        <v>606.10333333333301</v>
      </c>
      <c r="X33" s="16">
        <v>0.50720178399992899</v>
      </c>
      <c r="Y33" s="16">
        <v>20.5836155900517</v>
      </c>
      <c r="Z33" s="16">
        <v>669.82666666666705</v>
      </c>
      <c r="AA33" s="16">
        <v>0.51913216025668396</v>
      </c>
      <c r="AB33" s="16" t="s">
        <v>1000</v>
      </c>
      <c r="AC33" s="11">
        <f>VLOOKUP($AB33,TCS!$C$1:$AB$987,COLUMN(TCS!B32),0)</f>
        <v>-0.157195258640627</v>
      </c>
      <c r="AD33" s="11">
        <f>VLOOKUP($AB33,TCS!$C$1:$AB$987,COLUMN(TCS!C32),0)</f>
        <v>-0.68519761665930601</v>
      </c>
      <c r="AE33" s="11">
        <f>VLOOKUP($AB33,TCS!$C$1:$AB$987,COLUMN(TCS!D32),0)</f>
        <v>0.27563992315657398</v>
      </c>
      <c r="AF33" s="11">
        <f>VLOOKUP($AB33,TCS!$C$1:$AB$987,COLUMN(TCS!E32),0)</f>
        <v>0.69773866779364202</v>
      </c>
      <c r="AG33" s="11">
        <f>VLOOKUP($AB33,TCS!$C$1:$AB$987,COLUMN(TCS!F32),0)</f>
        <v>9.2846560731805194</v>
      </c>
      <c r="AH33" s="11">
        <f>VLOOKUP($AB33,TCS!$C$1:$AB$987,COLUMN(TCS!G32),0)</f>
        <v>3.8174527635449103E-2</v>
      </c>
      <c r="AI33" s="11">
        <f>VLOOKUP($AB33,TCS!$C$1:$AB$987,COLUMN(TCS!H32),0)</f>
        <v>-0.87259994185632805</v>
      </c>
      <c r="AJ33" s="11">
        <f>VLOOKUP($AB33,TCS!$C$1:$AB$987,COLUMN(TCS!I32),0)</f>
        <v>0.17185977207495901</v>
      </c>
      <c r="AK33" s="11">
        <f>VLOOKUP($AB33,TCS!$C$1:$AB$987,COLUMN(TCS!J32),0)</f>
        <v>0.52555364585395703</v>
      </c>
      <c r="AL33" s="11">
        <f>VLOOKUP($AB33,TCS!$C$1:$AB$987,COLUMN(TCS!K32),0)</f>
        <v>34.763075112146097</v>
      </c>
      <c r="AM33" s="11">
        <f>VLOOKUP($AB33,TCS!$C$1:$AB$987,COLUMN(TCS!L32),0)</f>
        <v>-1.20122309769234E-2</v>
      </c>
      <c r="AN33" s="11">
        <f>VLOOKUP($AB33,TCS!$C$1:$AB$987,COLUMN(TCS!M32),0)</f>
        <v>-0.78706857372677996</v>
      </c>
      <c r="AO33" s="11">
        <f>VLOOKUP($AB33,TCS!$C$1:$AB$987,COLUMN(TCS!N32),0)</f>
        <v>0.24282064669457001</v>
      </c>
      <c r="AP33" s="11">
        <f>VLOOKUP($AB33,TCS!$C$1:$AB$987,COLUMN(TCS!O32),0)</f>
        <v>0.68788593254421404</v>
      </c>
      <c r="AQ33" s="11">
        <f>VLOOKUP($AB33,TCS!$C$1:$AB$987,COLUMN(TCS!P32),0)</f>
        <v>23.608513744353601</v>
      </c>
      <c r="AR33" s="11">
        <f>VLOOKUP($AB33,TCS!$C$1:$AB$987,COLUMN(TCS!Q32),0)</f>
        <v>-7.2653812023769596E-2</v>
      </c>
      <c r="AS33" s="11">
        <f>VLOOKUP($AB33,TCS!$C$1:$AB$987,COLUMN(TCS!R32),0)</f>
        <v>-0.78045360878708803</v>
      </c>
      <c r="AT33" s="11">
        <f>VLOOKUP($AB33,TCS!$C$1:$AB$987,COLUMN(TCS!S32),0)</f>
        <v>0.24428820648504801</v>
      </c>
      <c r="AU33" s="11">
        <f>VLOOKUP($AB33,TCS!$C$1:$AB$987,COLUMN(TCS!T32),0)</f>
        <v>0.68778024969590701</v>
      </c>
      <c r="AV33" s="11">
        <f>VLOOKUP($AB33,TCS!$C$1:$AB$987,COLUMN(TCS!U32),0)</f>
        <v>20.0512964529869</v>
      </c>
    </row>
    <row r="34" spans="1:49" s="20" customFormat="1" ht="23.25" customHeight="1">
      <c r="A34" s="17" t="s">
        <v>118</v>
      </c>
      <c r="B34" s="17" t="s">
        <v>965</v>
      </c>
      <c r="C34" s="31" t="s">
        <v>117</v>
      </c>
      <c r="D34" s="17">
        <v>2008</v>
      </c>
      <c r="E34" s="17" t="str">
        <f t="shared" si="0"/>
        <v>2540-44533_2008</v>
      </c>
      <c r="F34" s="18" t="s">
        <v>346</v>
      </c>
      <c r="G34" s="37"/>
      <c r="H34" s="11">
        <v>159</v>
      </c>
      <c r="I34" s="11">
        <v>0</v>
      </c>
      <c r="J34" s="11">
        <v>114.5</v>
      </c>
      <c r="K34" s="12">
        <v>75.333333333333329</v>
      </c>
      <c r="L34" s="12">
        <v>76.5</v>
      </c>
      <c r="M34" s="12">
        <f t="shared" si="1"/>
        <v>76.5</v>
      </c>
      <c r="N34" s="11">
        <v>18</v>
      </c>
      <c r="O34" s="16">
        <v>50908</v>
      </c>
      <c r="P34" s="16">
        <v>20.5086454682023</v>
      </c>
      <c r="Q34" s="16">
        <v>660.08666666666704</v>
      </c>
      <c r="R34" s="16">
        <v>0.54296887053197296</v>
      </c>
      <c r="S34" s="16">
        <v>38.672319813052901</v>
      </c>
      <c r="T34" s="16">
        <v>665.76</v>
      </c>
      <c r="U34" s="16">
        <v>0.40387562933619298</v>
      </c>
      <c r="V34" s="16">
        <v>20.883016357870101</v>
      </c>
      <c r="W34" s="16">
        <v>683.45</v>
      </c>
      <c r="X34" s="16">
        <v>0.47645299101713301</v>
      </c>
      <c r="Y34" s="16">
        <v>32.7669227174095</v>
      </c>
      <c r="Z34" s="16">
        <v>629.39666666666699</v>
      </c>
      <c r="AA34" s="16">
        <v>0.47924017371273803</v>
      </c>
      <c r="AB34" s="16" t="s">
        <v>1001</v>
      </c>
      <c r="AC34" s="11">
        <f>VLOOKUP($AB34,TCS!$C$1:$AB$987,COLUMN(TCS!B33),0)</f>
        <v>-8.0220026763455299E-2</v>
      </c>
      <c r="AD34" s="11">
        <f>VLOOKUP($AB34,TCS!$C$1:$AB$987,COLUMN(TCS!C33),0)</f>
        <v>-0.74439388263772399</v>
      </c>
      <c r="AE34" s="11">
        <f>VLOOKUP($AB34,TCS!$C$1:$AB$987,COLUMN(TCS!D33),0)</f>
        <v>0.26464986329073598</v>
      </c>
      <c r="AF34" s="11">
        <f>VLOOKUP($AB34,TCS!$C$1:$AB$987,COLUMN(TCS!E33),0)</f>
        <v>0.71716949988301903</v>
      </c>
      <c r="AG34" s="11">
        <f>VLOOKUP($AB34,TCS!$C$1:$AB$987,COLUMN(TCS!F33),0)</f>
        <v>19.938033065673601</v>
      </c>
      <c r="AH34" s="11">
        <f>VLOOKUP($AB34,TCS!$C$1:$AB$987,COLUMN(TCS!G33),0)</f>
        <v>1.21125937915807E-2</v>
      </c>
      <c r="AI34" s="11">
        <f>VLOOKUP($AB34,TCS!$C$1:$AB$987,COLUMN(TCS!H33),0)</f>
        <v>-0.84917230882463102</v>
      </c>
      <c r="AJ34" s="11">
        <f>VLOOKUP($AB34,TCS!$C$1:$AB$987,COLUMN(TCS!I33),0)</f>
        <v>0.1420959472437</v>
      </c>
      <c r="AK34" s="11">
        <f>VLOOKUP($AB34,TCS!$C$1:$AB$987,COLUMN(TCS!J33),0)</f>
        <v>0.42657234301314501</v>
      </c>
      <c r="AL34" s="11">
        <f>VLOOKUP($AB34,TCS!$C$1:$AB$987,COLUMN(TCS!K33),0)</f>
        <v>38.066753780352599</v>
      </c>
      <c r="AM34" s="11">
        <f>VLOOKUP($AB34,TCS!$C$1:$AB$987,COLUMN(TCS!L33),0)</f>
        <v>-1.12805755385504E-3</v>
      </c>
      <c r="AN34" s="11">
        <f>VLOOKUP($AB34,TCS!$C$1:$AB$987,COLUMN(TCS!M33),0)</f>
        <v>-0.83556726342792198</v>
      </c>
      <c r="AO34" s="11">
        <f>VLOOKUP($AB34,TCS!$C$1:$AB$987,COLUMN(TCS!N33),0)</f>
        <v>0.21527149173590099</v>
      </c>
      <c r="AP34" s="11">
        <f>VLOOKUP($AB34,TCS!$C$1:$AB$987,COLUMN(TCS!O33),0)</f>
        <v>0.63864890141099995</v>
      </c>
      <c r="AQ34" s="11">
        <f>VLOOKUP($AB34,TCS!$C$1:$AB$987,COLUMN(TCS!P33),0)</f>
        <v>20.403372311842599</v>
      </c>
      <c r="AR34" s="11">
        <f>VLOOKUP($AB34,TCS!$C$1:$AB$987,COLUMN(TCS!Q33),0)</f>
        <v>-1.15131694099264E-2</v>
      </c>
      <c r="AS34" s="11">
        <f>VLOOKUP($AB34,TCS!$C$1:$AB$987,COLUMN(TCS!R33),0)</f>
        <v>-0.84496068159736204</v>
      </c>
      <c r="AT34" s="11">
        <f>VLOOKUP($AB34,TCS!$C$1:$AB$987,COLUMN(TCS!S33),0)</f>
        <v>0.21693621471834501</v>
      </c>
      <c r="AU34" s="11">
        <f>VLOOKUP($AB34,TCS!$C$1:$AB$987,COLUMN(TCS!T33),0)</f>
        <v>0.648971359665379</v>
      </c>
      <c r="AV34" s="11">
        <f>VLOOKUP($AB34,TCS!$C$1:$AB$987,COLUMN(TCS!U33),0)</f>
        <v>32.0062081244062</v>
      </c>
      <c r="AW34" s="11"/>
    </row>
    <row r="35" spans="1:49" s="11" customFormat="1" ht="23.25" customHeight="1">
      <c r="A35" s="17" t="s">
        <v>119</v>
      </c>
      <c r="B35" s="17" t="s">
        <v>965</v>
      </c>
      <c r="C35" s="31" t="s">
        <v>120</v>
      </c>
      <c r="D35" s="17">
        <v>2008</v>
      </c>
      <c r="E35" s="17" t="str">
        <f t="shared" si="0"/>
        <v>2540-44534_2008</v>
      </c>
      <c r="F35" s="18" t="s">
        <v>347</v>
      </c>
      <c r="G35" s="37"/>
      <c r="H35" s="11">
        <v>145</v>
      </c>
      <c r="I35" s="11">
        <v>9</v>
      </c>
      <c r="J35" s="11">
        <v>119.66666666666667</v>
      </c>
      <c r="K35" s="12">
        <v>82.5</v>
      </c>
      <c r="L35" s="12">
        <v>66</v>
      </c>
      <c r="M35" s="12">
        <f t="shared" si="1"/>
        <v>82.5</v>
      </c>
      <c r="N35" s="11">
        <v>18</v>
      </c>
      <c r="O35" s="16">
        <v>51208</v>
      </c>
      <c r="P35" s="16">
        <v>9.7106873643799005</v>
      </c>
      <c r="Q35" s="16">
        <v>694.15</v>
      </c>
      <c r="R35" s="16">
        <v>0.59568666491877398</v>
      </c>
      <c r="S35" s="16">
        <v>29.832986813553699</v>
      </c>
      <c r="T35" s="16">
        <v>607.47666666666703</v>
      </c>
      <c r="U35" s="16">
        <v>0.501244288982438</v>
      </c>
      <c r="V35" s="16">
        <v>34.825216825237902</v>
      </c>
      <c r="W35" s="16">
        <v>611.74666666666701</v>
      </c>
      <c r="X35" s="16">
        <v>0.44132577680954799</v>
      </c>
      <c r="Y35" s="16">
        <v>15.0930270405608</v>
      </c>
      <c r="Z35" s="16">
        <v>658.1</v>
      </c>
      <c r="AA35" s="16">
        <v>0.54216693554066497</v>
      </c>
      <c r="AB35" s="16" t="s">
        <v>1002</v>
      </c>
      <c r="AC35" s="11">
        <f>VLOOKUP($AB35,TCS!$C$1:$AB$987,COLUMN(TCS!B34),0)</f>
        <v>-0.170618853122322</v>
      </c>
      <c r="AD35" s="11">
        <f>VLOOKUP($AB35,TCS!$C$1:$AB$987,COLUMN(TCS!C34),0)</f>
        <v>-0.66331177861943302</v>
      </c>
      <c r="AE35" s="11">
        <f>VLOOKUP($AB35,TCS!$C$1:$AB$987,COLUMN(TCS!D34),0)</f>
        <v>0.291050157528224</v>
      </c>
      <c r="AF35" s="11">
        <f>VLOOKUP($AB35,TCS!$C$1:$AB$987,COLUMN(TCS!E34),0)</f>
        <v>0.71680191079974398</v>
      </c>
      <c r="AG35" s="11">
        <f>VLOOKUP($AB35,TCS!$C$1:$AB$987,COLUMN(TCS!F34),0)</f>
        <v>9.4170457284047409</v>
      </c>
      <c r="AH35" s="11">
        <f>VLOOKUP($AB35,TCS!$C$1:$AB$987,COLUMN(TCS!G34),0)</f>
        <v>-5.2378489266783597E-3</v>
      </c>
      <c r="AI35" s="11">
        <f>VLOOKUP($AB35,TCS!$C$1:$AB$987,COLUMN(TCS!H34),0)</f>
        <v>-0.79346189245287801</v>
      </c>
      <c r="AJ35" s="11">
        <f>VLOOKUP($AB35,TCS!$C$1:$AB$987,COLUMN(TCS!I34),0)</f>
        <v>0.23749460105216399</v>
      </c>
      <c r="AK35" s="11">
        <f>VLOOKUP($AB35,TCS!$C$1:$AB$987,COLUMN(TCS!J34),0)</f>
        <v>0.67586895454379203</v>
      </c>
      <c r="AL35" s="11">
        <f>VLOOKUP($AB35,TCS!$C$1:$AB$987,COLUMN(TCS!K34),0)</f>
        <v>29.090207487176599</v>
      </c>
      <c r="AM35" s="11">
        <f>VLOOKUP($AB35,TCS!$C$1:$AB$987,COLUMN(TCS!L34),0)</f>
        <v>2.54042027535041E-2</v>
      </c>
      <c r="AN35" s="11">
        <f>VLOOKUP($AB35,TCS!$C$1:$AB$987,COLUMN(TCS!M34),0)</f>
        <v>-0.91749957375274005</v>
      </c>
      <c r="AO35" s="11">
        <f>VLOOKUP($AB35,TCS!$C$1:$AB$987,COLUMN(TCS!N34),0)</f>
        <v>0.190057920987343</v>
      </c>
      <c r="AP35" s="11">
        <f>VLOOKUP($AB35,TCS!$C$1:$AB$987,COLUMN(TCS!O34),0)</f>
        <v>0.60338650393146098</v>
      </c>
      <c r="AQ35" s="11">
        <f>VLOOKUP($AB35,TCS!$C$1:$AB$987,COLUMN(TCS!P34),0)</f>
        <v>34.110735340406798</v>
      </c>
      <c r="AR35" s="11">
        <f>VLOOKUP($AB35,TCS!$C$1:$AB$987,COLUMN(TCS!Q34),0)</f>
        <v>-5.2626112821062103E-2</v>
      </c>
      <c r="AS35" s="11">
        <f>VLOOKUP($AB35,TCS!$C$1:$AB$987,COLUMN(TCS!R34),0)</f>
        <v>-0.75960525737004303</v>
      </c>
      <c r="AT35" s="11">
        <f>VLOOKUP($AB35,TCS!$C$1:$AB$987,COLUMN(TCS!S34),0)</f>
        <v>0.27226828024765998</v>
      </c>
      <c r="AU35" s="11">
        <f>VLOOKUP($AB35,TCS!$C$1:$AB$987,COLUMN(TCS!T34),0)</f>
        <v>0.74993671788477101</v>
      </c>
      <c r="AV35" s="11">
        <f>VLOOKUP($AB35,TCS!$C$1:$AB$987,COLUMN(TCS!U34),0)</f>
        <v>14.666039880371301</v>
      </c>
    </row>
    <row r="36" spans="1:49" s="11" customFormat="1" ht="23.25" customHeight="1">
      <c r="A36" s="17" t="s">
        <v>121</v>
      </c>
      <c r="B36" s="17" t="s">
        <v>965</v>
      </c>
      <c r="C36" s="31" t="s">
        <v>120</v>
      </c>
      <c r="D36" s="17">
        <v>2008</v>
      </c>
      <c r="E36" s="17" t="str">
        <f t="shared" si="0"/>
        <v>2540-44535_2008</v>
      </c>
      <c r="F36" s="18" t="s">
        <v>347</v>
      </c>
      <c r="G36" s="37"/>
      <c r="H36" s="11">
        <v>142</v>
      </c>
      <c r="I36" s="11">
        <v>9</v>
      </c>
      <c r="J36" s="11">
        <v>123</v>
      </c>
      <c r="K36" s="12">
        <v>96</v>
      </c>
      <c r="L36" s="12">
        <v>67.5</v>
      </c>
      <c r="M36" s="12">
        <f t="shared" si="1"/>
        <v>96</v>
      </c>
      <c r="N36" s="11">
        <v>18</v>
      </c>
      <c r="O36" s="16">
        <v>51208</v>
      </c>
      <c r="P36" s="16">
        <v>22.253386579869801</v>
      </c>
      <c r="Q36" s="16">
        <v>588.09333333333302</v>
      </c>
      <c r="R36" s="16">
        <v>0.48028057141182601</v>
      </c>
      <c r="S36" s="16">
        <v>29.517986813553701</v>
      </c>
      <c r="T36" s="16">
        <v>620.43666666666695</v>
      </c>
      <c r="U36" s="16">
        <v>0.47438480117536602</v>
      </c>
      <c r="V36" s="16">
        <v>22.522786346185899</v>
      </c>
      <c r="W36" s="16">
        <v>618.76333333333298</v>
      </c>
      <c r="X36" s="16">
        <v>0.50698138620384803</v>
      </c>
      <c r="Y36" s="16">
        <v>14.682782507094</v>
      </c>
      <c r="Z36" s="16">
        <v>678.10666666666702</v>
      </c>
      <c r="AA36" s="16">
        <v>0.58394543919144903</v>
      </c>
      <c r="AB36" s="16" t="s">
        <v>1003</v>
      </c>
      <c r="AC36" s="11">
        <f>VLOOKUP($AB36,TCS!$C$1:$AB$987,COLUMN(TCS!B35),0)</f>
        <v>-6.8725637520780605E-2</v>
      </c>
      <c r="AD36" s="11">
        <f>VLOOKUP($AB36,TCS!$C$1:$AB$987,COLUMN(TCS!C35),0)</f>
        <v>-0.82957057010171997</v>
      </c>
      <c r="AE36" s="11">
        <f>VLOOKUP($AB36,TCS!$C$1:$AB$987,COLUMN(TCS!D35),0)</f>
        <v>0.213220309416499</v>
      </c>
      <c r="AF36" s="11">
        <f>VLOOKUP($AB36,TCS!$C$1:$AB$987,COLUMN(TCS!E35),0)</f>
        <v>0.62928265045073795</v>
      </c>
      <c r="AG36" s="11">
        <f>VLOOKUP($AB36,TCS!$C$1:$AB$987,COLUMN(TCS!F35),0)</f>
        <v>21.7462752980889</v>
      </c>
      <c r="AH36" s="11">
        <f>VLOOKUP($AB36,TCS!$C$1:$AB$987,COLUMN(TCS!G35),0)</f>
        <v>-1.7781767543369201E-2</v>
      </c>
      <c r="AI36" s="11">
        <f>VLOOKUP($AB36,TCS!$C$1:$AB$987,COLUMN(TCS!H35),0)</f>
        <v>-0.85266002291212495</v>
      </c>
      <c r="AJ36" s="11">
        <f>VLOOKUP($AB36,TCS!$C$1:$AB$987,COLUMN(TCS!I35),0)</f>
        <v>0.212373557059438</v>
      </c>
      <c r="AK36" s="11">
        <f>VLOOKUP($AB36,TCS!$C$1:$AB$987,COLUMN(TCS!J35),0)</f>
        <v>0.62831151043560696</v>
      </c>
      <c r="AL36" s="11">
        <f>VLOOKUP($AB36,TCS!$C$1:$AB$987,COLUMN(TCS!K35),0)</f>
        <v>28.879666589430599</v>
      </c>
      <c r="AM36" s="11">
        <f>VLOOKUP($AB36,TCS!$C$1:$AB$987,COLUMN(TCS!L35),0)</f>
        <v>-4.4130923105165601E-2</v>
      </c>
      <c r="AN36" s="11">
        <f>VLOOKUP($AB36,TCS!$C$1:$AB$987,COLUMN(TCS!M35),0)</f>
        <v>-0.77607631574999003</v>
      </c>
      <c r="AO36" s="11">
        <f>VLOOKUP($AB36,TCS!$C$1:$AB$987,COLUMN(TCS!N35),0)</f>
        <v>0.23781422053870799</v>
      </c>
      <c r="AP36" s="11">
        <f>VLOOKUP($AB36,TCS!$C$1:$AB$987,COLUMN(TCS!O35),0)</f>
        <v>0.66646265650785497</v>
      </c>
      <c r="AQ36" s="11">
        <f>VLOOKUP($AB36,TCS!$C$1:$AB$987,COLUMN(TCS!P35),0)</f>
        <v>21.961721174279202</v>
      </c>
      <c r="AR36" s="11">
        <f>VLOOKUP($AB36,TCS!$C$1:$AB$987,COLUMN(TCS!Q35),0)</f>
        <v>-0.140013569854336</v>
      </c>
      <c r="AS36" s="11">
        <f>VLOOKUP($AB36,TCS!$C$1:$AB$987,COLUMN(TCS!R35),0)</f>
        <v>-0.72094545481704098</v>
      </c>
      <c r="AT36" s="11">
        <f>VLOOKUP($AB36,TCS!$C$1:$AB$987,COLUMN(TCS!S35),0)</f>
        <v>0.29441718594671701</v>
      </c>
      <c r="AU36" s="11">
        <f>VLOOKUP($AB36,TCS!$C$1:$AB$987,COLUMN(TCS!T35),0)</f>
        <v>0.77708123993827205</v>
      </c>
      <c r="AV36" s="11">
        <f>VLOOKUP($AB36,TCS!$C$1:$AB$987,COLUMN(TCS!U35),0)</f>
        <v>14.2346284538778</v>
      </c>
    </row>
    <row r="37" spans="1:49" s="11" customFormat="1" ht="19" customHeight="1">
      <c r="A37" s="17" t="s">
        <v>122</v>
      </c>
      <c r="B37" s="17" t="s">
        <v>965</v>
      </c>
      <c r="C37" s="31" t="s">
        <v>120</v>
      </c>
      <c r="D37" s="17">
        <v>2008</v>
      </c>
      <c r="E37" s="17" t="str">
        <f t="shared" si="0"/>
        <v>2540-44536_2008</v>
      </c>
      <c r="F37" s="18" t="s">
        <v>346</v>
      </c>
      <c r="G37" s="37"/>
      <c r="H37" s="11">
        <v>142</v>
      </c>
      <c r="I37" s="11">
        <v>9</v>
      </c>
      <c r="J37" s="11">
        <v>119</v>
      </c>
      <c r="K37" s="12">
        <v>82</v>
      </c>
      <c r="L37" s="12">
        <v>80.5</v>
      </c>
      <c r="M37" s="12">
        <f t="shared" si="1"/>
        <v>82</v>
      </c>
      <c r="N37" s="11">
        <v>18</v>
      </c>
      <c r="O37" s="16">
        <v>51208</v>
      </c>
      <c r="P37" s="16">
        <v>17.141064596895301</v>
      </c>
      <c r="Q37" s="16">
        <v>650.12</v>
      </c>
      <c r="R37" s="16">
        <v>0.52705655759494796</v>
      </c>
      <c r="S37" s="16">
        <v>31.990852111500601</v>
      </c>
      <c r="T37" s="16">
        <v>588.42333333333295</v>
      </c>
      <c r="U37" s="16">
        <v>0.459923440707172</v>
      </c>
      <c r="V37" s="16">
        <v>36.175834919045201</v>
      </c>
      <c r="W37" s="16">
        <v>592.07000000000005</v>
      </c>
      <c r="X37" s="16">
        <v>0.452668816237282</v>
      </c>
      <c r="Y37" s="16">
        <v>24.318339843097998</v>
      </c>
      <c r="Z37" s="16">
        <v>630.69000000000005</v>
      </c>
      <c r="AA37" s="16">
        <v>0.4781129580231</v>
      </c>
      <c r="AB37" s="16" t="s">
        <v>1004</v>
      </c>
      <c r="AC37" s="11">
        <f>VLOOKUP($AB37,TCS!$C$1:$AB$987,COLUMN(TCS!B36),0)</f>
        <v>-9.7163427254917403E-2</v>
      </c>
      <c r="AD37" s="11">
        <f>VLOOKUP($AB37,TCS!$C$1:$AB$987,COLUMN(TCS!C36),0)</f>
        <v>-0.75522882308559003</v>
      </c>
      <c r="AE37" s="11">
        <f>VLOOKUP($AB37,TCS!$C$1:$AB$987,COLUMN(TCS!D36),0)</f>
        <v>0.245875692914656</v>
      </c>
      <c r="AF37" s="11">
        <f>VLOOKUP($AB37,TCS!$C$1:$AB$987,COLUMN(TCS!E36),0)</f>
        <v>0.669052841661264</v>
      </c>
      <c r="AG37" s="11">
        <f>VLOOKUP($AB37,TCS!$C$1:$AB$987,COLUMN(TCS!F36),0)</f>
        <v>16.7107571508249</v>
      </c>
      <c r="AH37" s="11">
        <f>VLOOKUP($AB37,TCS!$C$1:$AB$987,COLUMN(TCS!G36),0)</f>
        <v>6.6204089611303796E-3</v>
      </c>
      <c r="AI37" s="11">
        <f>VLOOKUP($AB37,TCS!$C$1:$AB$987,COLUMN(TCS!H36),0)</f>
        <v>-0.81601263789649703</v>
      </c>
      <c r="AJ37" s="11">
        <f>VLOOKUP($AB37,TCS!$C$1:$AB$987,COLUMN(TCS!I36),0)</f>
        <v>0.197963729750877</v>
      </c>
      <c r="AK37" s="11">
        <f>VLOOKUP($AB37,TCS!$C$1:$AB$987,COLUMN(TCS!J36),0)</f>
        <v>0.57680105074256405</v>
      </c>
      <c r="AL37" s="11">
        <f>VLOOKUP($AB37,TCS!$C$1:$AB$987,COLUMN(TCS!K36),0)</f>
        <v>31.311897353681001</v>
      </c>
      <c r="AM37" s="11">
        <f>VLOOKUP($AB37,TCS!$C$1:$AB$987,COLUMN(TCS!L36),0)</f>
        <v>1.1154996977784E-2</v>
      </c>
      <c r="AN37" s="11">
        <f>VLOOKUP($AB37,TCS!$C$1:$AB$987,COLUMN(TCS!M36),0)</f>
        <v>-0.93923025648199698</v>
      </c>
      <c r="AO37" s="11">
        <f>VLOOKUP($AB37,TCS!$C$1:$AB$987,COLUMN(TCS!N36),0)</f>
        <v>0.20511973455441199</v>
      </c>
      <c r="AP37" s="11">
        <f>VLOOKUP($AB37,TCS!$C$1:$AB$987,COLUMN(TCS!O36),0)</f>
        <v>0.66149648163235197</v>
      </c>
      <c r="AQ37" s="11">
        <f>VLOOKUP($AB37,TCS!$C$1:$AB$987,COLUMN(TCS!P36),0)</f>
        <v>35.384870451161802</v>
      </c>
      <c r="AR37" s="11">
        <f>VLOOKUP($AB37,TCS!$C$1:$AB$987,COLUMN(TCS!Q36),0)</f>
        <v>-8.5883703911524105E-3</v>
      </c>
      <c r="AS37" s="11">
        <f>VLOOKUP($AB37,TCS!$C$1:$AB$987,COLUMN(TCS!R36),0)</f>
        <v>-0.85621618872782601</v>
      </c>
      <c r="AT37" s="11">
        <f>VLOOKUP($AB37,TCS!$C$1:$AB$987,COLUMN(TCS!S36),0)</f>
        <v>0.21977801407588701</v>
      </c>
      <c r="AU37" s="11">
        <f>VLOOKUP($AB37,TCS!$C$1:$AB$987,COLUMN(TCS!T36),0)</f>
        <v>0.66241419258727796</v>
      </c>
      <c r="AV37" s="11">
        <f>VLOOKUP($AB37,TCS!$C$1:$AB$987,COLUMN(TCS!U36),0)</f>
        <v>23.7508300116165</v>
      </c>
    </row>
    <row r="38" spans="1:49" s="11" customFormat="1" ht="23.25" customHeight="1">
      <c r="A38" s="17" t="s">
        <v>123</v>
      </c>
      <c r="B38" s="17" t="s">
        <v>965</v>
      </c>
      <c r="C38" s="31" t="s">
        <v>102</v>
      </c>
      <c r="D38" s="17">
        <v>2008</v>
      </c>
      <c r="E38" s="17" t="str">
        <f t="shared" si="0"/>
        <v>2540-44537_2008</v>
      </c>
      <c r="F38" s="18" t="s">
        <v>347</v>
      </c>
      <c r="G38" s="37"/>
      <c r="H38" s="11">
        <v>124</v>
      </c>
      <c r="I38" s="11">
        <v>0</v>
      </c>
      <c r="J38" s="11">
        <v>122.33333333333333</v>
      </c>
      <c r="K38" s="12">
        <v>100</v>
      </c>
      <c r="L38" s="12">
        <v>100</v>
      </c>
      <c r="M38" s="12">
        <f t="shared" si="1"/>
        <v>100</v>
      </c>
      <c r="N38" s="11">
        <v>19.5</v>
      </c>
      <c r="O38" s="16">
        <v>52208</v>
      </c>
      <c r="P38" s="16">
        <v>13.727505424803899</v>
      </c>
      <c r="Q38" s="16">
        <v>665.12666666666701</v>
      </c>
      <c r="R38" s="16">
        <v>0.55027261432812602</v>
      </c>
      <c r="S38" s="16">
        <v>23.001864964112801</v>
      </c>
      <c r="T38" s="16">
        <v>670.14666666666699</v>
      </c>
      <c r="U38" s="16">
        <v>0.519580069491278</v>
      </c>
      <c r="V38" s="16">
        <v>23.982780003338299</v>
      </c>
      <c r="W38" s="16">
        <v>681.14333333333298</v>
      </c>
      <c r="X38" s="16">
        <v>0.46846554101842802</v>
      </c>
      <c r="Y38" s="16">
        <v>16.297953430145199</v>
      </c>
      <c r="Z38" s="16">
        <v>687.8</v>
      </c>
      <c r="AA38" s="16">
        <v>0.57580758302271196</v>
      </c>
      <c r="AB38" s="16" t="s">
        <v>1005</v>
      </c>
      <c r="AC38" s="11">
        <f>VLOOKUP($AB38,TCS!$C$1:$AB$987,COLUMN(TCS!B37),0)</f>
        <v>-0.14112215347479101</v>
      </c>
      <c r="AD38" s="11">
        <f>VLOOKUP($AB38,TCS!$C$1:$AB$987,COLUMN(TCS!C37),0)</f>
        <v>-0.68577866507739305</v>
      </c>
      <c r="AE38" s="11">
        <f>VLOOKUP($AB38,TCS!$C$1:$AB$987,COLUMN(TCS!D37),0)</f>
        <v>0.25447933705164399</v>
      </c>
      <c r="AF38" s="11">
        <f>VLOOKUP($AB38,TCS!$C$1:$AB$987,COLUMN(TCS!E37),0)</f>
        <v>0.64086541164838795</v>
      </c>
      <c r="AG38" s="11">
        <f>VLOOKUP($AB38,TCS!$C$1:$AB$987,COLUMN(TCS!F37),0)</f>
        <v>13.3785638675956</v>
      </c>
      <c r="AH38" s="11">
        <f>VLOOKUP($AB38,TCS!$C$1:$AB$987,COLUMN(TCS!G37),0)</f>
        <v>-9.0465793683212697E-2</v>
      </c>
      <c r="AI38" s="11">
        <f>VLOOKUP($AB38,TCS!$C$1:$AB$987,COLUMN(TCS!H37),0)</f>
        <v>-0.74445806405010495</v>
      </c>
      <c r="AJ38" s="11">
        <f>VLOOKUP($AB38,TCS!$C$1:$AB$987,COLUMN(TCS!I37),0)</f>
        <v>0.24141853508894201</v>
      </c>
      <c r="AK38" s="11">
        <f>VLOOKUP($AB38,TCS!$C$1:$AB$987,COLUMN(TCS!J37),0)</f>
        <v>0.65405672788416602</v>
      </c>
      <c r="AL38" s="11">
        <f>VLOOKUP($AB38,TCS!$C$1:$AB$987,COLUMN(TCS!K37),0)</f>
        <v>22.417862502404699</v>
      </c>
      <c r="AM38" s="11">
        <f>VLOOKUP($AB38,TCS!$C$1:$AB$987,COLUMN(TCS!L37),0)</f>
        <v>-1.7380227764720601E-2</v>
      </c>
      <c r="AN38" s="11">
        <f>VLOOKUP($AB38,TCS!$C$1:$AB$987,COLUMN(TCS!M37),0)</f>
        <v>-0.81436348468761899</v>
      </c>
      <c r="AO38" s="11">
        <f>VLOOKUP($AB38,TCS!$C$1:$AB$987,COLUMN(TCS!N37),0)</f>
        <v>0.20120856185345201</v>
      </c>
      <c r="AP38" s="11">
        <f>VLOOKUP($AB38,TCS!$C$1:$AB$987,COLUMN(TCS!O37),0)</f>
        <v>0.58534524799807497</v>
      </c>
      <c r="AQ38" s="11">
        <f>VLOOKUP($AB38,TCS!$C$1:$AB$987,COLUMN(TCS!P37),0)</f>
        <v>23.460557902513401</v>
      </c>
      <c r="AR38" s="11">
        <f>VLOOKUP($AB38,TCS!$C$1:$AB$987,COLUMN(TCS!Q37),0)</f>
        <v>-0.11283389087163299</v>
      </c>
      <c r="AS38" s="11">
        <f>VLOOKUP($AB38,TCS!$C$1:$AB$987,COLUMN(TCS!R37),0)</f>
        <v>-0.69354182861096503</v>
      </c>
      <c r="AT38" s="11">
        <f>VLOOKUP($AB38,TCS!$C$1:$AB$987,COLUMN(TCS!S37),0)</f>
        <v>0.28508640290878501</v>
      </c>
      <c r="AU38" s="11">
        <f>VLOOKUP($AB38,TCS!$C$1:$AB$987,COLUMN(TCS!T37),0)</f>
        <v>0.72874376387490303</v>
      </c>
      <c r="AV38" s="11">
        <f>VLOOKUP($AB38,TCS!$C$1:$AB$987,COLUMN(TCS!U37),0)</f>
        <v>15.818446009781599</v>
      </c>
    </row>
    <row r="39" spans="1:49" s="11" customFormat="1" ht="23.25" customHeight="1">
      <c r="A39" s="17" t="s">
        <v>124</v>
      </c>
      <c r="B39" s="17" t="s">
        <v>965</v>
      </c>
      <c r="C39" s="31" t="s">
        <v>102</v>
      </c>
      <c r="D39" s="17">
        <v>2008</v>
      </c>
      <c r="E39" s="17" t="str">
        <f t="shared" si="0"/>
        <v>2540-44538_2008</v>
      </c>
      <c r="F39" s="18" t="s">
        <v>346</v>
      </c>
      <c r="G39" s="37"/>
      <c r="H39" s="11">
        <v>167</v>
      </c>
      <c r="I39" s="11">
        <v>0</v>
      </c>
      <c r="J39" s="11">
        <v>124.5</v>
      </c>
      <c r="K39" s="12">
        <v>88.5</v>
      </c>
      <c r="L39" s="12">
        <v>88.5</v>
      </c>
      <c r="M39" s="12">
        <f t="shared" si="1"/>
        <v>88.5</v>
      </c>
      <c r="N39" s="11">
        <v>19</v>
      </c>
      <c r="O39" s="16">
        <v>51208</v>
      </c>
      <c r="P39" s="16">
        <v>22.690241195125999</v>
      </c>
      <c r="Q39" s="16">
        <v>596.76333333333298</v>
      </c>
      <c r="R39" s="16">
        <v>0.49732506088113299</v>
      </c>
      <c r="S39" s="16">
        <v>30.610390418961799</v>
      </c>
      <c r="T39" s="16">
        <v>606.08000000000004</v>
      </c>
      <c r="U39" s="16">
        <v>0.41256192402803898</v>
      </c>
      <c r="V39" s="16">
        <v>35.878075112669002</v>
      </c>
      <c r="W39" s="16">
        <v>573.77</v>
      </c>
      <c r="X39" s="16">
        <v>0.39706497887972197</v>
      </c>
      <c r="Y39" s="16">
        <v>39.192435152729097</v>
      </c>
      <c r="Z39" s="16">
        <v>554.11</v>
      </c>
      <c r="AA39" s="16">
        <v>0.38309667663617403</v>
      </c>
      <c r="AB39" s="16" t="s">
        <v>1006</v>
      </c>
      <c r="AC39" s="11">
        <f>VLOOKUP($AB39,TCS!$C$1:$AB$987,COLUMN(TCS!B38),0)</f>
        <v>-5.0057133228773497E-2</v>
      </c>
      <c r="AD39" s="11">
        <f>VLOOKUP($AB39,TCS!$C$1:$AB$987,COLUMN(TCS!C38),0)</f>
        <v>-0.74751053568301995</v>
      </c>
      <c r="AE39" s="11">
        <f>VLOOKUP($AB39,TCS!$C$1:$AB$987,COLUMN(TCS!D38),0)</f>
        <v>0.22549553855784801</v>
      </c>
      <c r="AF39" s="11">
        <f>VLOOKUP($AB39,TCS!$C$1:$AB$987,COLUMN(TCS!E38),0)</f>
        <v>0.61314624976800902</v>
      </c>
      <c r="AG39" s="11">
        <f>VLOOKUP($AB39,TCS!$C$1:$AB$987,COLUMN(TCS!F38),0)</f>
        <v>22.147782909849798</v>
      </c>
      <c r="AH39" s="11">
        <f>VLOOKUP($AB39,TCS!$C$1:$AB$987,COLUMN(TCS!G38),0)</f>
        <v>6.8756284007828794E-2</v>
      </c>
      <c r="AI39" s="11">
        <f>VLOOKUP($AB39,TCS!$C$1:$AB$987,COLUMN(TCS!H38),0)</f>
        <v>-0.89937828397936104</v>
      </c>
      <c r="AJ39" s="11">
        <f>VLOOKUP($AB39,TCS!$C$1:$AB$987,COLUMN(TCS!I38),0)</f>
        <v>0.15978136025397499</v>
      </c>
      <c r="AK39" s="11">
        <f>VLOOKUP($AB39,TCS!$C$1:$AB$987,COLUMN(TCS!J38),0)</f>
        <v>0.49963018588874503</v>
      </c>
      <c r="AL39" s="11">
        <f>VLOOKUP($AB39,TCS!$C$1:$AB$987,COLUMN(TCS!K38),0)</f>
        <v>30.075397224334001</v>
      </c>
      <c r="AM39" s="11">
        <f>VLOOKUP($AB39,TCS!$C$1:$AB$987,COLUMN(TCS!L38),0)</f>
        <v>6.2094154281724899E-2</v>
      </c>
      <c r="AN39" s="11">
        <f>VLOOKUP($AB39,TCS!$C$1:$AB$987,COLUMN(TCS!M38),0)</f>
        <v>-0.910786108971679</v>
      </c>
      <c r="AO39" s="11">
        <f>VLOOKUP($AB39,TCS!$C$1:$AB$987,COLUMN(TCS!N38),0)</f>
        <v>0.14439592013407099</v>
      </c>
      <c r="AP39" s="11">
        <f>VLOOKUP($AB39,TCS!$C$1:$AB$987,COLUMN(TCS!O38),0)</f>
        <v>0.45587495328095101</v>
      </c>
      <c r="AQ39" s="11">
        <f>VLOOKUP($AB39,TCS!$C$1:$AB$987,COLUMN(TCS!P38),0)</f>
        <v>35.305343142827098</v>
      </c>
      <c r="AR39" s="11">
        <f>VLOOKUP($AB39,TCS!$C$1:$AB$987,COLUMN(TCS!Q38),0)</f>
        <v>8.1033828583577203E-2</v>
      </c>
      <c r="AS39" s="11">
        <f>VLOOKUP($AB39,TCS!$C$1:$AB$987,COLUMN(TCS!R38),0)</f>
        <v>-1.0006195035569401</v>
      </c>
      <c r="AT39" s="11">
        <f>VLOOKUP($AB39,TCS!$C$1:$AB$987,COLUMN(TCS!S38),0)</f>
        <v>0.13808674975934601</v>
      </c>
      <c r="AU39" s="11">
        <f>VLOOKUP($AB39,TCS!$C$1:$AB$987,COLUMN(TCS!T38),0)</f>
        <v>0.46445399583111302</v>
      </c>
      <c r="AV39" s="11">
        <f>VLOOKUP($AB39,TCS!$C$1:$AB$987,COLUMN(TCS!U38),0)</f>
        <v>38.594004962962998</v>
      </c>
    </row>
    <row r="40" spans="1:49" s="11" customFormat="1" ht="23.25" customHeight="1">
      <c r="A40" s="17" t="s">
        <v>125</v>
      </c>
      <c r="B40" s="17" t="s">
        <v>965</v>
      </c>
      <c r="C40" s="31" t="s">
        <v>102</v>
      </c>
      <c r="D40" s="17">
        <v>2008</v>
      </c>
      <c r="E40" s="17" t="str">
        <f t="shared" si="0"/>
        <v>2540-44539_2008</v>
      </c>
      <c r="F40" s="18" t="s">
        <v>346</v>
      </c>
      <c r="G40" s="37"/>
      <c r="H40" s="11">
        <v>124</v>
      </c>
      <c r="I40" s="11">
        <v>0</v>
      </c>
      <c r="J40" s="11">
        <v>121</v>
      </c>
      <c r="K40" s="12">
        <v>81</v>
      </c>
      <c r="L40" s="12">
        <v>82</v>
      </c>
      <c r="M40" s="12">
        <f t="shared" si="1"/>
        <v>82</v>
      </c>
      <c r="N40" s="11">
        <v>23</v>
      </c>
      <c r="O40" s="16">
        <v>51208</v>
      </c>
      <c r="P40" s="16">
        <v>18.824661659155399</v>
      </c>
      <c r="Q40" s="16">
        <v>623.1</v>
      </c>
      <c r="R40" s="16">
        <v>0.51842436178176599</v>
      </c>
      <c r="S40" s="16">
        <v>40.017472208312498</v>
      </c>
      <c r="T40" s="16">
        <v>571.07666666666705</v>
      </c>
      <c r="U40" s="16">
        <v>0.40058438328470902</v>
      </c>
      <c r="V40" s="16">
        <v>41.287910866299399</v>
      </c>
      <c r="W40" s="16">
        <v>574.41</v>
      </c>
      <c r="X40" s="16">
        <v>0.400414445219682</v>
      </c>
      <c r="Y40" s="16">
        <v>33.145734101151703</v>
      </c>
      <c r="Z40" s="16">
        <v>622.46</v>
      </c>
      <c r="AA40" s="16">
        <v>0.44699857672172899</v>
      </c>
      <c r="AB40" s="16" t="s">
        <v>1007</v>
      </c>
      <c r="AC40" s="11">
        <f>VLOOKUP($AB40,TCS!$C$1:$AB$987,COLUMN(TCS!B39),0)</f>
        <v>-7.1737521271270199E-2</v>
      </c>
      <c r="AD40" s="11">
        <f>VLOOKUP($AB40,TCS!$C$1:$AB$987,COLUMN(TCS!C39),0)</f>
        <v>-0.74971535601822403</v>
      </c>
      <c r="AE40" s="11">
        <f>VLOOKUP($AB40,TCS!$C$1:$AB$987,COLUMN(TCS!D39),0)</f>
        <v>0.241404672106693</v>
      </c>
      <c r="AF40" s="11">
        <f>VLOOKUP($AB40,TCS!$C$1:$AB$987,COLUMN(TCS!E39),0)</f>
        <v>0.65717682958364698</v>
      </c>
      <c r="AG40" s="11">
        <f>VLOOKUP($AB40,TCS!$C$1:$AB$987,COLUMN(TCS!F39),0)</f>
        <v>18.345742461988198</v>
      </c>
      <c r="AH40" s="11">
        <f>VLOOKUP($AB40,TCS!$C$1:$AB$987,COLUMN(TCS!G39),0)</f>
        <v>9.1641367763186706E-3</v>
      </c>
      <c r="AI40" s="11">
        <f>VLOOKUP($AB40,TCS!$C$1:$AB$987,COLUMN(TCS!H39),0)</f>
        <v>-0.85458183217570605</v>
      </c>
      <c r="AJ40" s="11">
        <f>VLOOKUP($AB40,TCS!$C$1:$AB$987,COLUMN(TCS!I39),0)</f>
        <v>0.140199474755551</v>
      </c>
      <c r="AK40" s="11">
        <f>VLOOKUP($AB40,TCS!$C$1:$AB$987,COLUMN(TCS!J39),0)</f>
        <v>0.422811313943389</v>
      </c>
      <c r="AL40" s="11">
        <f>VLOOKUP($AB40,TCS!$C$1:$AB$987,COLUMN(TCS!K39),0)</f>
        <v>39.405586125367101</v>
      </c>
      <c r="AM40" s="11">
        <f>VLOOKUP($AB40,TCS!$C$1:$AB$987,COLUMN(TCS!L39),0)</f>
        <v>7.98262143858499E-2</v>
      </c>
      <c r="AN40" s="11">
        <f>VLOOKUP($AB40,TCS!$C$1:$AB$987,COLUMN(TCS!M39),0)</f>
        <v>-0.97199149355436498</v>
      </c>
      <c r="AO40" s="11">
        <f>VLOOKUP($AB40,TCS!$C$1:$AB$987,COLUMN(TCS!N39),0)</f>
        <v>0.15633807928962901</v>
      </c>
      <c r="AP40" s="11">
        <f>VLOOKUP($AB40,TCS!$C$1:$AB$987,COLUMN(TCS!O39),0)</f>
        <v>0.51615097310790503</v>
      </c>
      <c r="AQ40" s="11">
        <f>VLOOKUP($AB40,TCS!$C$1:$AB$987,COLUMN(TCS!P39),0)</f>
        <v>40.5885988487167</v>
      </c>
      <c r="AR40" s="11">
        <f>VLOOKUP($AB40,TCS!$C$1:$AB$987,COLUMN(TCS!Q39),0)</f>
        <v>4.0802811879783997E-2</v>
      </c>
      <c r="AS40" s="11">
        <f>VLOOKUP($AB40,TCS!$C$1:$AB$987,COLUMN(TCS!R39),0)</f>
        <v>-0.92442886514544798</v>
      </c>
      <c r="AT40" s="11">
        <f>VLOOKUP($AB40,TCS!$C$1:$AB$987,COLUMN(TCS!S39),0)</f>
        <v>0.19883339024978</v>
      </c>
      <c r="AU40" s="11">
        <f>VLOOKUP($AB40,TCS!$C$1:$AB$987,COLUMN(TCS!T39),0)</f>
        <v>0.63475913223017399</v>
      </c>
      <c r="AV40" s="11">
        <f>VLOOKUP($AB40,TCS!$C$1:$AB$987,COLUMN(TCS!U39),0)</f>
        <v>32.443049980258699</v>
      </c>
    </row>
    <row r="41" spans="1:49" s="11" customFormat="1" ht="23.25" customHeight="1">
      <c r="A41" s="17" t="s">
        <v>126</v>
      </c>
      <c r="B41" s="17" t="s">
        <v>965</v>
      </c>
      <c r="C41" s="31" t="s">
        <v>102</v>
      </c>
      <c r="D41" s="17">
        <v>2008</v>
      </c>
      <c r="E41" s="17" t="str">
        <f t="shared" si="0"/>
        <v>2540-44540_2008</v>
      </c>
      <c r="F41" s="18" t="s">
        <v>347</v>
      </c>
      <c r="G41" s="37"/>
      <c r="H41" s="11">
        <v>167</v>
      </c>
      <c r="I41" s="11">
        <v>0</v>
      </c>
      <c r="J41" s="11">
        <v>119</v>
      </c>
      <c r="K41" s="12">
        <v>95.833333333333329</v>
      </c>
      <c r="L41" s="12">
        <v>94.833333333333329</v>
      </c>
      <c r="M41" s="12">
        <f t="shared" si="1"/>
        <v>95.833333333333329</v>
      </c>
      <c r="N41" s="11">
        <v>18</v>
      </c>
      <c r="O41" s="16">
        <v>51208</v>
      </c>
      <c r="P41" s="16"/>
      <c r="Q41" s="16"/>
      <c r="R41" s="16"/>
      <c r="S41" s="16">
        <v>30.674918878317499</v>
      </c>
      <c r="T41" s="16">
        <v>597.40666666666698</v>
      </c>
      <c r="U41" s="16">
        <v>0.47794975893400898</v>
      </c>
      <c r="V41" s="16">
        <v>29.240250876314501</v>
      </c>
      <c r="W41" s="16">
        <v>606.04</v>
      </c>
      <c r="X41" s="16">
        <v>0.44610330226064898</v>
      </c>
      <c r="Y41" s="16">
        <v>17.608958604573498</v>
      </c>
      <c r="Z41" s="16">
        <v>637.06666666666695</v>
      </c>
      <c r="AA41" s="16">
        <v>0.51110903562937005</v>
      </c>
      <c r="AB41" s="16" t="s">
        <v>1008</v>
      </c>
      <c r="AC41" s="11" t="str">
        <f>VLOOKUP($AB41,TCS!$C$1:$AB$987,COLUMN(TCS!B40),0)</f>
        <v>NA</v>
      </c>
      <c r="AD41" s="11" t="str">
        <f>VLOOKUP($AB41,TCS!$C$1:$AB$987,COLUMN(TCS!C40),0)</f>
        <v>NA</v>
      </c>
      <c r="AE41" s="11" t="str">
        <f>VLOOKUP($AB41,TCS!$C$1:$AB$987,COLUMN(TCS!D40),0)</f>
        <v>NA</v>
      </c>
      <c r="AF41" s="11" t="str">
        <f>VLOOKUP($AB41,TCS!$C$1:$AB$987,COLUMN(TCS!E40),0)</f>
        <v>NA</v>
      </c>
      <c r="AG41" s="11" t="str">
        <f>VLOOKUP($AB41,TCS!$C$1:$AB$987,COLUMN(TCS!F40),0)</f>
        <v>NA</v>
      </c>
      <c r="AH41" s="11">
        <f>VLOOKUP($AB41,TCS!$C$1:$AB$987,COLUMN(TCS!G40),0)</f>
        <v>-5.7281073058629499E-2</v>
      </c>
      <c r="AI41" s="11">
        <f>VLOOKUP($AB41,TCS!$C$1:$AB$987,COLUMN(TCS!H40),0)</f>
        <v>-0.83581319414090105</v>
      </c>
      <c r="AJ41" s="11">
        <f>VLOOKUP($AB41,TCS!$C$1:$AB$987,COLUMN(TCS!I40),0)</f>
        <v>0.213323309850315</v>
      </c>
      <c r="AK41" s="11">
        <f>VLOOKUP($AB41,TCS!$C$1:$AB$987,COLUMN(TCS!J40),0)</f>
        <v>0.63294792810919798</v>
      </c>
      <c r="AL41" s="11">
        <f>VLOOKUP($AB41,TCS!$C$1:$AB$987,COLUMN(TCS!K40),0)</f>
        <v>29.979685274922701</v>
      </c>
      <c r="AM41" s="11">
        <f>VLOOKUP($AB41,TCS!$C$1:$AB$987,COLUMN(TCS!L40),0)</f>
        <v>-2.33368416440079E-2</v>
      </c>
      <c r="AN41" s="11">
        <f>VLOOKUP($AB41,TCS!$C$1:$AB$987,COLUMN(TCS!M40),0)</f>
        <v>-0.85982832629648498</v>
      </c>
      <c r="AO41" s="11">
        <f>VLOOKUP($AB41,TCS!$C$1:$AB$987,COLUMN(TCS!N40),0)</f>
        <v>0.182612674735599</v>
      </c>
      <c r="AP41" s="11">
        <f>VLOOKUP($AB41,TCS!$C$1:$AB$987,COLUMN(TCS!O40),0)</f>
        <v>0.55368369170240805</v>
      </c>
      <c r="AQ41" s="11">
        <f>VLOOKUP($AB41,TCS!$C$1:$AB$987,COLUMN(TCS!P40),0)</f>
        <v>28.6570499529278</v>
      </c>
      <c r="AR41" s="11">
        <f>VLOOKUP($AB41,TCS!$C$1:$AB$987,COLUMN(TCS!Q40),0)</f>
        <v>-9.7900115427880602E-2</v>
      </c>
      <c r="AS41" s="11">
        <f>VLOOKUP($AB41,TCS!$C$1:$AB$987,COLUMN(TCS!R40),0)</f>
        <v>-0.74874954550731698</v>
      </c>
      <c r="AT41" s="11">
        <f>VLOOKUP($AB41,TCS!$C$1:$AB$987,COLUMN(TCS!S40),0)</f>
        <v>0.233049964429867</v>
      </c>
      <c r="AU41" s="11">
        <f>VLOOKUP($AB41,TCS!$C$1:$AB$987,COLUMN(TCS!T40),0)</f>
        <v>0.63311727292196596</v>
      </c>
      <c r="AV41" s="11">
        <f>VLOOKUP($AB41,TCS!$C$1:$AB$987,COLUMN(TCS!U40),0)</f>
        <v>17.1801710686509</v>
      </c>
    </row>
    <row r="42" spans="1:49" s="11" customFormat="1" ht="23.25" customHeight="1">
      <c r="A42" s="17" t="s">
        <v>127</v>
      </c>
      <c r="B42" s="17" t="s">
        <v>965</v>
      </c>
      <c r="C42" s="31" t="s">
        <v>102</v>
      </c>
      <c r="D42" s="17">
        <v>2008</v>
      </c>
      <c r="E42" s="17" t="str">
        <f t="shared" si="0"/>
        <v>2540-44541_2008</v>
      </c>
      <c r="F42" s="18" t="s">
        <v>346</v>
      </c>
      <c r="G42" s="37"/>
      <c r="H42" s="11">
        <v>130</v>
      </c>
      <c r="I42" s="11">
        <v>0</v>
      </c>
      <c r="J42" s="11">
        <v>119</v>
      </c>
      <c r="K42" s="12">
        <v>90</v>
      </c>
      <c r="L42" s="12">
        <v>90.666666666666671</v>
      </c>
      <c r="M42" s="12">
        <f t="shared" si="1"/>
        <v>90.666666666666671</v>
      </c>
      <c r="N42" s="11">
        <v>20.5</v>
      </c>
      <c r="O42" s="16">
        <v>51208</v>
      </c>
      <c r="P42" s="16">
        <v>21.8549813052913</v>
      </c>
      <c r="Q42" s="16">
        <v>647.04999999999995</v>
      </c>
      <c r="R42" s="16">
        <v>0.50564883754132095</v>
      </c>
      <c r="S42" s="16">
        <v>33.442525955600097</v>
      </c>
      <c r="T42" s="16">
        <v>586.02666666666698</v>
      </c>
      <c r="U42" s="16">
        <v>0.445259524632517</v>
      </c>
      <c r="V42" s="16">
        <v>22.457178601235199</v>
      </c>
      <c r="W42" s="16">
        <v>635.41</v>
      </c>
      <c r="X42" s="16">
        <v>0.420391411433855</v>
      </c>
      <c r="Y42" s="16">
        <v>21.482058087130699</v>
      </c>
      <c r="Z42" s="16">
        <v>660.08666666666704</v>
      </c>
      <c r="AA42" s="16">
        <v>0.515203362782095</v>
      </c>
      <c r="AB42" s="16" t="s">
        <v>1009</v>
      </c>
      <c r="AC42" s="11">
        <f>VLOOKUP($AB42,TCS!$C$1:$AB$987,COLUMN(TCS!B41),0)</f>
        <v>-8.4078571438558694E-2</v>
      </c>
      <c r="AD42" s="11">
        <f>VLOOKUP($AB42,TCS!$C$1:$AB$987,COLUMN(TCS!C41),0)</f>
        <v>-0.748670405110752</v>
      </c>
      <c r="AE42" s="11">
        <f>VLOOKUP($AB42,TCS!$C$1:$AB$987,COLUMN(TCS!D41),0)</f>
        <v>0.22449099605071099</v>
      </c>
      <c r="AF42" s="11">
        <f>VLOOKUP($AB42,TCS!$C$1:$AB$987,COLUMN(TCS!E41),0)</f>
        <v>0.60922342956492903</v>
      </c>
      <c r="AG42" s="11">
        <f>VLOOKUP($AB42,TCS!$C$1:$AB$987,COLUMN(TCS!F41),0)</f>
        <v>21.3413622634734</v>
      </c>
      <c r="AH42" s="11">
        <f>VLOOKUP($AB42,TCS!$C$1:$AB$987,COLUMN(TCS!G41),0)</f>
        <v>3.5413147313060403E-2</v>
      </c>
      <c r="AI42" s="11">
        <f>VLOOKUP($AB42,TCS!$C$1:$AB$987,COLUMN(TCS!H41),0)</f>
        <v>-0.87410011662151299</v>
      </c>
      <c r="AJ42" s="11">
        <f>VLOOKUP($AB42,TCS!$C$1:$AB$987,COLUMN(TCS!I41),0)</f>
        <v>0.19202447922281399</v>
      </c>
      <c r="AK42" s="11">
        <f>VLOOKUP($AB42,TCS!$C$1:$AB$987,COLUMN(TCS!J41),0)</f>
        <v>0.589120482484501</v>
      </c>
      <c r="AL42" s="11">
        <f>VLOOKUP($AB42,TCS!$C$1:$AB$987,COLUMN(TCS!K41),0)</f>
        <v>32.754194277050402</v>
      </c>
      <c r="AM42" s="11">
        <f>VLOOKUP($AB42,TCS!$C$1:$AB$987,COLUMN(TCS!L41),0)</f>
        <v>7.2435199043077297E-2</v>
      </c>
      <c r="AN42" s="11">
        <f>VLOOKUP($AB42,TCS!$C$1:$AB$987,COLUMN(TCS!M41),0)</f>
        <v>-0.91534149778094998</v>
      </c>
      <c r="AO42" s="11">
        <f>VLOOKUP($AB42,TCS!$C$1:$AB$987,COLUMN(TCS!N41),0)</f>
        <v>0.17210733588972399</v>
      </c>
      <c r="AP42" s="11">
        <f>VLOOKUP($AB42,TCS!$C$1:$AB$987,COLUMN(TCS!O41),0)</f>
        <v>0.53599598539805104</v>
      </c>
      <c r="AQ42" s="11">
        <f>VLOOKUP($AB42,TCS!$C$1:$AB$987,COLUMN(TCS!P41),0)</f>
        <v>22.050384475403899</v>
      </c>
      <c r="AR42" s="11">
        <f>VLOOKUP($AB42,TCS!$C$1:$AB$987,COLUMN(TCS!Q41),0)</f>
        <v>-5.1862860830739703E-2</v>
      </c>
      <c r="AS42" s="11">
        <f>VLOOKUP($AB42,TCS!$C$1:$AB$987,COLUMN(TCS!R41),0)</f>
        <v>-0.76047671862177602</v>
      </c>
      <c r="AT42" s="11">
        <f>VLOOKUP($AB42,TCS!$C$1:$AB$987,COLUMN(TCS!S41),0)</f>
        <v>0.24236290637042501</v>
      </c>
      <c r="AU42" s="11">
        <f>VLOOKUP($AB42,TCS!$C$1:$AB$987,COLUMN(TCS!T41),0)</f>
        <v>0.66710044640227695</v>
      </c>
      <c r="AV42" s="11">
        <f>VLOOKUP($AB42,TCS!$C$1:$AB$987,COLUMN(TCS!U41),0)</f>
        <v>20.937794104519298</v>
      </c>
    </row>
    <row r="43" spans="1:49" s="11" customFormat="1" ht="23.25" customHeight="1">
      <c r="A43" s="17" t="s">
        <v>128</v>
      </c>
      <c r="B43" s="17" t="s">
        <v>965</v>
      </c>
      <c r="C43" s="31" t="s">
        <v>102</v>
      </c>
      <c r="D43" s="17">
        <v>2008</v>
      </c>
      <c r="E43" s="17" t="str">
        <f t="shared" si="0"/>
        <v>2540-44542_2008</v>
      </c>
      <c r="F43" s="18" t="s">
        <v>346</v>
      </c>
      <c r="G43" s="37"/>
      <c r="H43" s="11">
        <v>150</v>
      </c>
      <c r="I43" s="11">
        <v>0</v>
      </c>
      <c r="J43" s="11">
        <v>117</v>
      </c>
      <c r="K43" s="12">
        <v>79</v>
      </c>
      <c r="L43" s="12">
        <v>79</v>
      </c>
      <c r="M43" s="12">
        <f t="shared" si="1"/>
        <v>79</v>
      </c>
      <c r="N43" s="11">
        <v>19</v>
      </c>
      <c r="O43" s="16">
        <v>51208</v>
      </c>
      <c r="P43" s="16">
        <v>26.1755725254548</v>
      </c>
      <c r="Q43" s="16">
        <v>628.09333333333302</v>
      </c>
      <c r="R43" s="16">
        <v>0.47287691434874202</v>
      </c>
      <c r="S43" s="16">
        <v>32.364708062093101</v>
      </c>
      <c r="T43" s="16">
        <v>612.03333333333296</v>
      </c>
      <c r="U43" s="16">
        <v>0.38082013123161701</v>
      </c>
      <c r="V43" s="16">
        <v>44.188915539976598</v>
      </c>
      <c r="W43" s="16">
        <v>595.44666666666706</v>
      </c>
      <c r="X43" s="16">
        <v>0.36766736144262402</v>
      </c>
      <c r="Y43" s="16">
        <v>27.028974461692499</v>
      </c>
      <c r="Z43" s="16">
        <v>602.71666666666704</v>
      </c>
      <c r="AA43" s="16">
        <v>0.472820882027778</v>
      </c>
      <c r="AB43" s="16" t="s">
        <v>1010</v>
      </c>
      <c r="AC43" s="11">
        <f>VLOOKUP($AB43,TCS!$C$1:$AB$987,COLUMN(TCS!B42),0)</f>
        <v>-7.1332108953264306E-2</v>
      </c>
      <c r="AD43" s="11">
        <f>VLOOKUP($AB43,TCS!$C$1:$AB$987,COLUMN(TCS!C42),0)</f>
        <v>-0.79586960040141996</v>
      </c>
      <c r="AE43" s="11">
        <f>VLOOKUP($AB43,TCS!$C$1:$AB$987,COLUMN(TCS!D42),0)</f>
        <v>0.199563669498413</v>
      </c>
      <c r="AF43" s="11">
        <f>VLOOKUP($AB43,TCS!$C$1:$AB$987,COLUMN(TCS!E42),0)</f>
        <v>0.57049093362663805</v>
      </c>
      <c r="AG43" s="11">
        <f>VLOOKUP($AB43,TCS!$C$1:$AB$987,COLUMN(TCS!F42),0)</f>
        <v>25.603940031105001</v>
      </c>
      <c r="AH43" s="11" t="str">
        <f>VLOOKUP($AB43,TCS!$C$1:$AB$987,COLUMN(TCS!G42),0)</f>
        <v>NA</v>
      </c>
      <c r="AI43" s="11" t="str">
        <f>VLOOKUP($AB43,TCS!$C$1:$AB$987,COLUMN(TCS!H42),0)</f>
        <v>NA</v>
      </c>
      <c r="AJ43" s="11" t="str">
        <f>VLOOKUP($AB43,TCS!$C$1:$AB$987,COLUMN(TCS!I42),0)</f>
        <v>NA</v>
      </c>
      <c r="AK43" s="11" t="str">
        <f>VLOOKUP($AB43,TCS!$C$1:$AB$987,COLUMN(TCS!J42),0)</f>
        <v>NA</v>
      </c>
      <c r="AL43" s="11" t="str">
        <f>VLOOKUP($AB43,TCS!$C$1:$AB$987,COLUMN(TCS!K42),0)</f>
        <v>NA</v>
      </c>
      <c r="AM43" s="11">
        <f>VLOOKUP($AB43,TCS!$C$1:$AB$987,COLUMN(TCS!L42),0)</f>
        <v>0.15074705524950099</v>
      </c>
      <c r="AN43" s="11">
        <f>VLOOKUP($AB43,TCS!$C$1:$AB$987,COLUMN(TCS!M42),0)</f>
        <v>-1.1135514607779999</v>
      </c>
      <c r="AO43" s="11">
        <f>VLOOKUP($AB43,TCS!$C$1:$AB$987,COLUMN(TCS!N42),0)</f>
        <v>0.13352938380749499</v>
      </c>
      <c r="AP43" s="11">
        <f>VLOOKUP($AB43,TCS!$C$1:$AB$987,COLUMN(TCS!O42),0)</f>
        <v>0.47895698810290699</v>
      </c>
      <c r="AQ43" s="11">
        <f>VLOOKUP($AB43,TCS!$C$1:$AB$987,COLUMN(TCS!P42),0)</f>
        <v>43.540130392640599</v>
      </c>
      <c r="AR43" s="11">
        <f>VLOOKUP($AB43,TCS!$C$1:$AB$987,COLUMN(TCS!Q42),0)</f>
        <v>-1.19782896719991E-2</v>
      </c>
      <c r="AS43" s="11">
        <f>VLOOKUP($AB43,TCS!$C$1:$AB$987,COLUMN(TCS!R42),0)</f>
        <v>-0.84774616715623197</v>
      </c>
      <c r="AT43" s="11">
        <f>VLOOKUP($AB43,TCS!$C$1:$AB$987,COLUMN(TCS!S42),0)</f>
        <v>0.21416022997333301</v>
      </c>
      <c r="AU43" s="11">
        <f>VLOOKUP($AB43,TCS!$C$1:$AB$987,COLUMN(TCS!T42),0)</f>
        <v>0.64236980070447602</v>
      </c>
      <c r="AV43" s="11">
        <f>VLOOKUP($AB43,TCS!$C$1:$AB$987,COLUMN(TCS!U42),0)</f>
        <v>26.407232819576599</v>
      </c>
    </row>
    <row r="44" spans="1:49" s="11" customFormat="1" ht="23.25" customHeight="1">
      <c r="A44" s="17" t="s">
        <v>129</v>
      </c>
      <c r="B44" s="17" t="s">
        <v>965</v>
      </c>
      <c r="C44" s="31" t="s">
        <v>130</v>
      </c>
      <c r="D44" s="17">
        <v>2008</v>
      </c>
      <c r="E44" s="17" t="str">
        <f t="shared" si="0"/>
        <v>2540-44543_2008</v>
      </c>
      <c r="F44" s="18" t="s">
        <v>347</v>
      </c>
      <c r="G44" s="37"/>
      <c r="H44" s="11">
        <v>142</v>
      </c>
      <c r="I44" s="11">
        <v>4</v>
      </c>
      <c r="J44" s="11">
        <v>119</v>
      </c>
      <c r="K44" s="12">
        <v>86.666666666666671</v>
      </c>
      <c r="L44" s="12">
        <v>94.5</v>
      </c>
      <c r="M44" s="12">
        <f t="shared" si="1"/>
        <v>94.5</v>
      </c>
      <c r="N44" s="11">
        <v>18.5</v>
      </c>
      <c r="O44" s="16">
        <v>51408</v>
      </c>
      <c r="P44" s="16">
        <v>16.7961755967284</v>
      </c>
      <c r="Q44" s="16">
        <v>668.72</v>
      </c>
      <c r="R44" s="16">
        <v>0.50980550066181696</v>
      </c>
      <c r="S44" s="16">
        <v>32.516807043899199</v>
      </c>
      <c r="T44" s="16">
        <v>682.41333333333296</v>
      </c>
      <c r="U44" s="16">
        <v>0.44260683872888201</v>
      </c>
      <c r="V44" s="16">
        <v>20.707458854949099</v>
      </c>
      <c r="W44" s="16">
        <v>623.07333333333304</v>
      </c>
      <c r="X44" s="16">
        <v>0.48962910551633398</v>
      </c>
      <c r="Y44" s="16">
        <v>21.702190953096299</v>
      </c>
      <c r="Z44" s="16">
        <v>606.71666666666704</v>
      </c>
      <c r="AA44" s="16">
        <v>0.47684871580101501</v>
      </c>
      <c r="AB44" s="16" t="s">
        <v>1011</v>
      </c>
      <c r="AC44" s="11">
        <f>VLOOKUP($AB44,TCS!$C$1:$AB$987,COLUMN(TCS!B43),0)</f>
        <v>-0.14601347858656399</v>
      </c>
      <c r="AD44" s="11">
        <f>VLOOKUP($AB44,TCS!$C$1:$AB$987,COLUMN(TCS!C43),0)</f>
        <v>-0.64855612736800095</v>
      </c>
      <c r="AE44" s="11">
        <f>VLOOKUP($AB44,TCS!$C$1:$AB$987,COLUMN(TCS!D43),0)</f>
        <v>0.211909912546628</v>
      </c>
      <c r="AF44" s="11">
        <f>VLOOKUP($AB44,TCS!$C$1:$AB$987,COLUMN(TCS!E43),0)</f>
        <v>0.510763224811001</v>
      </c>
      <c r="AG44" s="11">
        <f>VLOOKUP($AB44,TCS!$C$1:$AB$987,COLUMN(TCS!F43),0)</f>
        <v>16.418744929030002</v>
      </c>
      <c r="AH44" s="11">
        <f>VLOOKUP($AB44,TCS!$C$1:$AB$987,COLUMN(TCS!G43),0)</f>
        <v>-4.4461317511510799E-2</v>
      </c>
      <c r="AI44" s="11">
        <f>VLOOKUP($AB44,TCS!$C$1:$AB$987,COLUMN(TCS!H43),0)</f>
        <v>-0.79496078634562595</v>
      </c>
      <c r="AJ44" s="11">
        <f>VLOOKUP($AB44,TCS!$C$1:$AB$987,COLUMN(TCS!I43),0)</f>
        <v>0.16957799772017401</v>
      </c>
      <c r="AK44" s="11">
        <f>VLOOKUP($AB44,TCS!$C$1:$AB$987,COLUMN(TCS!J43),0)</f>
        <v>0.483677015798683</v>
      </c>
      <c r="AL44" s="11">
        <f>VLOOKUP($AB44,TCS!$C$1:$AB$987,COLUMN(TCS!K43),0)</f>
        <v>31.905321954531299</v>
      </c>
      <c r="AM44" s="11">
        <f>VLOOKUP($AB44,TCS!$C$1:$AB$987,COLUMN(TCS!L43),0)</f>
        <v>-4.7971265139980901E-2</v>
      </c>
      <c r="AN44" s="11">
        <f>VLOOKUP($AB44,TCS!$C$1:$AB$987,COLUMN(TCS!M43),0)</f>
        <v>-0.72647284768435305</v>
      </c>
      <c r="AO44" s="11">
        <f>VLOOKUP($AB44,TCS!$C$1:$AB$987,COLUMN(TCS!N43),0)</f>
        <v>0.21503293283555999</v>
      </c>
      <c r="AP44" s="11">
        <f>VLOOKUP($AB44,TCS!$C$1:$AB$987,COLUMN(TCS!O43),0)</f>
        <v>0.57133379473775403</v>
      </c>
      <c r="AQ44" s="11">
        <f>VLOOKUP($AB44,TCS!$C$1:$AB$987,COLUMN(TCS!P43),0)</f>
        <v>20.232198277927999</v>
      </c>
      <c r="AR44" s="11">
        <f>VLOOKUP($AB44,TCS!$C$1:$AB$987,COLUMN(TCS!Q43),0)</f>
        <v>-1.39049364424353E-2</v>
      </c>
      <c r="AS44" s="11">
        <f>VLOOKUP($AB44,TCS!$C$1:$AB$987,COLUMN(TCS!R43),0)</f>
        <v>-0.78616379678094594</v>
      </c>
      <c r="AT44" s="11">
        <f>VLOOKUP($AB44,TCS!$C$1:$AB$987,COLUMN(TCS!S43),0)</f>
        <v>0.21047429725598599</v>
      </c>
      <c r="AU44" s="11">
        <f>VLOOKUP($AB44,TCS!$C$1:$AB$987,COLUMN(TCS!T43),0)</f>
        <v>0.595351615406017</v>
      </c>
      <c r="AV44" s="11">
        <f>VLOOKUP($AB44,TCS!$C$1:$AB$987,COLUMN(TCS!U43),0)</f>
        <v>21.211501544234199</v>
      </c>
    </row>
    <row r="45" spans="1:49" s="11" customFormat="1" ht="23.25" customHeight="1">
      <c r="A45" s="17" t="s">
        <v>131</v>
      </c>
      <c r="B45" s="17" t="s">
        <v>965</v>
      </c>
      <c r="C45" s="31" t="s">
        <v>130</v>
      </c>
      <c r="D45" s="17">
        <v>2008</v>
      </c>
      <c r="E45" s="17" t="str">
        <f t="shared" si="0"/>
        <v>2540-44544_2008</v>
      </c>
      <c r="F45" s="18" t="s">
        <v>346</v>
      </c>
      <c r="G45" s="37"/>
      <c r="H45" s="11">
        <v>159</v>
      </c>
      <c r="I45" s="11">
        <v>0</v>
      </c>
      <c r="J45" s="11">
        <v>114.66666666666667</v>
      </c>
      <c r="K45" s="12">
        <v>74</v>
      </c>
      <c r="L45" s="12">
        <v>74</v>
      </c>
      <c r="M45" s="12">
        <f t="shared" si="1"/>
        <v>74</v>
      </c>
      <c r="N45" s="11">
        <v>18.5</v>
      </c>
      <c r="O45" s="16">
        <v>51408</v>
      </c>
      <c r="P45" s="16">
        <v>17.2600110165248</v>
      </c>
      <c r="Q45" s="16">
        <v>646.35333333333301</v>
      </c>
      <c r="R45" s="16">
        <v>0.50703798516478804</v>
      </c>
      <c r="S45" s="16">
        <v>43.783532465364701</v>
      </c>
      <c r="T45" s="16">
        <v>596.45000000000005</v>
      </c>
      <c r="U45" s="16">
        <v>0.40510352931078802</v>
      </c>
      <c r="V45" s="16">
        <v>39.648853780670997</v>
      </c>
      <c r="W45" s="16">
        <v>617.69333333333304</v>
      </c>
      <c r="X45" s="16">
        <v>0.34904431659802998</v>
      </c>
      <c r="Y45" s="16">
        <v>34.758368385912199</v>
      </c>
      <c r="Z45" s="16">
        <v>599.16999999999996</v>
      </c>
      <c r="AA45" s="16">
        <v>0.44970806229214</v>
      </c>
      <c r="AB45" s="16" t="s">
        <v>1012</v>
      </c>
      <c r="AC45" s="11">
        <f>VLOOKUP($AB45,TCS!$C$1:$AB$987,COLUMN(TCS!B44),0)</f>
        <v>-0.117442942238418</v>
      </c>
      <c r="AD45" s="11">
        <f>VLOOKUP($AB45,TCS!$C$1:$AB$987,COLUMN(TCS!C44),0)</f>
        <v>-0.712624126592455</v>
      </c>
      <c r="AE45" s="11">
        <f>VLOOKUP($AB45,TCS!$C$1:$AB$987,COLUMN(TCS!D44),0)</f>
        <v>0.21967161195493101</v>
      </c>
      <c r="AF45" s="11">
        <f>VLOOKUP($AB45,TCS!$C$1:$AB$987,COLUMN(TCS!E44),0)</f>
        <v>0.57445870777207997</v>
      </c>
      <c r="AG45" s="11">
        <f>VLOOKUP($AB45,TCS!$C$1:$AB$987,COLUMN(TCS!F44),0)</f>
        <v>16.849447991822601</v>
      </c>
      <c r="AH45" s="11">
        <f>VLOOKUP($AB45,TCS!$C$1:$AB$987,COLUMN(TCS!G44),0)</f>
        <v>6.1351850263775799E-2</v>
      </c>
      <c r="AI45" s="11">
        <f>VLOOKUP($AB45,TCS!$C$1:$AB$987,COLUMN(TCS!H44),0)</f>
        <v>-0.92861710369358796</v>
      </c>
      <c r="AJ45" s="11">
        <f>VLOOKUP($AB45,TCS!$C$1:$AB$987,COLUMN(TCS!I44),0)</f>
        <v>0.154278038803385</v>
      </c>
      <c r="AK45" s="11">
        <f>VLOOKUP($AB45,TCS!$C$1:$AB$987,COLUMN(TCS!J44),0)</f>
        <v>0.49420247520834698</v>
      </c>
      <c r="AL45" s="11">
        <f>VLOOKUP($AB45,TCS!$C$1:$AB$987,COLUMN(TCS!K44),0)</f>
        <v>43.0430024896635</v>
      </c>
      <c r="AM45" s="11">
        <f>VLOOKUP($AB45,TCS!$C$1:$AB$987,COLUMN(TCS!L44),0)</f>
        <v>0.12760967891932501</v>
      </c>
      <c r="AN45" s="11">
        <f>VLOOKUP($AB45,TCS!$C$1:$AB$987,COLUMN(TCS!M44),0)</f>
        <v>-1.0187676425083101</v>
      </c>
      <c r="AO45" s="11">
        <f>VLOOKUP($AB45,TCS!$C$1:$AB$987,COLUMN(TCS!N44),0)</f>
        <v>9.9869983478580199E-2</v>
      </c>
      <c r="AP45" s="11">
        <f>VLOOKUP($AB45,TCS!$C$1:$AB$987,COLUMN(TCS!O44),0)</f>
        <v>0.34003855566211999</v>
      </c>
      <c r="AQ45" s="11">
        <f>VLOOKUP($AB45,TCS!$C$1:$AB$987,COLUMN(TCS!P44),0)</f>
        <v>39.187663091385097</v>
      </c>
      <c r="AR45" s="11">
        <f>VLOOKUP($AB45,TCS!$C$1:$AB$987,COLUMN(TCS!Q44),0)</f>
        <v>-1.0740092684245301E-2</v>
      </c>
      <c r="AS45" s="11">
        <f>VLOOKUP($AB45,TCS!$C$1:$AB$987,COLUMN(TCS!R44),0)</f>
        <v>-0.86561065580137397</v>
      </c>
      <c r="AT45" s="11">
        <f>VLOOKUP($AB45,TCS!$C$1:$AB$987,COLUMN(TCS!S44),0)</f>
        <v>0.19047528898301999</v>
      </c>
      <c r="AU45" s="11">
        <f>VLOOKUP($AB45,TCS!$C$1:$AB$987,COLUMN(TCS!T44),0)</f>
        <v>0.58007790805909498</v>
      </c>
      <c r="AV45" s="11">
        <f>VLOOKUP($AB45,TCS!$C$1:$AB$987,COLUMN(TCS!U44),0)</f>
        <v>34.045239312033999</v>
      </c>
    </row>
    <row r="46" spans="1:49" s="11" customFormat="1" ht="23.25" customHeight="1">
      <c r="A46" s="17" t="s">
        <v>132</v>
      </c>
      <c r="B46" s="17" t="s">
        <v>965</v>
      </c>
      <c r="C46" s="31" t="s">
        <v>130</v>
      </c>
      <c r="D46" s="17">
        <v>2008</v>
      </c>
      <c r="E46" s="17" t="str">
        <f t="shared" si="0"/>
        <v>2540-44545_2008</v>
      </c>
      <c r="F46" s="18" t="s">
        <v>346</v>
      </c>
      <c r="G46" s="37"/>
      <c r="H46" s="11">
        <v>142</v>
      </c>
      <c r="I46" s="11">
        <v>4</v>
      </c>
      <c r="J46" s="11">
        <v>117.5</v>
      </c>
      <c r="K46" s="12">
        <v>76</v>
      </c>
      <c r="L46" s="12">
        <v>76.166666666666671</v>
      </c>
      <c r="M46" s="12">
        <f t="shared" si="1"/>
        <v>76.166666666666671</v>
      </c>
      <c r="N46" s="11">
        <v>17</v>
      </c>
      <c r="O46" s="16">
        <v>51408</v>
      </c>
      <c r="P46" s="16">
        <v>22.568106159238901</v>
      </c>
      <c r="Q46" s="16">
        <v>596.45000000000005</v>
      </c>
      <c r="R46" s="16">
        <v>0.45188763095251799</v>
      </c>
      <c r="S46" s="16">
        <v>42.913713236521403</v>
      </c>
      <c r="T46" s="16">
        <v>595.67666666666696</v>
      </c>
      <c r="U46" s="16">
        <v>0.41837315673544301</v>
      </c>
      <c r="V46" s="16">
        <v>34.897609247204102</v>
      </c>
      <c r="W46" s="16">
        <v>598.78333333333296</v>
      </c>
      <c r="X46" s="16">
        <v>0.43669456531771</v>
      </c>
      <c r="Y46" s="16">
        <v>25.931352695710199</v>
      </c>
      <c r="Z46" s="16">
        <v>599.16999999999996</v>
      </c>
      <c r="AA46" s="16">
        <v>0.50100589299795395</v>
      </c>
      <c r="AB46" s="16" t="s">
        <v>1013</v>
      </c>
      <c r="AC46" s="11">
        <f>VLOOKUP($AB46,TCS!$C$1:$AB$987,COLUMN(TCS!B45),0)</f>
        <v>-4.3729468652322301E-2</v>
      </c>
      <c r="AD46" s="11">
        <f>VLOOKUP($AB46,TCS!$C$1:$AB$987,COLUMN(TCS!C45),0)</f>
        <v>-0.80458009743690595</v>
      </c>
      <c r="AE46" s="11">
        <f>VLOOKUP($AB46,TCS!$C$1:$AB$987,COLUMN(TCS!D45),0)</f>
        <v>0.18427639009580599</v>
      </c>
      <c r="AF46" s="11">
        <f>VLOOKUP($AB46,TCS!$C$1:$AB$987,COLUMN(TCS!E45),0)</f>
        <v>0.52555916913627398</v>
      </c>
      <c r="AG46" s="11">
        <f>VLOOKUP($AB46,TCS!$C$1:$AB$987,COLUMN(TCS!F45),0)</f>
        <v>22.140475789272902</v>
      </c>
      <c r="AH46" s="11">
        <f>VLOOKUP($AB46,TCS!$C$1:$AB$987,COLUMN(TCS!G45),0)</f>
        <v>2.0393019011227101E-2</v>
      </c>
      <c r="AI46" s="11">
        <f>VLOOKUP($AB46,TCS!$C$1:$AB$987,COLUMN(TCS!H45),0)</f>
        <v>-0.88264788986590104</v>
      </c>
      <c r="AJ46" s="11">
        <f>VLOOKUP($AB46,TCS!$C$1:$AB$987,COLUMN(TCS!I45),0)</f>
        <v>0.16125990303288901</v>
      </c>
      <c r="AK46" s="11">
        <f>VLOOKUP($AB46,TCS!$C$1:$AB$987,COLUMN(TCS!J45),0)</f>
        <v>0.49807115940986602</v>
      </c>
      <c r="AL46" s="11">
        <f>VLOOKUP($AB46,TCS!$C$1:$AB$987,COLUMN(TCS!K45),0)</f>
        <v>42.158250215148101</v>
      </c>
      <c r="AM46" s="11">
        <f>VLOOKUP($AB46,TCS!$C$1:$AB$987,COLUMN(TCS!L45),0)</f>
        <v>9.1224859068954403E-3</v>
      </c>
      <c r="AN46" s="11">
        <f>VLOOKUP($AB46,TCS!$C$1:$AB$987,COLUMN(TCS!M45),0)</f>
        <v>-0.88181182802201297</v>
      </c>
      <c r="AO46" s="11">
        <f>VLOOKUP($AB46,TCS!$C$1:$AB$987,COLUMN(TCS!N45),0)</f>
        <v>0.18006448827445701</v>
      </c>
      <c r="AP46" s="11">
        <f>VLOOKUP($AB46,TCS!$C$1:$AB$987,COLUMN(TCS!O45),0)</f>
        <v>0.55261664996471105</v>
      </c>
      <c r="AQ46" s="11">
        <f>VLOOKUP($AB46,TCS!$C$1:$AB$987,COLUMN(TCS!P45),0)</f>
        <v>34.226078945902003</v>
      </c>
      <c r="AR46" s="11">
        <f>VLOOKUP($AB46,TCS!$C$1:$AB$987,COLUMN(TCS!Q45),0)</f>
        <v>-7.5321737504756195E-2</v>
      </c>
      <c r="AS46" s="11">
        <f>VLOOKUP($AB46,TCS!$C$1:$AB$987,COLUMN(TCS!R45),0)</f>
        <v>-0.787539161184448</v>
      </c>
      <c r="AT46" s="11">
        <f>VLOOKUP($AB46,TCS!$C$1:$AB$987,COLUMN(TCS!S45),0)</f>
        <v>0.229097676141373</v>
      </c>
      <c r="AU46" s="11">
        <f>VLOOKUP($AB46,TCS!$C$1:$AB$987,COLUMN(TCS!T45),0)</f>
        <v>0.64718091208615902</v>
      </c>
      <c r="AV46" s="11">
        <f>VLOOKUP($AB46,TCS!$C$1:$AB$987,COLUMN(TCS!U45),0)</f>
        <v>25.309657699710701</v>
      </c>
    </row>
    <row r="47" spans="1:49" s="11" customFormat="1" ht="23.25" customHeight="1">
      <c r="A47" s="17" t="s">
        <v>133</v>
      </c>
      <c r="B47" s="17" t="s">
        <v>965</v>
      </c>
      <c r="C47" s="31" t="s">
        <v>134</v>
      </c>
      <c r="D47" s="17">
        <v>2008</v>
      </c>
      <c r="E47" s="17" t="str">
        <f t="shared" si="0"/>
        <v>2540-44546_2008</v>
      </c>
      <c r="F47" s="18" t="s">
        <v>346</v>
      </c>
      <c r="G47" s="37"/>
      <c r="H47" s="11">
        <v>145</v>
      </c>
      <c r="I47" s="11">
        <v>7</v>
      </c>
      <c r="J47" s="11">
        <v>120</v>
      </c>
      <c r="K47" s="12">
        <v>88</v>
      </c>
      <c r="L47" s="12">
        <v>89</v>
      </c>
      <c r="M47" s="12">
        <f t="shared" si="1"/>
        <v>89</v>
      </c>
      <c r="N47" s="11">
        <v>17.5</v>
      </c>
      <c r="O47" s="16">
        <v>51408</v>
      </c>
      <c r="P47" s="16">
        <v>13.245673677182401</v>
      </c>
      <c r="Q47" s="16">
        <v>652.39</v>
      </c>
      <c r="R47" s="16">
        <v>0.57941385684995095</v>
      </c>
      <c r="S47" s="16">
        <v>19.797755299616099</v>
      </c>
      <c r="T47" s="16">
        <v>593.79</v>
      </c>
      <c r="U47" s="16">
        <v>0.498762009311571</v>
      </c>
      <c r="V47" s="16">
        <v>25.7354792188282</v>
      </c>
      <c r="W47" s="16">
        <v>655.38</v>
      </c>
      <c r="X47" s="16">
        <v>0.48078907941920002</v>
      </c>
      <c r="Y47" s="16">
        <v>21.2910652645635</v>
      </c>
      <c r="Z47" s="16">
        <v>657.80666666666696</v>
      </c>
      <c r="AA47" s="16">
        <v>0.52754351836300595</v>
      </c>
      <c r="AB47" s="16" t="s">
        <v>1014</v>
      </c>
      <c r="AC47" s="11">
        <f>VLOOKUP($AB47,TCS!$C$1:$AB$987,COLUMN(TCS!B46),0)</f>
        <v>-0.13134094612538499</v>
      </c>
      <c r="AD47" s="11">
        <f>VLOOKUP($AB47,TCS!$C$1:$AB$987,COLUMN(TCS!C46),0)</f>
        <v>-0.66659479208963701</v>
      </c>
      <c r="AE47" s="11">
        <f>VLOOKUP($AB47,TCS!$C$1:$AB$987,COLUMN(TCS!D46),0)</f>
        <v>0.28352628875262298</v>
      </c>
      <c r="AF47" s="11">
        <f>VLOOKUP($AB47,TCS!$C$1:$AB$987,COLUMN(TCS!E46),0)</f>
        <v>0.70118499188834205</v>
      </c>
      <c r="AG47" s="11">
        <f>VLOOKUP($AB47,TCS!$C$1:$AB$987,COLUMN(TCS!F46),0)</f>
        <v>12.8540821583581</v>
      </c>
      <c r="AH47" s="11">
        <f>VLOOKUP($AB47,TCS!$C$1:$AB$987,COLUMN(TCS!G46),0)</f>
        <v>-3.8605003494833097E-2</v>
      </c>
      <c r="AI47" s="11">
        <f>VLOOKUP($AB47,TCS!$C$1:$AB$987,COLUMN(TCS!H46),0)</f>
        <v>-0.82688989884577502</v>
      </c>
      <c r="AJ47" s="11">
        <f>VLOOKUP($AB47,TCS!$C$1:$AB$987,COLUMN(TCS!I46),0)</f>
        <v>0.234896840898113</v>
      </c>
      <c r="AK47" s="11">
        <f>VLOOKUP($AB47,TCS!$C$1:$AB$987,COLUMN(TCS!J46),0)</f>
        <v>0.69113612298570404</v>
      </c>
      <c r="AL47" s="11">
        <f>VLOOKUP($AB47,TCS!$C$1:$AB$987,COLUMN(TCS!K46),0)</f>
        <v>19.3038471514955</v>
      </c>
      <c r="AM47" s="11">
        <f>VLOOKUP($AB47,TCS!$C$1:$AB$987,COLUMN(TCS!L46),0)</f>
        <v>-3.9937653527283803E-2</v>
      </c>
      <c r="AN47" s="11">
        <f>VLOOKUP($AB47,TCS!$C$1:$AB$987,COLUMN(TCS!M46),0)</f>
        <v>-0.748788268584346</v>
      </c>
      <c r="AO47" s="11">
        <f>VLOOKUP($AB47,TCS!$C$1:$AB$987,COLUMN(TCS!N46),0)</f>
        <v>0.20605682771816999</v>
      </c>
      <c r="AP47" s="11">
        <f>VLOOKUP($AB47,TCS!$C$1:$AB$987,COLUMN(TCS!O46),0)</f>
        <v>0.55848342098434101</v>
      </c>
      <c r="AQ47" s="11">
        <f>VLOOKUP($AB47,TCS!$C$1:$AB$987,COLUMN(TCS!P46),0)</f>
        <v>25.1752608275618</v>
      </c>
      <c r="AR47" s="11">
        <f>VLOOKUP($AB47,TCS!$C$1:$AB$987,COLUMN(TCS!Q46),0)</f>
        <v>-8.2279770887462494E-2</v>
      </c>
      <c r="AS47" s="11">
        <f>VLOOKUP($AB47,TCS!$C$1:$AB$987,COLUMN(TCS!R46),0)</f>
        <v>-0.73618451216650005</v>
      </c>
      <c r="AT47" s="11">
        <f>VLOOKUP($AB47,TCS!$C$1:$AB$987,COLUMN(TCS!S46),0)</f>
        <v>0.24633188711954701</v>
      </c>
      <c r="AU47" s="11">
        <f>VLOOKUP($AB47,TCS!$C$1:$AB$987,COLUMN(TCS!T46),0)</f>
        <v>0.66080899876391996</v>
      </c>
      <c r="AV47" s="11">
        <f>VLOOKUP($AB47,TCS!$C$1:$AB$987,COLUMN(TCS!U46),0)</f>
        <v>20.738909838857399</v>
      </c>
    </row>
    <row r="48" spans="1:49" s="11" customFormat="1" ht="23.25" customHeight="1">
      <c r="A48" s="17" t="s">
        <v>135</v>
      </c>
      <c r="B48" s="17" t="s">
        <v>965</v>
      </c>
      <c r="C48" s="31" t="s">
        <v>81</v>
      </c>
      <c r="D48" s="17">
        <v>2008</v>
      </c>
      <c r="E48" s="17" t="str">
        <f t="shared" si="0"/>
        <v>2540-44547_2008</v>
      </c>
      <c r="F48" s="18" t="s">
        <v>347</v>
      </c>
      <c r="G48" s="37"/>
      <c r="H48" s="11">
        <v>140</v>
      </c>
      <c r="I48" s="11">
        <v>8</v>
      </c>
      <c r="J48" s="11">
        <v>120</v>
      </c>
      <c r="K48" s="12">
        <v>78</v>
      </c>
      <c r="L48" s="12">
        <v>84</v>
      </c>
      <c r="M48" s="12">
        <f t="shared" si="1"/>
        <v>84</v>
      </c>
      <c r="N48" s="11">
        <v>17.5</v>
      </c>
      <c r="O48" s="16">
        <v>51608</v>
      </c>
      <c r="P48" s="16">
        <v>16.2759112001335</v>
      </c>
      <c r="Q48" s="16">
        <v>668.12666666666701</v>
      </c>
      <c r="R48" s="16">
        <v>0.51307698165012505</v>
      </c>
      <c r="S48" s="16">
        <v>25.514652645635099</v>
      </c>
      <c r="T48" s="16">
        <v>622.12333333333299</v>
      </c>
      <c r="U48" s="16">
        <v>0.45896369583786001</v>
      </c>
      <c r="V48" s="16">
        <v>30.496486229344001</v>
      </c>
      <c r="W48" s="16">
        <v>601.44666666666706</v>
      </c>
      <c r="X48" s="16">
        <v>0.45214507170311002</v>
      </c>
      <c r="Y48" s="16">
        <v>17.6590716074111</v>
      </c>
      <c r="Z48" s="16">
        <v>651.05999999999995</v>
      </c>
      <c r="AA48" s="16">
        <v>0.52457047217227804</v>
      </c>
      <c r="AB48" s="16" t="s">
        <v>1015</v>
      </c>
      <c r="AC48" s="11">
        <f>VLOOKUP($AB48,TCS!$C$1:$AB$987,COLUMN(TCS!B47),0)</f>
        <v>-9.6886828713209902E-2</v>
      </c>
      <c r="AD48" s="11">
        <f>VLOOKUP($AB48,TCS!$C$1:$AB$987,COLUMN(TCS!C47),0)</f>
        <v>-0.70005539052210897</v>
      </c>
      <c r="AE48" s="11">
        <f>VLOOKUP($AB48,TCS!$C$1:$AB$987,COLUMN(TCS!D47),0)</f>
        <v>0.22695564349546199</v>
      </c>
      <c r="AF48" s="11">
        <f>VLOOKUP($AB48,TCS!$C$1:$AB$987,COLUMN(TCS!E47),0)</f>
        <v>0.58402320218271997</v>
      </c>
      <c r="AG48" s="11">
        <f>VLOOKUP($AB48,TCS!$C$1:$AB$987,COLUMN(TCS!F47),0)</f>
        <v>15.887703870751</v>
      </c>
      <c r="AH48" s="11">
        <f>VLOOKUP($AB48,TCS!$C$1:$AB$987,COLUMN(TCS!G47),0)</f>
        <v>-2.2530847856478499E-2</v>
      </c>
      <c r="AI48" s="11">
        <f>VLOOKUP($AB48,TCS!$C$1:$AB$987,COLUMN(TCS!H47),0)</f>
        <v>-0.76697267635871502</v>
      </c>
      <c r="AJ48" s="11">
        <f>VLOOKUP($AB48,TCS!$C$1:$AB$987,COLUMN(TCS!I47),0)</f>
        <v>0.18851282029802999</v>
      </c>
      <c r="AK48" s="11">
        <f>VLOOKUP($AB48,TCS!$C$1:$AB$987,COLUMN(TCS!J47),0)</f>
        <v>0.52309027394869201</v>
      </c>
      <c r="AL48" s="11">
        <f>VLOOKUP($AB48,TCS!$C$1:$AB$987,COLUMN(TCS!K47),0)</f>
        <v>24.997244472021698</v>
      </c>
      <c r="AM48" s="11">
        <f>VLOOKUP($AB48,TCS!$C$1:$AB$987,COLUMN(TCS!L47),0)</f>
        <v>-2.6555348776932199E-2</v>
      </c>
      <c r="AN48" s="11">
        <f>VLOOKUP($AB48,TCS!$C$1:$AB$987,COLUMN(TCS!M47),0)</f>
        <v>-0.90287315871287299</v>
      </c>
      <c r="AO48" s="11">
        <f>VLOOKUP($AB48,TCS!$C$1:$AB$987,COLUMN(TCS!N47),0)</f>
        <v>0.19281811100275301</v>
      </c>
      <c r="AP48" s="11">
        <f>VLOOKUP($AB48,TCS!$C$1:$AB$987,COLUMN(TCS!O47),0)</f>
        <v>0.603547395184729</v>
      </c>
      <c r="AQ48" s="11">
        <f>VLOOKUP($AB48,TCS!$C$1:$AB$987,COLUMN(TCS!P47),0)</f>
        <v>29.8592156139661</v>
      </c>
      <c r="AR48" s="11">
        <f>VLOOKUP($AB48,TCS!$C$1:$AB$987,COLUMN(TCS!Q47),0)</f>
        <v>-9.3013091204151202E-2</v>
      </c>
      <c r="AS48" s="11">
        <f>VLOOKUP($AB48,TCS!$C$1:$AB$987,COLUMN(TCS!R47),0)</f>
        <v>-0.718216460187311</v>
      </c>
      <c r="AT48" s="11">
        <f>VLOOKUP($AB48,TCS!$C$1:$AB$987,COLUMN(TCS!S47),0)</f>
        <v>0.24023145802448201</v>
      </c>
      <c r="AU48" s="11">
        <f>VLOOKUP($AB48,TCS!$C$1:$AB$987,COLUMN(TCS!T47),0)</f>
        <v>0.63171787448569605</v>
      </c>
      <c r="AV48" s="11">
        <f>VLOOKUP($AB48,TCS!$C$1:$AB$987,COLUMN(TCS!U47),0)</f>
        <v>17.2108751435897</v>
      </c>
    </row>
    <row r="49" spans="1:48" s="11" customFormat="1" ht="23.25" customHeight="1">
      <c r="A49" s="17" t="s">
        <v>136</v>
      </c>
      <c r="B49" s="17" t="s">
        <v>965</v>
      </c>
      <c r="C49" s="31" t="s">
        <v>81</v>
      </c>
      <c r="D49" s="17">
        <v>2008</v>
      </c>
      <c r="E49" s="17" t="str">
        <f t="shared" si="0"/>
        <v>2540-44548_2008</v>
      </c>
      <c r="F49" s="18" t="s">
        <v>347</v>
      </c>
      <c r="G49" s="37"/>
      <c r="H49" s="11">
        <v>137</v>
      </c>
      <c r="I49" s="11">
        <v>5</v>
      </c>
      <c r="J49" s="11">
        <v>122.16666666666667</v>
      </c>
      <c r="K49" s="12">
        <v>83.333333333333329</v>
      </c>
      <c r="L49" s="12">
        <v>91.166666666666671</v>
      </c>
      <c r="M49" s="12">
        <f t="shared" si="1"/>
        <v>91.166666666666671</v>
      </c>
      <c r="N49" s="11">
        <v>20</v>
      </c>
      <c r="O49" s="16">
        <v>51608</v>
      </c>
      <c r="P49" s="16">
        <v>9.8668093807377701</v>
      </c>
      <c r="Q49" s="16">
        <v>694.15</v>
      </c>
      <c r="R49" s="16">
        <v>0.56513981114919598</v>
      </c>
      <c r="S49" s="16">
        <v>18.6996890335503</v>
      </c>
      <c r="T49" s="16">
        <v>679.12</v>
      </c>
      <c r="U49" s="16">
        <v>0.46956465979897599</v>
      </c>
      <c r="V49" s="16">
        <v>29.7915152729094</v>
      </c>
      <c r="W49" s="16">
        <v>681.14333333333298</v>
      </c>
      <c r="X49" s="16">
        <v>0.442028568151698</v>
      </c>
      <c r="Y49" s="16">
        <v>25.105811216825199</v>
      </c>
      <c r="Z49" s="16">
        <v>614.75</v>
      </c>
      <c r="AA49" s="16">
        <v>0.45038251483270703</v>
      </c>
      <c r="AB49" s="16" t="s">
        <v>1016</v>
      </c>
      <c r="AC49" s="11">
        <f>VLOOKUP($AB49,TCS!$C$1:$AB$987,COLUMN(TCS!B48),0)</f>
        <v>-0.14496461722516801</v>
      </c>
      <c r="AD49" s="11">
        <f>VLOOKUP($AB49,TCS!$C$1:$AB$987,COLUMN(TCS!C48),0)</f>
        <v>-0.69048429416698098</v>
      </c>
      <c r="AE49" s="11">
        <f>VLOOKUP($AB49,TCS!$C$1:$AB$987,COLUMN(TCS!D48),0)</f>
        <v>0.268378060044144</v>
      </c>
      <c r="AF49" s="11">
        <f>VLOOKUP($AB49,TCS!$C$1:$AB$987,COLUMN(TCS!E48),0)</f>
        <v>0.68352710764020996</v>
      </c>
      <c r="AG49" s="11">
        <f>VLOOKUP($AB49,TCS!$C$1:$AB$987,COLUMN(TCS!F48),0)</f>
        <v>9.5927153011980906</v>
      </c>
      <c r="AH49" s="11">
        <f>VLOOKUP($AB49,TCS!$C$1:$AB$987,COLUMN(TCS!G48),0)</f>
        <v>1.8768512814038699E-2</v>
      </c>
      <c r="AI49" s="11">
        <f>VLOOKUP($AB49,TCS!$C$1:$AB$987,COLUMN(TCS!H48),0)</f>
        <v>-0.83555322097099005</v>
      </c>
      <c r="AJ49" s="11">
        <f>VLOOKUP($AB49,TCS!$C$1:$AB$987,COLUMN(TCS!I48),0)</f>
        <v>0.21114978419265901</v>
      </c>
      <c r="AK49" s="11">
        <f>VLOOKUP($AB49,TCS!$C$1:$AB$987,COLUMN(TCS!J48),0)</f>
        <v>0.62600833970542502</v>
      </c>
      <c r="AL49" s="11">
        <f>VLOOKUP($AB49,TCS!$C$1:$AB$987,COLUMN(TCS!K48),0)</f>
        <v>18.284712530478</v>
      </c>
      <c r="AM49" s="11">
        <f>VLOOKUP($AB49,TCS!$C$1:$AB$987,COLUMN(TCS!L48),0)</f>
        <v>2.18374747028411E-2</v>
      </c>
      <c r="AN49" s="11">
        <f>VLOOKUP($AB49,TCS!$C$1:$AB$987,COLUMN(TCS!M48),0)</f>
        <v>-0.877094125588326</v>
      </c>
      <c r="AO49" s="11">
        <f>VLOOKUP($AB49,TCS!$C$1:$AB$987,COLUMN(TCS!N48),0)</f>
        <v>0.18542970636103501</v>
      </c>
      <c r="AP49" s="11">
        <f>VLOOKUP($AB49,TCS!$C$1:$AB$987,COLUMN(TCS!O48),0)</f>
        <v>0.56924617300346703</v>
      </c>
      <c r="AQ49" s="11">
        <f>VLOOKUP($AB49,TCS!$C$1:$AB$987,COLUMN(TCS!P48),0)</f>
        <v>29.195390278512601</v>
      </c>
      <c r="AR49" s="11">
        <f>VLOOKUP($AB49,TCS!$C$1:$AB$987,COLUMN(TCS!Q48),0)</f>
        <v>1.4264531482513E-2</v>
      </c>
      <c r="AS49" s="11">
        <f>VLOOKUP($AB49,TCS!$C$1:$AB$987,COLUMN(TCS!R48),0)</f>
        <v>-0.85291309181219799</v>
      </c>
      <c r="AT49" s="11">
        <f>VLOOKUP($AB49,TCS!$C$1:$AB$987,COLUMN(TCS!S48),0)</f>
        <v>0.19234971520150501</v>
      </c>
      <c r="AU49" s="11">
        <f>VLOOKUP($AB49,TCS!$C$1:$AB$987,COLUMN(TCS!T48),0)</f>
        <v>0.57960750050100396</v>
      </c>
      <c r="AV49" s="11">
        <f>VLOOKUP($AB49,TCS!$C$1:$AB$987,COLUMN(TCS!U48),0)</f>
        <v>24.585061819107299</v>
      </c>
    </row>
    <row r="50" spans="1:48" s="11" customFormat="1" ht="23.25" customHeight="1">
      <c r="A50" s="17" t="s">
        <v>137</v>
      </c>
      <c r="B50" s="17" t="s">
        <v>965</v>
      </c>
      <c r="C50" s="31" t="s">
        <v>81</v>
      </c>
      <c r="D50" s="17">
        <v>2008</v>
      </c>
      <c r="E50" s="17" t="str">
        <f t="shared" si="0"/>
        <v>2540-44550_2008</v>
      </c>
      <c r="F50" s="18" t="s">
        <v>346</v>
      </c>
      <c r="G50" s="37"/>
      <c r="H50" s="11">
        <v>140</v>
      </c>
      <c r="I50" s="11">
        <v>8</v>
      </c>
      <c r="J50" s="11">
        <v>118</v>
      </c>
      <c r="K50" s="12">
        <v>79.5</v>
      </c>
      <c r="L50" s="12">
        <v>79</v>
      </c>
      <c r="M50" s="12">
        <f t="shared" si="1"/>
        <v>79.5</v>
      </c>
      <c r="N50" s="11">
        <v>18.5</v>
      </c>
      <c r="O50" s="16">
        <v>51608</v>
      </c>
      <c r="P50" s="16"/>
      <c r="Q50" s="16"/>
      <c r="R50" s="16"/>
      <c r="S50" s="16">
        <v>36.314472709063601</v>
      </c>
      <c r="T50" s="16">
        <v>619.39333333333298</v>
      </c>
      <c r="U50" s="16">
        <v>0.41789956198557399</v>
      </c>
      <c r="V50" s="16">
        <v>26.042725588382599</v>
      </c>
      <c r="W50" s="16">
        <v>667.77333333333297</v>
      </c>
      <c r="X50" s="16">
        <v>0.50390598311986401</v>
      </c>
      <c r="Y50" s="16">
        <v>16.087081121682498</v>
      </c>
      <c r="Z50" s="16">
        <v>660.07</v>
      </c>
      <c r="AA50" s="16">
        <v>0.562179909888606</v>
      </c>
      <c r="AB50" s="16" t="s">
        <v>1017</v>
      </c>
      <c r="AC50" s="11" t="str">
        <f>VLOOKUP($AB50,TCS!$C$1:$AB$987,COLUMN(TCS!B49),0)</f>
        <v>NA</v>
      </c>
      <c r="AD50" s="11" t="str">
        <f>VLOOKUP($AB50,TCS!$C$1:$AB$987,COLUMN(TCS!C49),0)</f>
        <v>NA</v>
      </c>
      <c r="AE50" s="11" t="str">
        <f>VLOOKUP($AB50,TCS!$C$1:$AB$987,COLUMN(TCS!D49),0)</f>
        <v>NA</v>
      </c>
      <c r="AF50" s="11" t="str">
        <f>VLOOKUP($AB50,TCS!$C$1:$AB$987,COLUMN(TCS!E49),0)</f>
        <v>NA</v>
      </c>
      <c r="AG50" s="11" t="str">
        <f>VLOOKUP($AB50,TCS!$C$1:$AB$987,COLUMN(TCS!F49),0)</f>
        <v>NA</v>
      </c>
      <c r="AH50" s="11">
        <f>VLOOKUP($AB50,TCS!$C$1:$AB$987,COLUMN(TCS!G49),0)</f>
        <v>3.1543627175401497E-2</v>
      </c>
      <c r="AI50" s="11">
        <f>VLOOKUP($AB50,TCS!$C$1:$AB$987,COLUMN(TCS!H49),0)</f>
        <v>-0.88859691121215101</v>
      </c>
      <c r="AJ50" s="11">
        <f>VLOOKUP($AB50,TCS!$C$1:$AB$987,COLUMN(TCS!I49),0)</f>
        <v>0.16277168147347101</v>
      </c>
      <c r="AK50" s="11">
        <f>VLOOKUP($AB50,TCS!$C$1:$AB$987,COLUMN(TCS!J49),0)</f>
        <v>0.50548211467313497</v>
      </c>
      <c r="AL50" s="11">
        <f>VLOOKUP($AB50,TCS!$C$1:$AB$987,COLUMN(TCS!K49),0)</f>
        <v>35.671925684035202</v>
      </c>
      <c r="AM50" s="11">
        <f>VLOOKUP($AB50,TCS!$C$1:$AB$987,COLUMN(TCS!L49),0)</f>
        <v>-3.1243634977492201E-2</v>
      </c>
      <c r="AN50" s="11">
        <f>VLOOKUP($AB50,TCS!$C$1:$AB$987,COLUMN(TCS!M49),0)</f>
        <v>-0.81748109341394004</v>
      </c>
      <c r="AO50" s="11">
        <f>VLOOKUP($AB50,TCS!$C$1:$AB$987,COLUMN(TCS!N49),0)</f>
        <v>0.23825887668731199</v>
      </c>
      <c r="AP50" s="11">
        <f>VLOOKUP($AB50,TCS!$C$1:$AB$987,COLUMN(TCS!O49),0)</f>
        <v>0.69449709747598698</v>
      </c>
      <c r="AQ50" s="11">
        <f>VLOOKUP($AB50,TCS!$C$1:$AB$987,COLUMN(TCS!P49),0)</f>
        <v>25.3861178880762</v>
      </c>
      <c r="AR50" s="11">
        <f>VLOOKUP($AB50,TCS!$C$1:$AB$987,COLUMN(TCS!Q49),0)</f>
        <v>-9.0860087169107401E-2</v>
      </c>
      <c r="AS50" s="11">
        <f>VLOOKUP($AB50,TCS!$C$1:$AB$987,COLUMN(TCS!R49),0)</f>
        <v>-0.71370962029166995</v>
      </c>
      <c r="AT50" s="11">
        <f>VLOOKUP($AB50,TCS!$C$1:$AB$987,COLUMN(TCS!S49),0)</f>
        <v>0.27613280023030701</v>
      </c>
      <c r="AU50" s="11">
        <f>VLOOKUP($AB50,TCS!$C$1:$AB$987,COLUMN(TCS!T49),0)</f>
        <v>0.72260508238954202</v>
      </c>
      <c r="AV50" s="11">
        <f>VLOOKUP($AB50,TCS!$C$1:$AB$987,COLUMN(TCS!U49),0)</f>
        <v>15.6237096228067</v>
      </c>
    </row>
    <row r="51" spans="1:48" s="11" customFormat="1" ht="23.25" customHeight="1">
      <c r="A51" s="17" t="s">
        <v>138</v>
      </c>
      <c r="B51" s="17" t="s">
        <v>965</v>
      </c>
      <c r="C51" s="31" t="s">
        <v>81</v>
      </c>
      <c r="D51" s="17">
        <v>2008</v>
      </c>
      <c r="E51" s="17" t="str">
        <f t="shared" si="0"/>
        <v>2540-44551_2008</v>
      </c>
      <c r="F51" s="18" t="s">
        <v>346</v>
      </c>
      <c r="G51" s="37"/>
      <c r="H51" s="11">
        <v>137</v>
      </c>
      <c r="I51" s="11">
        <v>0</v>
      </c>
      <c r="J51" s="11">
        <v>121</v>
      </c>
      <c r="K51" s="12">
        <v>85</v>
      </c>
      <c r="L51" s="12">
        <v>84.5</v>
      </c>
      <c r="M51" s="12">
        <f t="shared" si="1"/>
        <v>85</v>
      </c>
      <c r="N51" s="11">
        <v>19</v>
      </c>
      <c r="O51" s="16">
        <v>51608</v>
      </c>
      <c r="P51" s="16">
        <v>16.9464808879987</v>
      </c>
      <c r="Q51" s="16">
        <v>685.10666666666702</v>
      </c>
      <c r="R51" s="16">
        <v>0.56362257360947399</v>
      </c>
      <c r="S51" s="16">
        <v>30.412874144550202</v>
      </c>
      <c r="T51" s="16">
        <v>611.743333333333</v>
      </c>
      <c r="U51" s="16">
        <v>0.47427713028262403</v>
      </c>
      <c r="V51" s="16">
        <v>28.161422967785001</v>
      </c>
      <c r="W51" s="16">
        <v>644.15666666666698</v>
      </c>
      <c r="X51" s="16">
        <v>0.46538186575353802</v>
      </c>
      <c r="Y51" s="16">
        <v>15.941474211317001</v>
      </c>
      <c r="Z51" s="16">
        <v>617.76666666666699</v>
      </c>
      <c r="AA51" s="16">
        <v>0.54652170243280296</v>
      </c>
      <c r="AB51" s="16" t="s">
        <v>1018</v>
      </c>
      <c r="AC51" s="11">
        <f>VLOOKUP($AB51,TCS!$C$1:$AB$987,COLUMN(TCS!B50),0)</f>
        <v>-0.17384055209656399</v>
      </c>
      <c r="AD51" s="11">
        <f>VLOOKUP($AB51,TCS!$C$1:$AB$987,COLUMN(TCS!C50),0)</f>
        <v>-0.78080398263730599</v>
      </c>
      <c r="AE51" s="11">
        <f>VLOOKUP($AB51,TCS!$C$1:$AB$987,COLUMN(TCS!D50),0)</f>
        <v>0.27386815448172103</v>
      </c>
      <c r="AF51" s="11">
        <f>VLOOKUP($AB51,TCS!$C$1:$AB$987,COLUMN(TCS!E50),0)</f>
        <v>0.76828940909134802</v>
      </c>
      <c r="AG51" s="11">
        <f>VLOOKUP($AB51,TCS!$C$1:$AB$987,COLUMN(TCS!F50),0)</f>
        <v>16.458917153989599</v>
      </c>
      <c r="AH51" s="11">
        <f>VLOOKUP($AB51,TCS!$C$1:$AB$987,COLUMN(TCS!G50),0)</f>
        <v>1.11312990949951E-3</v>
      </c>
      <c r="AI51" s="11">
        <f>VLOOKUP($AB51,TCS!$C$1:$AB$987,COLUMN(TCS!H50),0)</f>
        <v>-0.95131215942403102</v>
      </c>
      <c r="AJ51" s="11">
        <f>VLOOKUP($AB51,TCS!$C$1:$AB$987,COLUMN(TCS!I50),0)</f>
        <v>0.229547904073611</v>
      </c>
      <c r="AK51" s="11">
        <f>VLOOKUP($AB51,TCS!$C$1:$AB$987,COLUMN(TCS!J50),0)</f>
        <v>0.74589594700200101</v>
      </c>
      <c r="AL51" s="11">
        <f>VLOOKUP($AB51,TCS!$C$1:$AB$987,COLUMN(TCS!K50),0)</f>
        <v>29.678197989433698</v>
      </c>
      <c r="AM51" s="11">
        <f>VLOOKUP($AB51,TCS!$C$1:$AB$987,COLUMN(TCS!L50),0)</f>
        <v>-3.10900257291453E-2</v>
      </c>
      <c r="AN51" s="11">
        <f>VLOOKUP($AB51,TCS!$C$1:$AB$987,COLUMN(TCS!M50),0)</f>
        <v>-0.88028784949329497</v>
      </c>
      <c r="AO51" s="11">
        <f>VLOOKUP($AB51,TCS!$C$1:$AB$987,COLUMN(TCS!N50),0)</f>
        <v>0.207758199301325</v>
      </c>
      <c r="AP51" s="11">
        <f>VLOOKUP($AB51,TCS!$C$1:$AB$987,COLUMN(TCS!O50),0)</f>
        <v>0.64078180802178997</v>
      </c>
      <c r="AQ51" s="11">
        <f>VLOOKUP($AB51,TCS!$C$1:$AB$987,COLUMN(TCS!P50),0)</f>
        <v>27.555308700423101</v>
      </c>
      <c r="AR51" s="11">
        <f>VLOOKUP($AB51,TCS!$C$1:$AB$987,COLUMN(TCS!Q50),0)</f>
        <v>-6.8684127522907396E-2</v>
      </c>
      <c r="AS51" s="11">
        <f>VLOOKUP($AB51,TCS!$C$1:$AB$987,COLUMN(TCS!R50),0)</f>
        <v>-0.74331771808563296</v>
      </c>
      <c r="AT51" s="11">
        <f>VLOOKUP($AB51,TCS!$C$1:$AB$987,COLUMN(TCS!S50),0)</f>
        <v>0.27255225083236401</v>
      </c>
      <c r="AU51" s="11">
        <f>VLOOKUP($AB51,TCS!$C$1:$AB$987,COLUMN(TCS!T50),0)</f>
        <v>0.737673576534432</v>
      </c>
      <c r="AV51" s="11">
        <f>VLOOKUP($AB51,TCS!$C$1:$AB$987,COLUMN(TCS!U50),0)</f>
        <v>15.4900385901649</v>
      </c>
    </row>
    <row r="52" spans="1:48" s="11" customFormat="1" ht="23.25" customHeight="1">
      <c r="A52" s="17" t="s">
        <v>139</v>
      </c>
      <c r="B52" s="17" t="s">
        <v>965</v>
      </c>
      <c r="C52" s="31" t="s">
        <v>81</v>
      </c>
      <c r="D52" s="17">
        <v>2008</v>
      </c>
      <c r="E52" s="17" t="str">
        <f t="shared" si="0"/>
        <v>2540-44552_2008</v>
      </c>
      <c r="F52" s="18" t="s">
        <v>346</v>
      </c>
      <c r="G52" s="37"/>
      <c r="H52" s="11">
        <v>173</v>
      </c>
      <c r="I52" s="11">
        <v>8</v>
      </c>
      <c r="J52" s="11">
        <v>118.5</v>
      </c>
      <c r="K52" s="12">
        <v>75.5</v>
      </c>
      <c r="L52" s="12">
        <v>76</v>
      </c>
      <c r="M52" s="12">
        <f t="shared" si="1"/>
        <v>76</v>
      </c>
      <c r="N52" s="11">
        <v>18.5</v>
      </c>
      <c r="O52" s="16">
        <v>51608</v>
      </c>
      <c r="P52" s="16">
        <v>15.2109746286096</v>
      </c>
      <c r="Q52" s="16">
        <v>688.49</v>
      </c>
      <c r="R52" s="16">
        <v>0.55927918751829697</v>
      </c>
      <c r="S52" s="16">
        <v>29.0271946252712</v>
      </c>
      <c r="T52" s="16">
        <v>593.07333333333304</v>
      </c>
      <c r="U52" s="16">
        <v>0.47515252717453399</v>
      </c>
      <c r="V52" s="16">
        <v>27.9169137038892</v>
      </c>
      <c r="W52" s="16">
        <v>588.75333333333299</v>
      </c>
      <c r="X52" s="16">
        <v>0.44878673221454901</v>
      </c>
      <c r="Y52" s="16">
        <v>21.6465898848272</v>
      </c>
      <c r="Z52" s="16">
        <v>673.77</v>
      </c>
      <c r="AA52" s="16">
        <v>0.515103186686656</v>
      </c>
      <c r="AB52" s="16" t="s">
        <v>1019</v>
      </c>
      <c r="AC52" s="11">
        <f>VLOOKUP($AB52,TCS!$C$1:$AB$987,COLUMN(TCS!B51),0)</f>
        <v>-8.9775062276857498E-2</v>
      </c>
      <c r="AD52" s="11">
        <f>VLOOKUP($AB52,TCS!$C$1:$AB$987,COLUMN(TCS!C51),0)</f>
        <v>-0.72088072515387702</v>
      </c>
      <c r="AE52" s="11">
        <f>VLOOKUP($AB52,TCS!$C$1:$AB$987,COLUMN(TCS!D51),0)</f>
        <v>0.27642302988246098</v>
      </c>
      <c r="AF52" s="11">
        <f>VLOOKUP($AB52,TCS!$C$1:$AB$987,COLUMN(TCS!E51),0)</f>
        <v>0.72977437114689003</v>
      </c>
      <c r="AG52" s="11">
        <f>VLOOKUP($AB52,TCS!$C$1:$AB$987,COLUMN(TCS!F51),0)</f>
        <v>14.772250747013</v>
      </c>
      <c r="AH52" s="11">
        <f>VLOOKUP($AB52,TCS!$C$1:$AB$987,COLUMN(TCS!G51),0)</f>
        <v>2.5158876334469799E-2</v>
      </c>
      <c r="AI52" s="11">
        <f>VLOOKUP($AB52,TCS!$C$1:$AB$987,COLUMN(TCS!H51),0)</f>
        <v>-0.83827212782086402</v>
      </c>
      <c r="AJ52" s="11">
        <f>VLOOKUP($AB52,TCS!$C$1:$AB$987,COLUMN(TCS!I51),0)</f>
        <v>0.21909858972313601</v>
      </c>
      <c r="AK52" s="11">
        <f>VLOOKUP($AB52,TCS!$C$1:$AB$987,COLUMN(TCS!J51),0)</f>
        <v>0.64909708014627199</v>
      </c>
      <c r="AL52" s="11">
        <f>VLOOKUP($AB52,TCS!$C$1:$AB$987,COLUMN(TCS!K51),0)</f>
        <v>28.360101074975699</v>
      </c>
      <c r="AM52" s="11">
        <f>VLOOKUP($AB52,TCS!$C$1:$AB$987,COLUMN(TCS!L51),0)</f>
        <v>3.91668607833058E-2</v>
      </c>
      <c r="AN52" s="11">
        <f>VLOOKUP($AB52,TCS!$C$1:$AB$987,COLUMN(TCS!M51),0)</f>
        <v>-0.88401319377058196</v>
      </c>
      <c r="AO52" s="11">
        <f>VLOOKUP($AB52,TCS!$C$1:$AB$987,COLUMN(TCS!N51),0)</f>
        <v>0.196890466550626</v>
      </c>
      <c r="AP52" s="11">
        <f>VLOOKUP($AB52,TCS!$C$1:$AB$987,COLUMN(TCS!O51),0)</f>
        <v>0.60889331068333397</v>
      </c>
      <c r="AQ52" s="11">
        <f>VLOOKUP($AB52,TCS!$C$1:$AB$987,COLUMN(TCS!P51),0)</f>
        <v>27.331096920140698</v>
      </c>
      <c r="AR52" s="11">
        <f>VLOOKUP($AB52,TCS!$C$1:$AB$987,COLUMN(TCS!Q51),0)</f>
        <v>-4.6987057103354601E-2</v>
      </c>
      <c r="AS52" s="11">
        <f>VLOOKUP($AB52,TCS!$C$1:$AB$987,COLUMN(TCS!R51),0)</f>
        <v>-0.75634988213087395</v>
      </c>
      <c r="AT52" s="11">
        <f>VLOOKUP($AB52,TCS!$C$1:$AB$987,COLUMN(TCS!S51),0)</f>
        <v>0.24240809081610601</v>
      </c>
      <c r="AU52" s="11">
        <f>VLOOKUP($AB52,TCS!$C$1:$AB$987,COLUMN(TCS!T51),0)</f>
        <v>0.66521706919997703</v>
      </c>
      <c r="AV52" s="11">
        <f>VLOOKUP($AB52,TCS!$C$1:$AB$987,COLUMN(TCS!U51),0)</f>
        <v>21.0947413288558</v>
      </c>
    </row>
    <row r="53" spans="1:48" s="11" customFormat="1" ht="23.25" customHeight="1">
      <c r="A53" s="17" t="s">
        <v>140</v>
      </c>
      <c r="B53" s="17" t="s">
        <v>965</v>
      </c>
      <c r="C53" s="31" t="s">
        <v>81</v>
      </c>
      <c r="D53" s="17">
        <v>2008</v>
      </c>
      <c r="E53" s="17" t="str">
        <f t="shared" si="0"/>
        <v>2540-44553_2008</v>
      </c>
      <c r="F53" s="18" t="s">
        <v>346</v>
      </c>
      <c r="G53" s="37"/>
      <c r="H53" s="11">
        <v>159</v>
      </c>
      <c r="I53" s="11">
        <v>5</v>
      </c>
      <c r="J53" s="11">
        <v>119</v>
      </c>
      <c r="K53" s="12">
        <v>75.5</v>
      </c>
      <c r="L53" s="12">
        <v>76.333333333333329</v>
      </c>
      <c r="M53" s="12">
        <f t="shared" si="1"/>
        <v>76.333333333333329</v>
      </c>
      <c r="N53" s="11">
        <v>17.5</v>
      </c>
      <c r="O53" s="16">
        <v>51608</v>
      </c>
      <c r="P53" s="16">
        <v>14.698079285595099</v>
      </c>
      <c r="Q53" s="16">
        <v>608.77</v>
      </c>
      <c r="R53" s="16">
        <v>0.53917745759978897</v>
      </c>
      <c r="S53" s="16">
        <v>24.528186780170302</v>
      </c>
      <c r="T53" s="16">
        <v>632.07333333333304</v>
      </c>
      <c r="U53" s="16">
        <v>0.46516175473962201</v>
      </c>
      <c r="V53" s="16">
        <v>18.623115506593201</v>
      </c>
      <c r="W53" s="16">
        <v>640.47</v>
      </c>
      <c r="X53" s="16">
        <v>0.51277485947087098</v>
      </c>
      <c r="Y53" s="16">
        <v>27.631306125855399</v>
      </c>
      <c r="Z53" s="16">
        <v>573.42333333333295</v>
      </c>
      <c r="AA53" s="16">
        <v>0.43128532936793701</v>
      </c>
      <c r="AB53" s="16" t="s">
        <v>1020</v>
      </c>
      <c r="AC53" s="11">
        <f>VLOOKUP($AB53,TCS!$C$1:$AB$987,COLUMN(TCS!B52),0)</f>
        <v>-2.78252319832561E-2</v>
      </c>
      <c r="AD53" s="11">
        <f>VLOOKUP($AB53,TCS!$C$1:$AB$987,COLUMN(TCS!C52),0)</f>
        <v>-0.79390922428980204</v>
      </c>
      <c r="AE53" s="11">
        <f>VLOOKUP($AB53,TCS!$C$1:$AB$987,COLUMN(TCS!D52),0)</f>
        <v>0.27646297786910001</v>
      </c>
      <c r="AF53" s="11">
        <f>VLOOKUP($AB53,TCS!$C$1:$AB$987,COLUMN(TCS!E52),0)</f>
        <v>0.78727645398780799</v>
      </c>
      <c r="AG53" s="11">
        <f>VLOOKUP($AB53,TCS!$C$1:$AB$987,COLUMN(TCS!F52),0)</f>
        <v>14.2840946511584</v>
      </c>
      <c r="AH53" s="11">
        <f>VLOOKUP($AB53,TCS!$C$1:$AB$987,COLUMN(TCS!G52),0)</f>
        <v>3.15502269808738E-2</v>
      </c>
      <c r="AI53" s="11">
        <f>VLOOKUP($AB53,TCS!$C$1:$AB$987,COLUMN(TCS!H52),0)</f>
        <v>-0.84848808464897096</v>
      </c>
      <c r="AJ53" s="11">
        <f>VLOOKUP($AB53,TCS!$C$1:$AB$987,COLUMN(TCS!I52),0)</f>
        <v>0.20868306499567801</v>
      </c>
      <c r="AK53" s="11">
        <f>VLOOKUP($AB53,TCS!$C$1:$AB$987,COLUMN(TCS!J52),0)</f>
        <v>0.62620152712484201</v>
      </c>
      <c r="AL53" s="11">
        <f>VLOOKUP($AB53,TCS!$C$1:$AB$987,COLUMN(TCS!K52),0)</f>
        <v>23.9818537607322</v>
      </c>
      <c r="AM53" s="11">
        <f>VLOOKUP($AB53,TCS!$C$1:$AB$987,COLUMN(TCS!L52),0)</f>
        <v>2.91848998749881E-3</v>
      </c>
      <c r="AN53" s="11">
        <f>VLOOKUP($AB53,TCS!$C$1:$AB$987,COLUMN(TCS!M52),0)</f>
        <v>-0.79805262805671096</v>
      </c>
      <c r="AO53" s="11">
        <f>VLOOKUP($AB53,TCS!$C$1:$AB$987,COLUMN(TCS!N52),0)</f>
        <v>0.25262420654797102</v>
      </c>
      <c r="AP53" s="11">
        <f>VLOOKUP($AB53,TCS!$C$1:$AB$987,COLUMN(TCS!O52),0)</f>
        <v>0.72344013936612905</v>
      </c>
      <c r="AQ53" s="11">
        <f>VLOOKUP($AB53,TCS!$C$1:$AB$987,COLUMN(TCS!P52),0)</f>
        <v>18.1295814035477</v>
      </c>
      <c r="AR53" s="11">
        <f>VLOOKUP($AB53,TCS!$C$1:$AB$987,COLUMN(TCS!Q52),0)</f>
        <v>5.6318658083034698E-2</v>
      </c>
      <c r="AS53" s="11">
        <f>VLOOKUP($AB53,TCS!$C$1:$AB$987,COLUMN(TCS!R52),0)</f>
        <v>-0.88544808307777301</v>
      </c>
      <c r="AT53" s="11">
        <f>VLOOKUP($AB53,TCS!$C$1:$AB$987,COLUMN(TCS!S52),0)</f>
        <v>0.180544474314138</v>
      </c>
      <c r="AU53" s="11">
        <f>VLOOKUP($AB53,TCS!$C$1:$AB$987,COLUMN(TCS!T52),0)</f>
        <v>0.55910475027320905</v>
      </c>
      <c r="AV53" s="11">
        <f>VLOOKUP($AB53,TCS!$C$1:$AB$987,COLUMN(TCS!U52),0)</f>
        <v>27.092331643269699</v>
      </c>
    </row>
    <row r="54" spans="1:48" s="11" customFormat="1" ht="23.25" customHeight="1">
      <c r="A54" s="17" t="s">
        <v>141</v>
      </c>
      <c r="B54" s="17" t="s">
        <v>965</v>
      </c>
      <c r="C54" s="31" t="s">
        <v>81</v>
      </c>
      <c r="D54" s="17">
        <v>2008</v>
      </c>
      <c r="E54" s="17" t="str">
        <f t="shared" si="0"/>
        <v>2540-44554_2008</v>
      </c>
      <c r="F54" s="18" t="s">
        <v>347</v>
      </c>
      <c r="G54" s="37"/>
      <c r="H54" s="11">
        <v>132</v>
      </c>
      <c r="I54" s="11">
        <v>8</v>
      </c>
      <c r="J54" s="11">
        <v>122</v>
      </c>
      <c r="K54" s="12">
        <v>90</v>
      </c>
      <c r="L54" s="12">
        <v>90</v>
      </c>
      <c r="M54" s="12">
        <f t="shared" si="1"/>
        <v>90</v>
      </c>
      <c r="N54" s="11">
        <v>18.5</v>
      </c>
      <c r="O54" s="16">
        <v>51608</v>
      </c>
      <c r="P54" s="16">
        <v>11.096864463361699</v>
      </c>
      <c r="Q54" s="16">
        <v>648.08666666666704</v>
      </c>
      <c r="R54" s="16">
        <v>0.57915980199064998</v>
      </c>
      <c r="S54" s="16">
        <v>38.810945585044202</v>
      </c>
      <c r="T54" s="16">
        <v>601.45000000000005</v>
      </c>
      <c r="U54" s="16">
        <v>0.43133447461483299</v>
      </c>
      <c r="V54" s="16">
        <v>27.5138526122517</v>
      </c>
      <c r="W54" s="16">
        <v>572.05999999999995</v>
      </c>
      <c r="X54" s="16">
        <v>0.47375794843658903</v>
      </c>
      <c r="Y54" s="16">
        <v>22.205296945418102</v>
      </c>
      <c r="Z54" s="16">
        <v>624.05999999999995</v>
      </c>
      <c r="AA54" s="16">
        <v>0.435231195681827</v>
      </c>
      <c r="AB54" s="16" t="s">
        <v>1021</v>
      </c>
      <c r="AC54" s="11">
        <f>VLOOKUP($AB54,TCS!$C$1:$AB$987,COLUMN(TCS!B53),0)</f>
        <v>-0.14986467510066701</v>
      </c>
      <c r="AD54" s="11">
        <f>VLOOKUP($AB54,TCS!$C$1:$AB$987,COLUMN(TCS!C53),0)</f>
        <v>-0.67054491084840995</v>
      </c>
      <c r="AE54" s="11">
        <f>VLOOKUP($AB54,TCS!$C$1:$AB$987,COLUMN(TCS!D53),0)</f>
        <v>0.27948540284615703</v>
      </c>
      <c r="AF54" s="11">
        <f>VLOOKUP($AB54,TCS!$C$1:$AB$987,COLUMN(TCS!E53),0)</f>
        <v>0.69467917251021205</v>
      </c>
      <c r="AG54" s="11">
        <f>VLOOKUP($AB54,TCS!$C$1:$AB$987,COLUMN(TCS!F53),0)</f>
        <v>10.7731313742787</v>
      </c>
      <c r="AH54" s="11">
        <f>VLOOKUP($AB54,TCS!$C$1:$AB$987,COLUMN(TCS!G53),0)</f>
        <v>2.7874875801966299E-2</v>
      </c>
      <c r="AI54" s="11">
        <f>VLOOKUP($AB54,TCS!$C$1:$AB$987,COLUMN(TCS!H53),0)</f>
        <v>-0.94393133988204403</v>
      </c>
      <c r="AJ54" s="11">
        <f>VLOOKUP($AB54,TCS!$C$1:$AB$987,COLUMN(TCS!I53),0)</f>
        <v>0.18321599956339901</v>
      </c>
      <c r="AK54" s="11">
        <f>VLOOKUP($AB54,TCS!$C$1:$AB$987,COLUMN(TCS!J53),0)</f>
        <v>0.59397332686990301</v>
      </c>
      <c r="AL54" s="11">
        <f>VLOOKUP($AB54,TCS!$C$1:$AB$987,COLUMN(TCS!K53),0)</f>
        <v>38.050951097574099</v>
      </c>
      <c r="AM54" s="11">
        <f>VLOOKUP($AB54,TCS!$C$1:$AB$987,COLUMN(TCS!L53),0)</f>
        <v>-2.1769665453663399E-2</v>
      </c>
      <c r="AN54" s="11">
        <f>VLOOKUP($AB54,TCS!$C$1:$AB$987,COLUMN(TCS!M53),0)</f>
        <v>-0.84601216219629805</v>
      </c>
      <c r="AO54" s="11">
        <f>VLOOKUP($AB54,TCS!$C$1:$AB$987,COLUMN(TCS!N53),0)</f>
        <v>0.213993648366131</v>
      </c>
      <c r="AP54" s="11">
        <f>VLOOKUP($AB54,TCS!$C$1:$AB$987,COLUMN(TCS!O53),0)</f>
        <v>0.639346464620132</v>
      </c>
      <c r="AQ54" s="11">
        <f>VLOOKUP($AB54,TCS!$C$1:$AB$987,COLUMN(TCS!P53),0)</f>
        <v>26.8901698184577</v>
      </c>
      <c r="AR54" s="11">
        <f>VLOOKUP($AB54,TCS!$C$1:$AB$987,COLUMN(TCS!Q53),0)</f>
        <v>1.5954660753518701E-2</v>
      </c>
      <c r="AS54" s="11">
        <f>VLOOKUP($AB54,TCS!$C$1:$AB$987,COLUMN(TCS!R53),0)</f>
        <v>-0.88523627782697301</v>
      </c>
      <c r="AT54" s="11">
        <f>VLOOKUP($AB54,TCS!$C$1:$AB$987,COLUMN(TCS!S53),0)</f>
        <v>0.17796148006403101</v>
      </c>
      <c r="AU54" s="11">
        <f>VLOOKUP($AB54,TCS!$C$1:$AB$987,COLUMN(TCS!T53),0)</f>
        <v>0.55034877792292203</v>
      </c>
      <c r="AV54" s="11">
        <f>VLOOKUP($AB54,TCS!$C$1:$AB$987,COLUMN(TCS!U53),0)</f>
        <v>21.770797005576501</v>
      </c>
    </row>
    <row r="55" spans="1:48" s="11" customFormat="1" ht="23.25" customHeight="1">
      <c r="A55" s="17" t="s">
        <v>142</v>
      </c>
      <c r="B55" s="17" t="s">
        <v>965</v>
      </c>
      <c r="C55" s="31" t="s">
        <v>86</v>
      </c>
      <c r="D55" s="17">
        <v>2008</v>
      </c>
      <c r="E55" s="17" t="str">
        <f t="shared" si="0"/>
        <v>2540-44555_2008</v>
      </c>
      <c r="F55" s="18" t="s">
        <v>347</v>
      </c>
      <c r="G55" s="37"/>
      <c r="H55" s="11">
        <v>159</v>
      </c>
      <c r="I55" s="11">
        <v>8</v>
      </c>
      <c r="J55" s="11">
        <v>119</v>
      </c>
      <c r="K55" s="12">
        <v>86.833333333333329</v>
      </c>
      <c r="L55" s="12">
        <v>89.5</v>
      </c>
      <c r="M55" s="12">
        <f t="shared" si="1"/>
        <v>89.5</v>
      </c>
      <c r="N55" s="11">
        <v>17.5</v>
      </c>
      <c r="O55" s="16">
        <v>51608</v>
      </c>
      <c r="P55" s="16">
        <v>14.953747120680999</v>
      </c>
      <c r="Q55" s="16">
        <v>620.43333333333305</v>
      </c>
      <c r="R55" s="16">
        <v>0.49496683323435098</v>
      </c>
      <c r="S55" s="16">
        <v>15.0822485394759</v>
      </c>
      <c r="T55" s="16">
        <v>670.41333333333296</v>
      </c>
      <c r="U55" s="16">
        <v>0.53422263565962902</v>
      </c>
      <c r="V55" s="16">
        <v>19.843326155900499</v>
      </c>
      <c r="W55" s="16">
        <v>647.74666666666701</v>
      </c>
      <c r="X55" s="16">
        <v>0.52271147997013301</v>
      </c>
      <c r="Y55" s="16">
        <v>20.1967744950759</v>
      </c>
      <c r="Z55" s="16">
        <v>653.42999999999995</v>
      </c>
      <c r="AA55" s="16">
        <v>0.54543184501338304</v>
      </c>
      <c r="AB55" s="16" t="s">
        <v>1022</v>
      </c>
      <c r="AC55" s="11">
        <f>VLOOKUP($AB55,TCS!$C$1:$AB$987,COLUMN(TCS!B54),0)</f>
        <v>-0.10601458588823701</v>
      </c>
      <c r="AD55" s="11">
        <f>VLOOKUP($AB55,TCS!$C$1:$AB$987,COLUMN(TCS!C54),0)</f>
        <v>-0.800068828933167</v>
      </c>
      <c r="AE55" s="11">
        <f>VLOOKUP($AB55,TCS!$C$1:$AB$987,COLUMN(TCS!D54),0)</f>
        <v>0.21899776331784801</v>
      </c>
      <c r="AF55" s="11">
        <f>VLOOKUP($AB55,TCS!$C$1:$AB$987,COLUMN(TCS!E54),0)</f>
        <v>0.62695238096721795</v>
      </c>
      <c r="AG55" s="11">
        <f>VLOOKUP($AB55,TCS!$C$1:$AB$987,COLUMN(TCS!F54),0)</f>
        <v>14.6033441419026</v>
      </c>
      <c r="AH55" s="11">
        <f>VLOOKUP($AB55,TCS!$C$1:$AB$987,COLUMN(TCS!G54),0)</f>
        <v>-8.6190840748072706E-2</v>
      </c>
      <c r="AI55" s="11">
        <f>VLOOKUP($AB55,TCS!$C$1:$AB$987,COLUMN(TCS!H54),0)</f>
        <v>-0.73666156328165899</v>
      </c>
      <c r="AJ55" s="11">
        <f>VLOOKUP($AB55,TCS!$C$1:$AB$987,COLUMN(TCS!I54),0)</f>
        <v>0.25363948220851001</v>
      </c>
      <c r="AK55" s="11">
        <f>VLOOKUP($AB55,TCS!$C$1:$AB$987,COLUMN(TCS!J54),0)</f>
        <v>0.68155089144111702</v>
      </c>
      <c r="AL55" s="11">
        <f>VLOOKUP($AB55,TCS!$C$1:$AB$987,COLUMN(TCS!K54),0)</f>
        <v>14.6811434864467</v>
      </c>
      <c r="AM55" s="11">
        <f>VLOOKUP($AB55,TCS!$C$1:$AB$987,COLUMN(TCS!L54),0)</f>
        <v>-8.8803554524466394E-2</v>
      </c>
      <c r="AN55" s="11">
        <f>VLOOKUP($AB55,TCS!$C$1:$AB$987,COLUMN(TCS!M54),0)</f>
        <v>-0.75918851688762901</v>
      </c>
      <c r="AO55" s="11">
        <f>VLOOKUP($AB55,TCS!$C$1:$AB$987,COLUMN(TCS!N54),0)</f>
        <v>0.24253245325415701</v>
      </c>
      <c r="AP55" s="11">
        <f>VLOOKUP($AB55,TCS!$C$1:$AB$987,COLUMN(TCS!O54),0)</f>
        <v>0.66556914524048905</v>
      </c>
      <c r="AQ55" s="11">
        <f>VLOOKUP($AB55,TCS!$C$1:$AB$987,COLUMN(TCS!P54),0)</f>
        <v>19.335141980763801</v>
      </c>
      <c r="AR55" s="11">
        <f>VLOOKUP($AB55,TCS!$C$1:$AB$987,COLUMN(TCS!Q54),0)</f>
        <v>-9.5784054762371298E-2</v>
      </c>
      <c r="AS55" s="11">
        <f>VLOOKUP($AB55,TCS!$C$1:$AB$987,COLUMN(TCS!R54),0)</f>
        <v>-0.74026242095181105</v>
      </c>
      <c r="AT55" s="11">
        <f>VLOOKUP($AB55,TCS!$C$1:$AB$987,COLUMN(TCS!S54),0)</f>
        <v>0.26265517007045802</v>
      </c>
      <c r="AU55" s="11">
        <f>VLOOKUP($AB55,TCS!$C$1:$AB$987,COLUMN(TCS!T54),0)</f>
        <v>0.70891134478718798</v>
      </c>
      <c r="AV55" s="11">
        <f>VLOOKUP($AB55,TCS!$C$1:$AB$987,COLUMN(TCS!U54),0)</f>
        <v>19.640012433601999</v>
      </c>
    </row>
    <row r="56" spans="1:48" s="11" customFormat="1" ht="23.25" customHeight="1">
      <c r="A56" s="17" t="s">
        <v>143</v>
      </c>
      <c r="B56" s="17" t="s">
        <v>965</v>
      </c>
      <c r="C56" s="31" t="s">
        <v>86</v>
      </c>
      <c r="D56" s="17">
        <v>2008</v>
      </c>
      <c r="E56" s="17" t="str">
        <f t="shared" si="0"/>
        <v>2540-44556_2008</v>
      </c>
      <c r="F56" s="18" t="s">
        <v>347</v>
      </c>
      <c r="G56" s="37"/>
      <c r="H56" s="11">
        <v>154</v>
      </c>
      <c r="I56" s="11">
        <v>4</v>
      </c>
      <c r="J56" s="11">
        <v>118.5</v>
      </c>
      <c r="K56" s="12">
        <v>93.666666666666671</v>
      </c>
      <c r="L56" s="12">
        <v>94</v>
      </c>
      <c r="M56" s="12">
        <f t="shared" si="1"/>
        <v>94</v>
      </c>
      <c r="N56" s="11">
        <v>19.5</v>
      </c>
      <c r="O56" s="16">
        <v>51608</v>
      </c>
      <c r="P56" s="16">
        <v>13.152829577699899</v>
      </c>
      <c r="Q56" s="16">
        <v>667.113333333333</v>
      </c>
      <c r="R56" s="16">
        <v>0.58651222515185797</v>
      </c>
      <c r="S56" s="16">
        <v>32.491840093473499</v>
      </c>
      <c r="T56" s="16">
        <v>620.72666666666703</v>
      </c>
      <c r="U56" s="16">
        <v>0.44822457717762998</v>
      </c>
      <c r="V56" s="16">
        <v>21.789327157402798</v>
      </c>
      <c r="W56" s="16">
        <v>577.09666666666703</v>
      </c>
      <c r="X56" s="16">
        <v>0.47507330536255299</v>
      </c>
      <c r="Y56" s="16">
        <v>24.7647976965448</v>
      </c>
      <c r="Z56" s="16">
        <v>595.07666666666705</v>
      </c>
      <c r="AA56" s="16">
        <v>0.47293616302494501</v>
      </c>
      <c r="AB56" s="16" t="s">
        <v>1023</v>
      </c>
      <c r="AC56" s="11">
        <f>VLOOKUP($AB56,TCS!$C$1:$AB$987,COLUMN(TCS!B55),0)</f>
        <v>-0.153251351018793</v>
      </c>
      <c r="AD56" s="11">
        <f>VLOOKUP($AB56,TCS!$C$1:$AB$987,COLUMN(TCS!C55),0)</f>
        <v>-0.67785506973194098</v>
      </c>
      <c r="AE56" s="11">
        <f>VLOOKUP($AB56,TCS!$C$1:$AB$987,COLUMN(TCS!D55),0)</f>
        <v>0.28910827042666398</v>
      </c>
      <c r="AF56" s="11">
        <f>VLOOKUP($AB56,TCS!$C$1:$AB$987,COLUMN(TCS!E55),0)</f>
        <v>0.72513192175705898</v>
      </c>
      <c r="AG56" s="11">
        <f>VLOOKUP($AB56,TCS!$C$1:$AB$987,COLUMN(TCS!F55),0)</f>
        <v>12.758245139404201</v>
      </c>
      <c r="AH56" s="11">
        <f>VLOOKUP($AB56,TCS!$C$1:$AB$987,COLUMN(TCS!G55),0)</f>
        <v>-1.00739266945253E-4</v>
      </c>
      <c r="AI56" s="11">
        <f>VLOOKUP($AB56,TCS!$C$1:$AB$987,COLUMN(TCS!H55),0)</f>
        <v>-0.85071368827328397</v>
      </c>
      <c r="AJ56" s="11">
        <f>VLOOKUP($AB56,TCS!$C$1:$AB$987,COLUMN(TCS!I55),0)</f>
        <v>0.18684263475594801</v>
      </c>
      <c r="AK56" s="11">
        <f>VLOOKUP($AB56,TCS!$C$1:$AB$987,COLUMN(TCS!J55),0)</f>
        <v>0.56054044404262904</v>
      </c>
      <c r="AL56" s="11">
        <f>VLOOKUP($AB56,TCS!$C$1:$AB$987,COLUMN(TCS!K55),0)</f>
        <v>31.8368936020115</v>
      </c>
      <c r="AM56" s="11">
        <f>VLOOKUP($AB56,TCS!$C$1:$AB$987,COLUMN(TCS!L55),0)</f>
        <v>2.5811481579465799E-2</v>
      </c>
      <c r="AN56" s="11">
        <f>VLOOKUP($AB56,TCS!$C$1:$AB$987,COLUMN(TCS!M55),0)</f>
        <v>-0.87164048059740495</v>
      </c>
      <c r="AO56" s="11">
        <f>VLOOKUP($AB56,TCS!$C$1:$AB$987,COLUMN(TCS!N55),0)</f>
        <v>0.22328149757156099</v>
      </c>
      <c r="AP56" s="11">
        <f>VLOOKUP($AB56,TCS!$C$1:$AB$987,COLUMN(TCS!O55),0)</f>
        <v>0.68343717498618195</v>
      </c>
      <c r="AQ56" s="11">
        <f>VLOOKUP($AB56,TCS!$C$1:$AB$987,COLUMN(TCS!P55),0)</f>
        <v>21.272161341411699</v>
      </c>
      <c r="AR56" s="11">
        <f>VLOOKUP($AB56,TCS!$C$1:$AB$987,COLUMN(TCS!Q55),0)</f>
        <v>-1.32085420800446E-2</v>
      </c>
      <c r="AS56" s="11">
        <f>VLOOKUP($AB56,TCS!$C$1:$AB$987,COLUMN(TCS!R55),0)</f>
        <v>-0.80054542206029899</v>
      </c>
      <c r="AT56" s="11">
        <f>VLOOKUP($AB56,TCS!$C$1:$AB$987,COLUMN(TCS!S55),0)</f>
        <v>0.207148656351369</v>
      </c>
      <c r="AU56" s="11">
        <f>VLOOKUP($AB56,TCS!$C$1:$AB$987,COLUMN(TCS!T55),0)</f>
        <v>0.59461904076358996</v>
      </c>
      <c r="AV56" s="11">
        <f>VLOOKUP($AB56,TCS!$C$1:$AB$987,COLUMN(TCS!U55),0)</f>
        <v>24.2178227785123</v>
      </c>
    </row>
    <row r="57" spans="1:48" s="11" customFormat="1" ht="23.25" customHeight="1">
      <c r="A57" s="17" t="s">
        <v>144</v>
      </c>
      <c r="B57" s="17" t="s">
        <v>965</v>
      </c>
      <c r="C57" s="31" t="s">
        <v>86</v>
      </c>
      <c r="D57" s="17">
        <v>2008</v>
      </c>
      <c r="E57" s="17" t="str">
        <f t="shared" si="0"/>
        <v>2540-44557_2008</v>
      </c>
      <c r="F57" s="18" t="s">
        <v>346</v>
      </c>
      <c r="G57" s="37"/>
      <c r="J57" s="11">
        <v>118.16666666666667</v>
      </c>
      <c r="K57" s="12">
        <v>77.833333333333329</v>
      </c>
      <c r="L57" s="12">
        <v>77.166666666666671</v>
      </c>
      <c r="M57" s="12">
        <f t="shared" si="1"/>
        <v>77.833333333333329</v>
      </c>
      <c r="N57" s="11">
        <v>18.5</v>
      </c>
      <c r="O57" s="16">
        <v>51608</v>
      </c>
      <c r="P57" s="16">
        <v>17.158673343348401</v>
      </c>
      <c r="Q57" s="16">
        <v>662.12333333333299</v>
      </c>
      <c r="R57" s="16">
        <v>0.52447826227427097</v>
      </c>
      <c r="S57" s="16">
        <v>30.9923021198464</v>
      </c>
      <c r="T57" s="16">
        <v>588.40666666666698</v>
      </c>
      <c r="U57" s="16">
        <v>0.41773257189895402</v>
      </c>
      <c r="V57" s="16">
        <v>26.619947421131702</v>
      </c>
      <c r="W57" s="16">
        <v>595.45666666666705</v>
      </c>
      <c r="X57" s="16">
        <v>0.452244968775873</v>
      </c>
      <c r="Y57" s="16">
        <v>22.485511600734402</v>
      </c>
      <c r="Z57" s="16">
        <v>601.41999999999996</v>
      </c>
      <c r="AA57" s="16">
        <v>0.41598100429137502</v>
      </c>
      <c r="AB57" s="16" t="s">
        <v>1024</v>
      </c>
      <c r="AC57" s="11">
        <f>VLOOKUP($AB57,TCS!$C$1:$AB$987,COLUMN(TCS!B56),0)</f>
        <v>-0.12632332732413401</v>
      </c>
      <c r="AD57" s="11">
        <f>VLOOKUP($AB57,TCS!$C$1:$AB$987,COLUMN(TCS!C56),0)</f>
        <v>-0.79469442951390801</v>
      </c>
      <c r="AE57" s="11">
        <f>VLOOKUP($AB57,TCS!$C$1:$AB$987,COLUMN(TCS!D56),0)</f>
        <v>0.245581235750781</v>
      </c>
      <c r="AF57" s="11">
        <f>VLOOKUP($AB57,TCS!$C$1:$AB$987,COLUMN(TCS!E56),0)</f>
        <v>0.69181632751802802</v>
      </c>
      <c r="AG57" s="11">
        <f>VLOOKUP($AB57,TCS!$C$1:$AB$987,COLUMN(TCS!F56),0)</f>
        <v>16.719547084909799</v>
      </c>
      <c r="AH57" s="11">
        <f>VLOOKUP($AB57,TCS!$C$1:$AB$987,COLUMN(TCS!G56),0)</f>
        <v>1.06330164156606E-2</v>
      </c>
      <c r="AI57" s="11">
        <f>VLOOKUP($AB57,TCS!$C$1:$AB$987,COLUMN(TCS!H56),0)</f>
        <v>-0.86889737087476604</v>
      </c>
      <c r="AJ57" s="11">
        <f>VLOOKUP($AB57,TCS!$C$1:$AB$987,COLUMN(TCS!I56),0)</f>
        <v>0.159462675670835</v>
      </c>
      <c r="AK57" s="11">
        <f>VLOOKUP($AB57,TCS!$C$1:$AB$987,COLUMN(TCS!J56),0)</f>
        <v>0.48740539228006402</v>
      </c>
      <c r="AL57" s="11">
        <f>VLOOKUP($AB57,TCS!$C$1:$AB$987,COLUMN(TCS!K56),0)</f>
        <v>30.4566881050877</v>
      </c>
      <c r="AM57" s="11">
        <f>VLOOKUP($AB57,TCS!$C$1:$AB$987,COLUMN(TCS!L56),0)</f>
        <v>-5.4281899202499604E-3</v>
      </c>
      <c r="AN57" s="11">
        <f>VLOOKUP($AB57,TCS!$C$1:$AB$987,COLUMN(TCS!M56),0)</f>
        <v>-0.82022848363996104</v>
      </c>
      <c r="AO57" s="11">
        <f>VLOOKUP($AB57,TCS!$C$1:$AB$987,COLUMN(TCS!N56),0)</f>
        <v>0.18922850401128399</v>
      </c>
      <c r="AP57" s="11">
        <f>VLOOKUP($AB57,TCS!$C$1:$AB$987,COLUMN(TCS!O56),0)</f>
        <v>0.55291185691133604</v>
      </c>
      <c r="AQ57" s="11">
        <f>VLOOKUP($AB57,TCS!$C$1:$AB$987,COLUMN(TCS!P56),0)</f>
        <v>26.075585415960301</v>
      </c>
      <c r="AR57" s="11">
        <f>VLOOKUP($AB57,TCS!$C$1:$AB$987,COLUMN(TCS!Q56),0)</f>
        <v>2.09206061885901E-2</v>
      </c>
      <c r="AS57" s="11">
        <f>VLOOKUP($AB57,TCS!$C$1:$AB$987,COLUMN(TCS!R56),0)</f>
        <v>-0.98188330799229595</v>
      </c>
      <c r="AT57" s="11">
        <f>VLOOKUP($AB57,TCS!$C$1:$AB$987,COLUMN(TCS!S56),0)</f>
        <v>0.17077647826459</v>
      </c>
      <c r="AU57" s="11">
        <f>VLOOKUP($AB57,TCS!$C$1:$AB$987,COLUMN(TCS!T56),0)</f>
        <v>0.56613306689210596</v>
      </c>
      <c r="AV57" s="11">
        <f>VLOOKUP($AB57,TCS!$C$1:$AB$987,COLUMN(TCS!U56),0)</f>
        <v>22.071093264638399</v>
      </c>
    </row>
    <row r="58" spans="1:48" s="11" customFormat="1" ht="23.25" customHeight="1">
      <c r="A58" s="17" t="s">
        <v>145</v>
      </c>
      <c r="B58" s="17" t="s">
        <v>965</v>
      </c>
      <c r="C58" s="31" t="s">
        <v>86</v>
      </c>
      <c r="D58" s="17">
        <v>2008</v>
      </c>
      <c r="E58" s="17" t="str">
        <f t="shared" si="0"/>
        <v>2540-44558_2008</v>
      </c>
      <c r="F58" s="18" t="s">
        <v>346</v>
      </c>
      <c r="G58" s="37"/>
      <c r="H58" s="11">
        <v>140</v>
      </c>
      <c r="I58" s="11">
        <v>7</v>
      </c>
      <c r="J58" s="11">
        <v>119</v>
      </c>
      <c r="K58" s="12">
        <v>83.833333333333329</v>
      </c>
      <c r="L58" s="12">
        <v>86</v>
      </c>
      <c r="M58" s="12">
        <f t="shared" si="1"/>
        <v>86</v>
      </c>
      <c r="N58" s="11">
        <v>18.5</v>
      </c>
      <c r="O58" s="16">
        <v>51608</v>
      </c>
      <c r="P58" s="16">
        <v>20.092424303121302</v>
      </c>
      <c r="Q58" s="16">
        <v>670.14666666666699</v>
      </c>
      <c r="R58" s="16">
        <v>0.51086895045212199</v>
      </c>
      <c r="S58" s="16">
        <v>41.883842096477998</v>
      </c>
      <c r="T58" s="16">
        <v>600.46333333333303</v>
      </c>
      <c r="U58" s="16">
        <v>0.40067673275263899</v>
      </c>
      <c r="V58" s="16">
        <v>47.185932398597899</v>
      </c>
      <c r="W58" s="16">
        <v>607.79666666666697</v>
      </c>
      <c r="X58" s="16">
        <v>0.38108805692798497</v>
      </c>
      <c r="Y58" s="16">
        <v>34.7403593723919</v>
      </c>
      <c r="Z58" s="16">
        <v>609.42666666666696</v>
      </c>
      <c r="AA58" s="16">
        <v>0.376528930837294</v>
      </c>
      <c r="AB58" s="16" t="s">
        <v>1025</v>
      </c>
      <c r="AC58" s="11">
        <f>VLOOKUP($AB58,TCS!$C$1:$AB$987,COLUMN(TCS!B57),0)</f>
        <v>-5.24178885710469E-2</v>
      </c>
      <c r="AD58" s="11">
        <f>VLOOKUP($AB58,TCS!$C$1:$AB$987,COLUMN(TCS!C57),0)</f>
        <v>-0.75615723789286005</v>
      </c>
      <c r="AE58" s="11">
        <f>VLOOKUP($AB58,TCS!$C$1:$AB$987,COLUMN(TCS!D57),0)</f>
        <v>0.17369169869960599</v>
      </c>
      <c r="AF58" s="11">
        <f>VLOOKUP($AB58,TCS!$C$1:$AB$987,COLUMN(TCS!E57),0)</f>
        <v>0.47670206523022801</v>
      </c>
      <c r="AG58" s="11">
        <f>VLOOKUP($AB58,TCS!$C$1:$AB$987,COLUMN(TCS!F57),0)</f>
        <v>28.678946710117</v>
      </c>
      <c r="AH58" s="11">
        <f>VLOOKUP($AB58,TCS!$C$1:$AB$987,COLUMN(TCS!G57),0)</f>
        <v>8.9463267265574103E-2</v>
      </c>
      <c r="AI58" s="11">
        <f>VLOOKUP($AB58,TCS!$C$1:$AB$987,COLUMN(TCS!H57),0)</f>
        <v>-0.93097230832253397</v>
      </c>
      <c r="AJ58" s="11">
        <f>VLOOKUP($AB58,TCS!$C$1:$AB$987,COLUMN(TCS!I57),0)</f>
        <v>0.16579037290177701</v>
      </c>
      <c r="AK58" s="11">
        <f>VLOOKUP($AB58,TCS!$C$1:$AB$987,COLUMN(TCS!J57),0)</f>
        <v>0.53187927419093906</v>
      </c>
      <c r="AL58" s="11">
        <f>VLOOKUP($AB58,TCS!$C$1:$AB$987,COLUMN(TCS!K57),0)</f>
        <v>41.814278684483703</v>
      </c>
      <c r="AM58" s="11">
        <f>VLOOKUP($AB58,TCS!$C$1:$AB$987,COLUMN(TCS!L57),0)</f>
        <v>7.8571645901089102E-2</v>
      </c>
      <c r="AN58" s="11">
        <f>VLOOKUP($AB58,TCS!$C$1:$AB$987,COLUMN(TCS!M57),0)</f>
        <v>-0.89876119521244402</v>
      </c>
      <c r="AO58" s="11">
        <f>VLOOKUP($AB58,TCS!$C$1:$AB$987,COLUMN(TCS!N57),0)</f>
        <v>0.17800783444742299</v>
      </c>
      <c r="AP58" s="11">
        <f>VLOOKUP($AB58,TCS!$C$1:$AB$987,COLUMN(TCS!O57),0)</f>
        <v>0.55720963004849799</v>
      </c>
      <c r="AQ58" s="11">
        <f>VLOOKUP($AB58,TCS!$C$1:$AB$987,COLUMN(TCS!P57),0)</f>
        <v>35.392760732570302</v>
      </c>
      <c r="AR58" s="11">
        <f>VLOOKUP($AB58,TCS!$C$1:$AB$987,COLUMN(TCS!Q57),0)</f>
        <v>0.15204573909722399</v>
      </c>
      <c r="AS58" s="11">
        <f>VLOOKUP($AB58,TCS!$C$1:$AB$987,COLUMN(TCS!R57),0)</f>
        <v>-1.0725679197325499</v>
      </c>
      <c r="AT58" s="11">
        <f>VLOOKUP($AB58,TCS!$C$1:$AB$987,COLUMN(TCS!S57),0)</f>
        <v>0.12999503563496101</v>
      </c>
      <c r="AU58" s="11">
        <f>VLOOKUP($AB58,TCS!$C$1:$AB$987,COLUMN(TCS!T57),0)</f>
        <v>0.45675733845121003</v>
      </c>
      <c r="AV58" s="11">
        <f>VLOOKUP($AB58,TCS!$C$1:$AB$987,COLUMN(TCS!U57),0)</f>
        <v>30.589609732792798</v>
      </c>
    </row>
    <row r="59" spans="1:48" s="11" customFormat="1" ht="23.25" customHeight="1">
      <c r="A59" s="17" t="s">
        <v>146</v>
      </c>
      <c r="B59" s="17" t="s">
        <v>965</v>
      </c>
      <c r="C59" s="31" t="s">
        <v>147</v>
      </c>
      <c r="D59" s="17">
        <v>2008</v>
      </c>
      <c r="E59" s="17" t="str">
        <f t="shared" si="0"/>
        <v>2540-44559_2008</v>
      </c>
      <c r="F59" s="18" t="s">
        <v>346</v>
      </c>
      <c r="G59" s="37"/>
      <c r="H59" s="11">
        <v>139</v>
      </c>
      <c r="I59" s="11">
        <v>4</v>
      </c>
      <c r="J59" s="11">
        <v>123</v>
      </c>
      <c r="K59" s="12">
        <v>83</v>
      </c>
      <c r="L59" s="12">
        <v>86</v>
      </c>
      <c r="M59" s="12">
        <f t="shared" si="1"/>
        <v>86</v>
      </c>
      <c r="N59" s="11">
        <v>24</v>
      </c>
      <c r="O59" s="16">
        <v>51908</v>
      </c>
      <c r="P59" s="16">
        <v>10.0687012184944</v>
      </c>
      <c r="Q59" s="16">
        <v>648.06333333333305</v>
      </c>
      <c r="R59" s="16">
        <v>0.56065982829653505</v>
      </c>
      <c r="S59" s="16">
        <v>17.238159906526501</v>
      </c>
      <c r="T59" s="16">
        <v>569.06666666666695</v>
      </c>
      <c r="U59" s="16">
        <v>0.47371644979320099</v>
      </c>
      <c r="V59" s="16">
        <v>25.442515439826401</v>
      </c>
      <c r="W59" s="16">
        <v>601.45666666666705</v>
      </c>
      <c r="X59" s="16">
        <v>0.44233368566570702</v>
      </c>
      <c r="Y59" s="16">
        <v>27.263475379736299</v>
      </c>
      <c r="Z59" s="16">
        <v>639.13</v>
      </c>
      <c r="AA59" s="16">
        <v>0.47194367220135802</v>
      </c>
      <c r="AB59" s="16" t="s">
        <v>1026</v>
      </c>
      <c r="AC59" s="11">
        <f>VLOOKUP($AB59,TCS!$C$1:$AB$987,COLUMN(TCS!B58),0)</f>
        <v>-4.6869175572882699E-2</v>
      </c>
      <c r="AD59" s="11">
        <f>VLOOKUP($AB59,TCS!$C$1:$AB$987,COLUMN(TCS!C58),0)</f>
        <v>-0.78415020109689204</v>
      </c>
      <c r="AE59" s="11">
        <f>VLOOKUP($AB59,TCS!$C$1:$AB$987,COLUMN(TCS!D58),0)</f>
        <v>0.29390011251999398</v>
      </c>
      <c r="AF59" s="11">
        <f>VLOOKUP($AB59,TCS!$C$1:$AB$987,COLUMN(TCS!E58),0)</f>
        <v>0.82906225394237498</v>
      </c>
      <c r="AG59" s="11">
        <f>VLOOKUP($AB59,TCS!$C$1:$AB$987,COLUMN(TCS!F58),0)</f>
        <v>9.7622325762392705</v>
      </c>
      <c r="AH59" s="11">
        <f>VLOOKUP($AB59,TCS!$C$1:$AB$987,COLUMN(TCS!G58),0)</f>
        <v>6.9071310183745696E-2</v>
      </c>
      <c r="AI59" s="11">
        <f>VLOOKUP($AB59,TCS!$C$1:$AB$987,COLUMN(TCS!H58),0)</f>
        <v>-0.87674002069985202</v>
      </c>
      <c r="AJ59" s="11">
        <f>VLOOKUP($AB59,TCS!$C$1:$AB$987,COLUMN(TCS!I58),0)</f>
        <v>0.23012470378466701</v>
      </c>
      <c r="AK59" s="11">
        <f>VLOOKUP($AB59,TCS!$C$1:$AB$987,COLUMN(TCS!J58),0)</f>
        <v>0.70597355575409504</v>
      </c>
      <c r="AL59" s="11">
        <f>VLOOKUP($AB59,TCS!$C$1:$AB$987,COLUMN(TCS!K58),0)</f>
        <v>16.831069471529901</v>
      </c>
      <c r="AM59" s="11">
        <f>VLOOKUP($AB59,TCS!$C$1:$AB$987,COLUMN(TCS!L58),0)</f>
        <v>4.9847492800179298E-2</v>
      </c>
      <c r="AN59" s="11">
        <f>VLOOKUP($AB59,TCS!$C$1:$AB$987,COLUMN(TCS!M58),0)</f>
        <v>-0.88083910939439902</v>
      </c>
      <c r="AO59" s="11">
        <f>VLOOKUP($AB59,TCS!$C$1:$AB$987,COLUMN(TCS!N58),0)</f>
        <v>0.191215832901903</v>
      </c>
      <c r="AP59" s="11">
        <f>VLOOKUP($AB59,TCS!$C$1:$AB$987,COLUMN(TCS!O58),0)</f>
        <v>0.58969476980604196</v>
      </c>
      <c r="AQ59" s="11">
        <f>VLOOKUP($AB59,TCS!$C$1:$AB$987,COLUMN(TCS!P58),0)</f>
        <v>24.9200611492119</v>
      </c>
      <c r="AR59" s="11">
        <f>VLOOKUP($AB59,TCS!$C$1:$AB$987,COLUMN(TCS!Q58),0)</f>
        <v>-5.3740277725696298E-3</v>
      </c>
      <c r="AS59" s="11">
        <f>VLOOKUP($AB59,TCS!$C$1:$AB$987,COLUMN(TCS!R58),0)</f>
        <v>-0.87609103758525597</v>
      </c>
      <c r="AT59" s="11">
        <f>VLOOKUP($AB59,TCS!$C$1:$AB$987,COLUMN(TCS!S58),0)</f>
        <v>0.215868642425984</v>
      </c>
      <c r="AU59" s="11">
        <f>VLOOKUP($AB59,TCS!$C$1:$AB$987,COLUMN(TCS!T58),0)</f>
        <v>0.66270224119183296</v>
      </c>
      <c r="AV59" s="11">
        <f>VLOOKUP($AB59,TCS!$C$1:$AB$987,COLUMN(TCS!U58),0)</f>
        <v>26.636534672669001</v>
      </c>
    </row>
    <row r="60" spans="1:48" s="11" customFormat="1" ht="23.25" customHeight="1">
      <c r="A60" s="17" t="s">
        <v>148</v>
      </c>
      <c r="B60" s="17" t="s">
        <v>965</v>
      </c>
      <c r="C60" s="31" t="s">
        <v>147</v>
      </c>
      <c r="D60" s="17">
        <v>2008</v>
      </c>
      <c r="E60" s="17" t="str">
        <f t="shared" si="0"/>
        <v>2540-44560_2008</v>
      </c>
      <c r="F60" s="18" t="s">
        <v>346</v>
      </c>
      <c r="G60" s="37"/>
      <c r="J60" s="11">
        <v>113</v>
      </c>
      <c r="K60" s="12">
        <v>80.166666666666671</v>
      </c>
      <c r="L60" s="12">
        <v>80</v>
      </c>
      <c r="M60" s="12">
        <f t="shared" si="1"/>
        <v>80.166666666666671</v>
      </c>
      <c r="N60" s="11">
        <v>19</v>
      </c>
      <c r="O60" s="16">
        <v>51908</v>
      </c>
      <c r="P60" s="16">
        <v>8.1380201969621098</v>
      </c>
      <c r="Q60" s="16">
        <v>670.14666666666699</v>
      </c>
      <c r="R60" s="16">
        <v>0.55159038185798004</v>
      </c>
      <c r="S60" s="16">
        <v>26.6168469370723</v>
      </c>
      <c r="T60" s="16">
        <v>631.79999999999995</v>
      </c>
      <c r="U60" s="16">
        <v>0.44298637416979397</v>
      </c>
      <c r="V60" s="16">
        <v>27.612678017025502</v>
      </c>
      <c r="W60" s="16">
        <v>607.47333333333302</v>
      </c>
      <c r="X60" s="16">
        <v>0.47514693726118501</v>
      </c>
      <c r="Y60" s="16">
        <v>12.4061814388249</v>
      </c>
      <c r="Z60" s="16">
        <v>694.15</v>
      </c>
      <c r="AA60" s="16">
        <v>0.55937820034913699</v>
      </c>
      <c r="AB60" s="16" t="s">
        <v>1027</v>
      </c>
      <c r="AC60" s="11">
        <f>VLOOKUP($AB60,TCS!$C$1:$AB$987,COLUMN(TCS!B59),0)</f>
        <v>-0.140656809443192</v>
      </c>
      <c r="AD60" s="11">
        <f>VLOOKUP($AB60,TCS!$C$1:$AB$987,COLUMN(TCS!C59),0)</f>
        <v>-0.74331907998499502</v>
      </c>
      <c r="AE60" s="11">
        <f>VLOOKUP($AB60,TCS!$C$1:$AB$987,COLUMN(TCS!D59),0)</f>
        <v>0.26323950842925298</v>
      </c>
      <c r="AF60" s="11">
        <f>VLOOKUP($AB60,TCS!$C$1:$AB$987,COLUMN(TCS!E59),0)</f>
        <v>0.71248039484664805</v>
      </c>
      <c r="AG60" s="11">
        <f>VLOOKUP($AB60,TCS!$C$1:$AB$987,COLUMN(TCS!F59),0)</f>
        <v>7.9145006581400397</v>
      </c>
      <c r="AH60" s="11">
        <f>VLOOKUP($AB60,TCS!$C$1:$AB$987,COLUMN(TCS!G59),0)</f>
        <v>-1.82470799008746E-2</v>
      </c>
      <c r="AI60" s="11">
        <f>VLOOKUP($AB60,TCS!$C$1:$AB$987,COLUMN(TCS!H59),0)</f>
        <v>-0.79545973889861599</v>
      </c>
      <c r="AJ60" s="11">
        <f>VLOOKUP($AB60,TCS!$C$1:$AB$987,COLUMN(TCS!I59),0)</f>
        <v>0.17664885520687801</v>
      </c>
      <c r="AK60" s="11">
        <f>VLOOKUP($AB60,TCS!$C$1:$AB$987,COLUMN(TCS!J59),0)</f>
        <v>0.50468663342160802</v>
      </c>
      <c r="AL60" s="11">
        <f>VLOOKUP($AB60,TCS!$C$1:$AB$987,COLUMN(TCS!K59),0)</f>
        <v>26.112040942062599</v>
      </c>
      <c r="AM60" s="11">
        <f>VLOOKUP($AB60,TCS!$C$1:$AB$987,COLUMN(TCS!L59),0)</f>
        <v>-1.3540195410852199E-2</v>
      </c>
      <c r="AN60" s="11">
        <f>VLOOKUP($AB60,TCS!$C$1:$AB$987,COLUMN(TCS!M59),0)</f>
        <v>-0.87474911331550298</v>
      </c>
      <c r="AO60" s="11">
        <f>VLOOKUP($AB60,TCS!$C$1:$AB$987,COLUMN(TCS!N59),0)</f>
        <v>0.22022697004001901</v>
      </c>
      <c r="AP60" s="11">
        <f>VLOOKUP($AB60,TCS!$C$1:$AB$987,COLUMN(TCS!O59),0)</f>
        <v>0.67582515773863405</v>
      </c>
      <c r="AQ60" s="11">
        <f>VLOOKUP($AB60,TCS!$C$1:$AB$987,COLUMN(TCS!P59),0)</f>
        <v>26.971062216742499</v>
      </c>
      <c r="AR60" s="11">
        <f>VLOOKUP($AB60,TCS!$C$1:$AB$987,COLUMN(TCS!Q59),0)</f>
        <v>-9.2909870344266093E-2</v>
      </c>
      <c r="AS60" s="11">
        <f>VLOOKUP($AB60,TCS!$C$1:$AB$987,COLUMN(TCS!R59),0)</f>
        <v>-0.71941675667652205</v>
      </c>
      <c r="AT60" s="11">
        <f>VLOOKUP($AB60,TCS!$C$1:$AB$987,COLUMN(TCS!S59),0)</f>
        <v>0.27501236607848401</v>
      </c>
      <c r="AU60" s="11">
        <f>VLOOKUP($AB60,TCS!$C$1:$AB$987,COLUMN(TCS!T59),0)</f>
        <v>0.72467459039839</v>
      </c>
      <c r="AV60" s="11">
        <f>VLOOKUP($AB60,TCS!$C$1:$AB$987,COLUMN(TCS!U59),0)</f>
        <v>12.0521333649844</v>
      </c>
    </row>
    <row r="61" spans="1:48" s="11" customFormat="1" ht="23.25" customHeight="1">
      <c r="A61" s="17" t="s">
        <v>149</v>
      </c>
      <c r="B61" s="17" t="s">
        <v>965</v>
      </c>
      <c r="C61" s="31" t="s">
        <v>102</v>
      </c>
      <c r="D61" s="17">
        <v>2008</v>
      </c>
      <c r="E61" s="17" t="str">
        <f t="shared" si="0"/>
        <v>2540-44561_2008</v>
      </c>
      <c r="F61" s="18" t="s">
        <v>347</v>
      </c>
      <c r="G61" s="37"/>
      <c r="H61" s="11">
        <v>139</v>
      </c>
      <c r="I61" s="11">
        <v>4</v>
      </c>
      <c r="J61" s="11">
        <v>120</v>
      </c>
      <c r="K61" s="12">
        <v>86</v>
      </c>
      <c r="L61" s="12">
        <v>88</v>
      </c>
      <c r="M61" s="12">
        <f t="shared" si="1"/>
        <v>88</v>
      </c>
      <c r="N61" s="11">
        <v>17.5</v>
      </c>
      <c r="O61" s="16">
        <v>51908</v>
      </c>
      <c r="P61" s="16">
        <v>9.0912174929060292</v>
      </c>
      <c r="Q61" s="16">
        <v>681.07666666666705</v>
      </c>
      <c r="R61" s="16">
        <v>0.55009960918927903</v>
      </c>
      <c r="S61" s="16">
        <v>30.281905024202999</v>
      </c>
      <c r="T61" s="16">
        <v>607.15333333333297</v>
      </c>
      <c r="U61" s="16">
        <v>0.44013852564292</v>
      </c>
      <c r="V61" s="16">
        <v>22.0396649974962</v>
      </c>
      <c r="W61" s="16">
        <v>626.44333333333304</v>
      </c>
      <c r="X61" s="16">
        <v>0.48842324213386201</v>
      </c>
      <c r="Y61" s="16">
        <v>17.675816391253498</v>
      </c>
      <c r="Z61" s="16">
        <v>639.13</v>
      </c>
      <c r="AA61" s="16">
        <v>0.50397525075916105</v>
      </c>
      <c r="AB61" s="16" t="s">
        <v>1028</v>
      </c>
      <c r="AC61" s="11">
        <f>VLOOKUP($AB61,TCS!$C$1:$AB$987,COLUMN(TCS!B60),0)</f>
        <v>-0.13719041342636101</v>
      </c>
      <c r="AD61" s="11">
        <f>VLOOKUP($AB61,TCS!$C$1:$AB$987,COLUMN(TCS!C60),0)</f>
        <v>-0.74426138437648504</v>
      </c>
      <c r="AE61" s="11">
        <f>VLOOKUP($AB61,TCS!$C$1:$AB$987,COLUMN(TCS!D60),0)</f>
        <v>0.26214527937984</v>
      </c>
      <c r="AF61" s="11">
        <f>VLOOKUP($AB61,TCS!$C$1:$AB$987,COLUMN(TCS!E60),0)</f>
        <v>0.70947701104477101</v>
      </c>
      <c r="AG61" s="11">
        <f>VLOOKUP($AB61,TCS!$C$1:$AB$987,COLUMN(TCS!F60),0)</f>
        <v>8.8414868408323599</v>
      </c>
      <c r="AH61" s="11">
        <f>VLOOKUP($AB61,TCS!$C$1:$AB$987,COLUMN(TCS!G60),0)</f>
        <v>-1.2687052129292799E-2</v>
      </c>
      <c r="AI61" s="11">
        <f>VLOOKUP($AB61,TCS!$C$1:$AB$987,COLUMN(TCS!H60),0)</f>
        <v>-0.87468358090963305</v>
      </c>
      <c r="AJ61" s="11">
        <f>VLOOKUP($AB61,TCS!$C$1:$AB$987,COLUMN(TCS!I60),0)</f>
        <v>0.18008853951449699</v>
      </c>
      <c r="AK61" s="11">
        <f>VLOOKUP($AB61,TCS!$C$1:$AB$987,COLUMN(TCS!J60),0)</f>
        <v>0.54815321692651597</v>
      </c>
      <c r="AL61" s="11">
        <f>VLOOKUP($AB61,TCS!$C$1:$AB$987,COLUMN(TCS!K60),0)</f>
        <v>29.7086350599747</v>
      </c>
      <c r="AM61" s="11">
        <f>VLOOKUP($AB61,TCS!$C$1:$AB$987,COLUMN(TCS!L60),0)</f>
        <v>-2.1538784960191001E-2</v>
      </c>
      <c r="AN61" s="11">
        <f>VLOOKUP($AB61,TCS!$C$1:$AB$987,COLUMN(TCS!M60),0)</f>
        <v>-0.78325200819081997</v>
      </c>
      <c r="AO61" s="11">
        <f>VLOOKUP($AB61,TCS!$C$1:$AB$987,COLUMN(TCS!N60),0)</f>
        <v>0.222317628553758</v>
      </c>
      <c r="AP61" s="11">
        <f>VLOOKUP($AB61,TCS!$C$1:$AB$987,COLUMN(TCS!O60),0)</f>
        <v>0.626851849788988</v>
      </c>
      <c r="AQ61" s="11">
        <f>VLOOKUP($AB61,TCS!$C$1:$AB$987,COLUMN(TCS!P60),0)</f>
        <v>21.523790254972099</v>
      </c>
      <c r="AR61" s="11">
        <f>VLOOKUP($AB61,TCS!$C$1:$AB$987,COLUMN(TCS!Q60),0)</f>
        <v>-5.7455696813906901E-2</v>
      </c>
      <c r="AS61" s="11">
        <f>VLOOKUP($AB61,TCS!$C$1:$AB$987,COLUMN(TCS!R60),0)</f>
        <v>-0.74702040810491499</v>
      </c>
      <c r="AT61" s="11">
        <f>VLOOKUP($AB61,TCS!$C$1:$AB$987,COLUMN(TCS!S60),0)</f>
        <v>0.22884730987933599</v>
      </c>
      <c r="AU61" s="11">
        <f>VLOOKUP($AB61,TCS!$C$1:$AB$987,COLUMN(TCS!T60),0)</f>
        <v>0.62196459480641797</v>
      </c>
      <c r="AV61" s="11">
        <f>VLOOKUP($AB61,TCS!$C$1:$AB$987,COLUMN(TCS!U60),0)</f>
        <v>17.2483519894128</v>
      </c>
    </row>
    <row r="62" spans="1:48" s="11" customFormat="1" ht="23.25" customHeight="1">
      <c r="A62" s="17" t="s">
        <v>150</v>
      </c>
      <c r="B62" s="17" t="s">
        <v>965</v>
      </c>
      <c r="C62" s="31" t="s">
        <v>102</v>
      </c>
      <c r="D62" s="17">
        <v>2008</v>
      </c>
      <c r="E62" s="17" t="str">
        <f t="shared" si="0"/>
        <v>2540-44562_2008</v>
      </c>
      <c r="F62" s="18" t="s">
        <v>346</v>
      </c>
      <c r="G62" s="37"/>
      <c r="H62" s="11">
        <v>133</v>
      </c>
      <c r="I62" s="11">
        <v>0</v>
      </c>
      <c r="J62" s="11">
        <v>119</v>
      </c>
      <c r="K62" s="12">
        <v>77</v>
      </c>
      <c r="L62" s="12">
        <v>79</v>
      </c>
      <c r="M62" s="12">
        <f t="shared" si="1"/>
        <v>79</v>
      </c>
      <c r="N62" s="11">
        <v>21</v>
      </c>
      <c r="O62" s="16">
        <v>51908</v>
      </c>
      <c r="P62" s="16">
        <v>12.423651811049901</v>
      </c>
      <c r="Q62" s="16">
        <v>670.14666666666699</v>
      </c>
      <c r="R62" s="16">
        <v>0.55934218713833095</v>
      </c>
      <c r="S62" s="16">
        <v>28.386971624102799</v>
      </c>
      <c r="T62" s="16">
        <v>610.41</v>
      </c>
      <c r="U62" s="16">
        <v>0.425990204529757</v>
      </c>
      <c r="V62" s="16">
        <v>37.665034885661797</v>
      </c>
      <c r="W62" s="16">
        <v>622.44666666666706</v>
      </c>
      <c r="X62" s="16">
        <v>0.43358942187192501</v>
      </c>
      <c r="Y62" s="16">
        <v>26.859383074611898</v>
      </c>
      <c r="Z62" s="16">
        <v>622.14</v>
      </c>
      <c r="AA62" s="16">
        <v>0.48426670529597299</v>
      </c>
      <c r="AB62" s="16" t="s">
        <v>1029</v>
      </c>
      <c r="AC62" s="11">
        <f>VLOOKUP($AB62,TCS!$C$1:$AB$987,COLUMN(TCS!B61),0)</f>
        <v>-0.15590419321378199</v>
      </c>
      <c r="AD62" s="11">
        <f>VLOOKUP($AB62,TCS!$C$1:$AB$987,COLUMN(TCS!C61),0)</f>
        <v>-0.72186183024597605</v>
      </c>
      <c r="AE62" s="11">
        <f>VLOOKUP($AB62,TCS!$C$1:$AB$987,COLUMN(TCS!D61),0)</f>
        <v>0.265058828525781</v>
      </c>
      <c r="AF62" s="11">
        <f>VLOOKUP($AB62,TCS!$C$1:$AB$987,COLUMN(TCS!E61),0)</f>
        <v>0.69901620562493705</v>
      </c>
      <c r="AG62" s="11">
        <f>VLOOKUP($AB62,TCS!$C$1:$AB$987,COLUMN(TCS!F61),0)</f>
        <v>12.077851533306401</v>
      </c>
      <c r="AH62" s="11">
        <f>VLOOKUP($AB62,TCS!$C$1:$AB$987,COLUMN(TCS!G61),0)</f>
        <v>1.2132752701792E-2</v>
      </c>
      <c r="AI62" s="11">
        <f>VLOOKUP($AB62,TCS!$C$1:$AB$987,COLUMN(TCS!H61),0)</f>
        <v>-0.85851161130564702</v>
      </c>
      <c r="AJ62" s="11">
        <f>VLOOKUP($AB62,TCS!$C$1:$AB$987,COLUMN(TCS!I61),0)</f>
        <v>0.16812636051362601</v>
      </c>
      <c r="AK62" s="11">
        <f>VLOOKUP($AB62,TCS!$C$1:$AB$987,COLUMN(TCS!J61),0)</f>
        <v>0.509434019077591</v>
      </c>
      <c r="AL62" s="11">
        <f>VLOOKUP($AB62,TCS!$C$1:$AB$987,COLUMN(TCS!K61),0)</f>
        <v>27.869867649717101</v>
      </c>
      <c r="AM62" s="11">
        <f>VLOOKUP($AB62,TCS!$C$1:$AB$987,COLUMN(TCS!L61),0)</f>
        <v>-4.4070746058933803E-2</v>
      </c>
      <c r="AN62" s="11">
        <f>VLOOKUP($AB62,TCS!$C$1:$AB$987,COLUMN(TCS!M61),0)</f>
        <v>-0.86468886658590305</v>
      </c>
      <c r="AO62" s="11">
        <f>VLOOKUP($AB62,TCS!$C$1:$AB$987,COLUMN(TCS!N61),0)</f>
        <v>0.16992765876975599</v>
      </c>
      <c r="AP62" s="11">
        <f>VLOOKUP($AB62,TCS!$C$1:$AB$987,COLUMN(TCS!O61),0)</f>
        <v>0.51947072916164505</v>
      </c>
      <c r="AQ62" s="11">
        <f>VLOOKUP($AB62,TCS!$C$1:$AB$987,COLUMN(TCS!P61),0)</f>
        <v>36.968397249633803</v>
      </c>
      <c r="AR62" s="11">
        <f>VLOOKUP($AB62,TCS!$C$1:$AB$987,COLUMN(TCS!Q61),0)</f>
        <v>-1.7299845363707701E-2</v>
      </c>
      <c r="AS62" s="11">
        <f>VLOOKUP($AB62,TCS!$C$1:$AB$987,COLUMN(TCS!R61),0)</f>
        <v>-0.84651564669108403</v>
      </c>
      <c r="AT62" s="11">
        <f>VLOOKUP($AB62,TCS!$C$1:$AB$987,COLUMN(TCS!S61),0)</f>
        <v>0.22443272286512</v>
      </c>
      <c r="AU62" s="11">
        <f>VLOOKUP($AB62,TCS!$C$1:$AB$987,COLUMN(TCS!T61),0)</f>
        <v>0.67227021811547205</v>
      </c>
      <c r="AV62" s="11">
        <f>VLOOKUP($AB62,TCS!$C$1:$AB$987,COLUMN(TCS!U61),0)</f>
        <v>26.220865963831599</v>
      </c>
    </row>
    <row r="63" spans="1:48" s="11" customFormat="1" ht="23.25" customHeight="1">
      <c r="A63" s="17" t="s">
        <v>151</v>
      </c>
      <c r="B63" s="17" t="s">
        <v>965</v>
      </c>
      <c r="C63" s="31" t="s">
        <v>102</v>
      </c>
      <c r="D63" s="17">
        <v>2008</v>
      </c>
      <c r="E63" s="17" t="str">
        <f t="shared" si="0"/>
        <v>2540-44563_2008</v>
      </c>
      <c r="F63" s="18" t="s">
        <v>347</v>
      </c>
      <c r="G63" s="37"/>
      <c r="J63" s="11">
        <v>119</v>
      </c>
      <c r="K63" s="12">
        <v>97</v>
      </c>
      <c r="L63" s="12">
        <v>98</v>
      </c>
      <c r="M63" s="12">
        <f t="shared" si="1"/>
        <v>98</v>
      </c>
      <c r="N63" s="11">
        <v>20</v>
      </c>
      <c r="O63" s="16">
        <v>51908</v>
      </c>
      <c r="P63" s="16">
        <v>6.9324031046569896</v>
      </c>
      <c r="Q63" s="16">
        <v>694.15</v>
      </c>
      <c r="R63" s="16">
        <v>0.59007494660807802</v>
      </c>
      <c r="S63" s="16">
        <v>15.361132198297399</v>
      </c>
      <c r="T63" s="16">
        <v>683.45</v>
      </c>
      <c r="U63" s="16">
        <v>0.50499672258164297</v>
      </c>
      <c r="V63" s="16">
        <v>16.430819896511402</v>
      </c>
      <c r="W63" s="16">
        <v>636.40666666666698</v>
      </c>
      <c r="X63" s="16">
        <v>0.49693746708137498</v>
      </c>
      <c r="Y63" s="16">
        <v>13.828400767818399</v>
      </c>
      <c r="Z63" s="16">
        <v>676.77666666666698</v>
      </c>
      <c r="AA63" s="16">
        <v>0.54262949076054701</v>
      </c>
      <c r="AB63" s="16" t="s">
        <v>1030</v>
      </c>
      <c r="AC63" s="11">
        <f>VLOOKUP($AB63,TCS!$C$1:$AB$987,COLUMN(TCS!B62),0)</f>
        <v>-0.177128279688236</v>
      </c>
      <c r="AD63" s="11">
        <f>VLOOKUP($AB63,TCS!$C$1:$AB$987,COLUMN(TCS!C62),0)</f>
        <v>-0.68853745647186904</v>
      </c>
      <c r="AE63" s="11">
        <f>VLOOKUP($AB63,TCS!$C$1:$AB$987,COLUMN(TCS!D62),0)</f>
        <v>0.28458824894909102</v>
      </c>
      <c r="AF63" s="11">
        <f>VLOOKUP($AB63,TCS!$C$1:$AB$987,COLUMN(TCS!E62),0)</f>
        <v>0.72331595590318598</v>
      </c>
      <c r="AG63" s="11">
        <f>VLOOKUP($AB63,TCS!$C$1:$AB$987,COLUMN(TCS!F62),0)</f>
        <v>6.7278665982732901</v>
      </c>
      <c r="AH63" s="11">
        <f>VLOOKUP($AB63,TCS!$C$1:$AB$987,COLUMN(TCS!G62),0)</f>
        <v>-2.71806004653906E-2</v>
      </c>
      <c r="AI63" s="11">
        <f>VLOOKUP($AB63,TCS!$C$1:$AB$987,COLUMN(TCS!H62),0)</f>
        <v>-0.77656855411067705</v>
      </c>
      <c r="AJ63" s="11">
        <f>VLOOKUP($AB63,TCS!$C$1:$AB$987,COLUMN(TCS!I62),0)</f>
        <v>0.238965706517521</v>
      </c>
      <c r="AK63" s="11">
        <f>VLOOKUP($AB63,TCS!$C$1:$AB$987,COLUMN(TCS!J62),0)</f>
        <v>0.66917148016995498</v>
      </c>
      <c r="AL63" s="11">
        <f>VLOOKUP($AB63,TCS!$C$1:$AB$987,COLUMN(TCS!K62),0)</f>
        <v>14.979336669175</v>
      </c>
      <c r="AM63" s="11">
        <f>VLOOKUP($AB63,TCS!$C$1:$AB$987,COLUMN(TCS!L62),0)</f>
        <v>-2.9079128941585399E-2</v>
      </c>
      <c r="AN63" s="11">
        <f>VLOOKUP($AB63,TCS!$C$1:$AB$987,COLUMN(TCS!M62),0)</f>
        <v>-0.80758372891733499</v>
      </c>
      <c r="AO63" s="11">
        <f>VLOOKUP($AB63,TCS!$C$1:$AB$987,COLUMN(TCS!N62),0)</f>
        <v>0.233497556046807</v>
      </c>
      <c r="AP63" s="11">
        <f>VLOOKUP($AB63,TCS!$C$1:$AB$987,COLUMN(TCS!O62),0)</f>
        <v>0.67487169197506702</v>
      </c>
      <c r="AQ63" s="11">
        <f>VLOOKUP($AB63,TCS!$C$1:$AB$987,COLUMN(TCS!P62),0)</f>
        <v>16.0262470421135</v>
      </c>
      <c r="AR63" s="11">
        <f>VLOOKUP($AB63,TCS!$C$1:$AB$987,COLUMN(TCS!Q62),0)</f>
        <v>-7.3063001885356693E-2</v>
      </c>
      <c r="AS63" s="11">
        <f>VLOOKUP($AB63,TCS!$C$1:$AB$987,COLUMN(TCS!R62),0)</f>
        <v>-0.72966216131295603</v>
      </c>
      <c r="AT63" s="11">
        <f>VLOOKUP($AB63,TCS!$C$1:$AB$987,COLUMN(TCS!S62),0)</f>
        <v>0.26291497367936301</v>
      </c>
      <c r="AU63" s="11">
        <f>VLOOKUP($AB63,TCS!$C$1:$AB$987,COLUMN(TCS!T62),0)</f>
        <v>0.69957392744213998</v>
      </c>
      <c r="AV63" s="11">
        <f>VLOOKUP($AB63,TCS!$C$1:$AB$987,COLUMN(TCS!U62),0)</f>
        <v>13.459408600065901</v>
      </c>
    </row>
    <row r="64" spans="1:48" s="11" customFormat="1" ht="23.25" customHeight="1">
      <c r="A64" s="17" t="s">
        <v>152</v>
      </c>
      <c r="B64" s="17" t="s">
        <v>965</v>
      </c>
      <c r="C64" s="31" t="s">
        <v>102</v>
      </c>
      <c r="D64" s="17">
        <v>2008</v>
      </c>
      <c r="E64" s="17" t="str">
        <f t="shared" si="0"/>
        <v>2540-44564_2008</v>
      </c>
      <c r="F64" s="18" t="s">
        <v>346</v>
      </c>
      <c r="G64" s="37"/>
      <c r="H64" s="11">
        <v>167</v>
      </c>
      <c r="I64" s="11">
        <v>0</v>
      </c>
      <c r="J64" s="11">
        <v>116</v>
      </c>
      <c r="K64" s="12">
        <v>80</v>
      </c>
      <c r="L64" s="12">
        <v>82</v>
      </c>
      <c r="M64" s="12">
        <f t="shared" si="1"/>
        <v>82</v>
      </c>
      <c r="N64" s="11">
        <v>15.5</v>
      </c>
      <c r="O64" s="16">
        <v>51908</v>
      </c>
      <c r="P64" s="16">
        <v>7.9983680520781197</v>
      </c>
      <c r="Q64" s="16">
        <v>694.15</v>
      </c>
      <c r="R64" s="16">
        <v>0.60150881635447295</v>
      </c>
      <c r="S64" s="16">
        <v>28.390919879819698</v>
      </c>
      <c r="T64" s="16">
        <v>596.77333333333297</v>
      </c>
      <c r="U64" s="16">
        <v>0.46213162865476598</v>
      </c>
      <c r="V64" s="16">
        <v>33.660668753129698</v>
      </c>
      <c r="W64" s="16">
        <v>639.62249999999995</v>
      </c>
      <c r="X64" s="16">
        <v>0.44056734526920699</v>
      </c>
      <c r="Y64" s="16">
        <v>25.243818394258099</v>
      </c>
      <c r="Z64" s="16">
        <v>662.81333333333305</v>
      </c>
      <c r="AA64" s="16">
        <v>0.48330140960802098</v>
      </c>
      <c r="AB64" s="16" t="s">
        <v>1031</v>
      </c>
      <c r="AC64" s="11">
        <f>VLOOKUP($AB64,TCS!$C$1:$AB$987,COLUMN(TCS!B63),0)</f>
        <v>-0.13963322361178199</v>
      </c>
      <c r="AD64" s="11">
        <f>VLOOKUP($AB64,TCS!$C$1:$AB$987,COLUMN(TCS!C63),0)</f>
        <v>-0.76630719142040205</v>
      </c>
      <c r="AE64" s="11">
        <f>VLOOKUP($AB64,TCS!$C$1:$AB$987,COLUMN(TCS!D63),0)</f>
        <v>0.31664220115380098</v>
      </c>
      <c r="AF64" s="11">
        <f>VLOOKUP($AB64,TCS!$C$1:$AB$987,COLUMN(TCS!E63),0)</f>
        <v>0.87722049307634398</v>
      </c>
      <c r="AG64" s="11">
        <f>VLOOKUP($AB64,TCS!$C$1:$AB$987,COLUMN(TCS!F63),0)</f>
        <v>7.7380856590076696</v>
      </c>
      <c r="AH64" s="11">
        <f>VLOOKUP($AB64,TCS!$C$1:$AB$987,COLUMN(TCS!G63),0)</f>
        <v>1.8500702127628301E-2</v>
      </c>
      <c r="AI64" s="11">
        <f>VLOOKUP($AB64,TCS!$C$1:$AB$987,COLUMN(TCS!H63),0)</f>
        <v>-0.83191779046234504</v>
      </c>
      <c r="AJ64" s="11">
        <f>VLOOKUP($AB64,TCS!$C$1:$AB$987,COLUMN(TCS!I63),0)</f>
        <v>0.20390689499666101</v>
      </c>
      <c r="AK64" s="11">
        <f>VLOOKUP($AB64,TCS!$C$1:$AB$987,COLUMN(TCS!J63),0)</f>
        <v>0.60291803142407296</v>
      </c>
      <c r="AL64" s="11">
        <f>VLOOKUP($AB64,TCS!$C$1:$AB$987,COLUMN(TCS!K63),0)</f>
        <v>27.7732125215915</v>
      </c>
      <c r="AM64" s="11">
        <f>VLOOKUP($AB64,TCS!$C$1:$AB$987,COLUMN(TCS!L63),0)</f>
        <v>1.8949182531058598E-2</v>
      </c>
      <c r="AN64" s="11">
        <f>VLOOKUP($AB64,TCS!$C$1:$AB$987,COLUMN(TCS!M63),0)</f>
        <v>-1.0025003820823799</v>
      </c>
      <c r="AO64" s="11">
        <f>VLOOKUP($AB64,TCS!$C$1:$AB$987,COLUMN(TCS!N63),0)</f>
        <v>0.19515554903537</v>
      </c>
      <c r="AP64" s="11">
        <f>VLOOKUP($AB64,TCS!$C$1:$AB$987,COLUMN(TCS!O63),0)</f>
        <v>0.657668146569935</v>
      </c>
      <c r="AQ64" s="11">
        <f>VLOOKUP($AB64,TCS!$C$1:$AB$987,COLUMN(TCS!P63),0)</f>
        <v>33.066615240131597</v>
      </c>
      <c r="AR64" s="11">
        <f>VLOOKUP($AB64,TCS!$C$1:$AB$987,COLUMN(TCS!Q63),0)</f>
        <v>-1.8265296915362099E-2</v>
      </c>
      <c r="AS64" s="11">
        <f>VLOOKUP($AB64,TCS!$C$1:$AB$987,COLUMN(TCS!R63),0)</f>
        <v>-0.81387958315492404</v>
      </c>
      <c r="AT64" s="11">
        <f>VLOOKUP($AB64,TCS!$C$1:$AB$987,COLUMN(TCS!S63),0)</f>
        <v>0.21769101775572</v>
      </c>
      <c r="AU64" s="11">
        <f>VLOOKUP($AB64,TCS!$C$1:$AB$987,COLUMN(TCS!T63),0)</f>
        <v>0.63025251119328296</v>
      </c>
      <c r="AV64" s="11">
        <f>VLOOKUP($AB64,TCS!$C$1:$AB$987,COLUMN(TCS!U63),0)</f>
        <v>24.667303319277899</v>
      </c>
    </row>
    <row r="65" spans="1:48" s="11" customFormat="1" ht="23.25" customHeight="1">
      <c r="A65" s="17" t="s">
        <v>153</v>
      </c>
      <c r="B65" s="17" t="s">
        <v>965</v>
      </c>
      <c r="C65" s="31" t="s">
        <v>102</v>
      </c>
      <c r="D65" s="17">
        <v>2008</v>
      </c>
      <c r="E65" s="17" t="str">
        <f t="shared" si="0"/>
        <v>2540-44565_2008</v>
      </c>
      <c r="F65" s="18" t="s">
        <v>346</v>
      </c>
      <c r="G65" s="37"/>
      <c r="J65" s="11">
        <v>122</v>
      </c>
      <c r="K65" s="12">
        <v>86.166666666666671</v>
      </c>
      <c r="L65" s="12">
        <v>84</v>
      </c>
      <c r="M65" s="12">
        <f t="shared" si="1"/>
        <v>86.166666666666671</v>
      </c>
      <c r="N65" s="11">
        <v>19.5</v>
      </c>
      <c r="O65" s="16">
        <v>51908</v>
      </c>
      <c r="P65" s="16">
        <v>10.3103368385912</v>
      </c>
      <c r="Q65" s="16">
        <v>687.8</v>
      </c>
      <c r="R65" s="16">
        <v>0.60502460481767195</v>
      </c>
      <c r="S65" s="16">
        <v>25.3302832582207</v>
      </c>
      <c r="T65" s="16">
        <v>587.136666666667</v>
      </c>
      <c r="U65" s="16">
        <v>0.45510337258736799</v>
      </c>
      <c r="V65" s="16">
        <v>33.769086129193802</v>
      </c>
      <c r="W65" s="16">
        <v>594.50333333333299</v>
      </c>
      <c r="X65" s="16">
        <v>0.43794965655955298</v>
      </c>
      <c r="Y65" s="16">
        <v>20.615882156568201</v>
      </c>
      <c r="Z65" s="16">
        <v>595.74666666666701</v>
      </c>
      <c r="AA65" s="16">
        <v>0.47709959947237601</v>
      </c>
      <c r="AB65" s="16" t="s">
        <v>1032</v>
      </c>
      <c r="AC65" s="11">
        <f>VLOOKUP($AB65,TCS!$C$1:$AB$987,COLUMN(TCS!B64),0)</f>
        <v>-0.113113679091441</v>
      </c>
      <c r="AD65" s="11">
        <f>VLOOKUP($AB65,TCS!$C$1:$AB$987,COLUMN(TCS!C64),0)</f>
        <v>-0.72115247378296798</v>
      </c>
      <c r="AE65" s="11">
        <f>VLOOKUP($AB65,TCS!$C$1:$AB$987,COLUMN(TCS!D64),0)</f>
        <v>0.320594086169188</v>
      </c>
      <c r="AF65" s="11">
        <f>VLOOKUP($AB65,TCS!$C$1:$AB$987,COLUMN(TCS!E64),0)</f>
        <v>0.84517792147848003</v>
      </c>
      <c r="AG65" s="11">
        <f>VLOOKUP($AB65,TCS!$C$1:$AB$987,COLUMN(TCS!F64),0)</f>
        <v>9.9716378799759706</v>
      </c>
      <c r="AH65" s="11">
        <f>VLOOKUP($AB65,TCS!$C$1:$AB$987,COLUMN(TCS!G64),0)</f>
        <v>7.2402317193142399E-2</v>
      </c>
      <c r="AI65" s="11">
        <f>VLOOKUP($AB65,TCS!$C$1:$AB$987,COLUMN(TCS!H64),0)</f>
        <v>-0.88276080584334204</v>
      </c>
      <c r="AJ65" s="11">
        <f>VLOOKUP($AB65,TCS!$C$1:$AB$987,COLUMN(TCS!I64),0)</f>
        <v>0.20735521916084099</v>
      </c>
      <c r="AK65" s="11">
        <f>VLOOKUP($AB65,TCS!$C$1:$AB$987,COLUMN(TCS!J64),0)</f>
        <v>0.64064822071843996</v>
      </c>
      <c r="AL65" s="11">
        <f>VLOOKUP($AB65,TCS!$C$1:$AB$987,COLUMN(TCS!K64),0)</f>
        <v>24.768260579916401</v>
      </c>
      <c r="AM65" s="11">
        <f>VLOOKUP($AB65,TCS!$C$1:$AB$987,COLUMN(TCS!L64),0)</f>
        <v>3.2067301107642603E-2</v>
      </c>
      <c r="AN65" s="11">
        <f>VLOOKUP($AB65,TCS!$C$1:$AB$987,COLUMN(TCS!M64),0)</f>
        <v>-0.861826737430615</v>
      </c>
      <c r="AO65" s="11">
        <f>VLOOKUP($AB65,TCS!$C$1:$AB$987,COLUMN(TCS!N64),0)</f>
        <v>0.18130361648994001</v>
      </c>
      <c r="AP65" s="11">
        <f>VLOOKUP($AB65,TCS!$C$1:$AB$987,COLUMN(TCS!O64),0)</f>
        <v>0.550376238445757</v>
      </c>
      <c r="AQ65" s="11">
        <f>VLOOKUP($AB65,TCS!$C$1:$AB$987,COLUMN(TCS!P64),0)</f>
        <v>33.105345148188597</v>
      </c>
      <c r="AR65" s="11">
        <f>VLOOKUP($AB65,TCS!$C$1:$AB$987,COLUMN(TCS!Q64),0)</f>
        <v>-3.17086869193144E-3</v>
      </c>
      <c r="AS65" s="11">
        <f>VLOOKUP($AB65,TCS!$C$1:$AB$987,COLUMN(TCS!R64),0)</f>
        <v>-0.85007056918833801</v>
      </c>
      <c r="AT65" s="11">
        <f>VLOOKUP($AB65,TCS!$C$1:$AB$987,COLUMN(TCS!S64),0)</f>
        <v>0.21799573623121701</v>
      </c>
      <c r="AU65" s="11">
        <f>VLOOKUP($AB65,TCS!$C$1:$AB$987,COLUMN(TCS!T64),0)</f>
        <v>0.65514049484081405</v>
      </c>
      <c r="AV65" s="11">
        <f>VLOOKUP($AB65,TCS!$C$1:$AB$987,COLUMN(TCS!U64),0)</f>
        <v>20.1356123057272</v>
      </c>
    </row>
    <row r="66" spans="1:48" s="11" customFormat="1" ht="23.25" customHeight="1">
      <c r="A66" s="17" t="s">
        <v>154</v>
      </c>
      <c r="B66" s="17" t="s">
        <v>965</v>
      </c>
      <c r="C66" s="31" t="s">
        <v>102</v>
      </c>
      <c r="D66" s="17">
        <v>2008</v>
      </c>
      <c r="E66" s="17" t="str">
        <f t="shared" si="0"/>
        <v>2540-44566_2008</v>
      </c>
      <c r="F66" s="18" t="s">
        <v>346</v>
      </c>
      <c r="G66" s="37"/>
      <c r="H66" s="11">
        <v>131</v>
      </c>
      <c r="I66" s="11">
        <v>0</v>
      </c>
      <c r="J66" s="11">
        <v>118.66666666666667</v>
      </c>
      <c r="K66" s="12">
        <v>81</v>
      </c>
      <c r="L66" s="12">
        <v>83</v>
      </c>
      <c r="M66" s="12">
        <f t="shared" si="1"/>
        <v>83</v>
      </c>
      <c r="N66" s="11">
        <v>22.5</v>
      </c>
      <c r="O66" s="16" t="s">
        <v>359</v>
      </c>
      <c r="P66" s="16">
        <v>17.0066346185946</v>
      </c>
      <c r="Q66" s="16">
        <v>622.46</v>
      </c>
      <c r="R66" s="16">
        <v>0.54138013384039996</v>
      </c>
      <c r="S66" s="16">
        <v>37.193277583041201</v>
      </c>
      <c r="T66" s="16">
        <v>597.78333333333296</v>
      </c>
      <c r="U66" s="16">
        <v>0.44806089875063998</v>
      </c>
      <c r="V66" s="16">
        <v>42.034831580704399</v>
      </c>
      <c r="W66" s="16">
        <v>613.77333333333297</v>
      </c>
      <c r="X66" s="16">
        <v>0.42229205133427999</v>
      </c>
      <c r="Y66" s="16">
        <v>23.239377733266601</v>
      </c>
      <c r="Z66" s="16">
        <v>628.80666666666696</v>
      </c>
      <c r="AA66" s="16">
        <v>0.51731840386067796</v>
      </c>
      <c r="AB66" s="16" t="s">
        <v>1033</v>
      </c>
      <c r="AC66" s="11">
        <f>VLOOKUP($AB66,TCS!$C$1:$AB$987,COLUMN(TCS!B65),0)</f>
        <v>-0.10271668354805499</v>
      </c>
      <c r="AD66" s="11">
        <f>VLOOKUP($AB66,TCS!$C$1:$AB$987,COLUMN(TCS!C65),0)</f>
        <v>-0.75690939763552501</v>
      </c>
      <c r="AE66" s="11">
        <f>VLOOKUP($AB66,TCS!$C$1:$AB$987,COLUMN(TCS!D65),0)</f>
        <v>0.262173628706589</v>
      </c>
      <c r="AF66" s="11">
        <f>VLOOKUP($AB66,TCS!$C$1:$AB$987,COLUMN(TCS!E65),0)</f>
        <v>0.71789784332328799</v>
      </c>
      <c r="AG66" s="11">
        <f>VLOOKUP($AB66,TCS!$C$1:$AB$987,COLUMN(TCS!F65),0)</f>
        <v>16.539281105080299</v>
      </c>
      <c r="AH66" s="11">
        <f>VLOOKUP($AB66,TCS!$C$1:$AB$987,COLUMN(TCS!G65),0)</f>
        <v>-1.6699006459453401E-2</v>
      </c>
      <c r="AI66" s="11">
        <f>VLOOKUP($AB66,TCS!$C$1:$AB$987,COLUMN(TCS!H65),0)</f>
        <v>-0.87445097882615797</v>
      </c>
      <c r="AJ66" s="11">
        <f>VLOOKUP($AB66,TCS!$C$1:$AB$987,COLUMN(TCS!I65),0)</f>
        <v>0.18942569454675401</v>
      </c>
      <c r="AK66" s="11">
        <f>VLOOKUP($AB66,TCS!$C$1:$AB$987,COLUMN(TCS!J65),0)</f>
        <v>0.58113237050368505</v>
      </c>
      <c r="AL66" s="11">
        <f>VLOOKUP($AB66,TCS!$C$1:$AB$987,COLUMN(TCS!K65),0)</f>
        <v>36.430221472842099</v>
      </c>
      <c r="AM66" s="11">
        <f>VLOOKUP($AB66,TCS!$C$1:$AB$987,COLUMN(TCS!L65),0)</f>
        <v>-1.3684986527386801E-2</v>
      </c>
      <c r="AN66" s="11">
        <f>VLOOKUP($AB66,TCS!$C$1:$AB$987,COLUMN(TCS!M65),0)</f>
        <v>-0.97867784456988105</v>
      </c>
      <c r="AO66" s="11">
        <f>VLOOKUP($AB66,TCS!$C$1:$AB$987,COLUMN(TCS!N65),0)</f>
        <v>0.17257802320641999</v>
      </c>
      <c r="AP66" s="11">
        <f>VLOOKUP($AB66,TCS!$C$1:$AB$987,COLUMN(TCS!O65),0)</f>
        <v>0.57124645680446595</v>
      </c>
      <c r="AQ66" s="11">
        <f>VLOOKUP($AB66,TCS!$C$1:$AB$987,COLUMN(TCS!P65),0)</f>
        <v>41.255912472730898</v>
      </c>
      <c r="AR66" s="11">
        <f>VLOOKUP($AB66,TCS!$C$1:$AB$987,COLUMN(TCS!Q65),0)</f>
        <v>-2.4563092632046001E-2</v>
      </c>
      <c r="AS66" s="11">
        <f>VLOOKUP($AB66,TCS!$C$1:$AB$987,COLUMN(TCS!R65),0)</f>
        <v>-0.77781086849230296</v>
      </c>
      <c r="AT66" s="11">
        <f>VLOOKUP($AB66,TCS!$C$1:$AB$987,COLUMN(TCS!S65),0)</f>
        <v>0.25033496780356401</v>
      </c>
      <c r="AU66" s="11">
        <f>VLOOKUP($AB66,TCS!$C$1:$AB$987,COLUMN(TCS!T65),0)</f>
        <v>0.70266204871267302</v>
      </c>
      <c r="AV66" s="11">
        <f>VLOOKUP($AB66,TCS!$C$1:$AB$987,COLUMN(TCS!U65),0)</f>
        <v>22.624497151850999</v>
      </c>
    </row>
    <row r="67" spans="1:48" s="11" customFormat="1" ht="23.25" customHeight="1">
      <c r="A67" s="17" t="s">
        <v>0</v>
      </c>
      <c r="B67" s="17" t="s">
        <v>965</v>
      </c>
      <c r="C67" s="31" t="s">
        <v>102</v>
      </c>
      <c r="D67" s="17">
        <v>2008</v>
      </c>
      <c r="E67" s="17" t="str">
        <f t="shared" ref="E67:E130" si="2">A67&amp;"_"&amp;D67</f>
        <v>2540-44567_2008</v>
      </c>
      <c r="F67" s="18" t="s">
        <v>347</v>
      </c>
      <c r="G67" s="37"/>
      <c r="H67" s="11">
        <v>153</v>
      </c>
      <c r="I67" s="11">
        <v>4</v>
      </c>
      <c r="J67" s="11">
        <v>119.83333333333333</v>
      </c>
      <c r="K67" s="12">
        <v>88.666666666666671</v>
      </c>
      <c r="L67" s="12">
        <v>91.833333333333329</v>
      </c>
      <c r="M67" s="12">
        <f t="shared" ref="M67:M130" si="3">IF(MAX(K67,L67)&gt;0,MAX(K67,L67),"")</f>
        <v>91.833333333333329</v>
      </c>
      <c r="N67" s="11">
        <v>18.5</v>
      </c>
      <c r="O67" s="16">
        <v>62408</v>
      </c>
      <c r="P67" s="16">
        <v>23.876423802370201</v>
      </c>
      <c r="Q67" s="16">
        <v>654.73</v>
      </c>
      <c r="R67" s="16">
        <v>0.46441900553175097</v>
      </c>
      <c r="S67" s="16">
        <v>27.5893086296111</v>
      </c>
      <c r="T67" s="16">
        <v>610.07000000000005</v>
      </c>
      <c r="U67" s="16">
        <v>0.47967361040709</v>
      </c>
      <c r="V67" s="16">
        <v>21.255620597562999</v>
      </c>
      <c r="W67" s="16">
        <v>629.16666666666697</v>
      </c>
      <c r="X67" s="16">
        <v>0.48442570348064601</v>
      </c>
      <c r="Y67" s="16">
        <v>24.860472375229499</v>
      </c>
      <c r="Z67" s="16">
        <v>642.41333333333296</v>
      </c>
      <c r="AA67" s="16">
        <v>0.50361683806809399</v>
      </c>
      <c r="AB67" s="16" t="s">
        <v>1034</v>
      </c>
      <c r="AC67" s="11">
        <f>VLOOKUP($AB67,TCS!$C$1:$AB$987,COLUMN(TCS!B66),0)</f>
        <v>-8.3650107143823899E-2</v>
      </c>
      <c r="AD67" s="11">
        <f>VLOOKUP($AB67,TCS!$C$1:$AB$987,COLUMN(TCS!C66),0)</f>
        <v>-0.89006853813668296</v>
      </c>
      <c r="AE67" s="11">
        <f>VLOOKUP($AB67,TCS!$C$1:$AB$987,COLUMN(TCS!D66),0)</f>
        <v>0.200255339612881</v>
      </c>
      <c r="AF67" s="11">
        <f>VLOOKUP($AB67,TCS!$C$1:$AB$987,COLUMN(TCS!E66),0)</f>
        <v>0.62346834610092605</v>
      </c>
      <c r="AG67" s="11">
        <f>VLOOKUP($AB67,TCS!$C$1:$AB$987,COLUMN(TCS!F66),0)</f>
        <v>23.367617679686301</v>
      </c>
      <c r="AH67" s="11">
        <f>VLOOKUP($AB67,TCS!$C$1:$AB$987,COLUMN(TCS!G66),0)</f>
        <v>-2.1283944293564401E-2</v>
      </c>
      <c r="AI67" s="11">
        <f>VLOOKUP($AB67,TCS!$C$1:$AB$987,COLUMN(TCS!H66),0)</f>
        <v>-0.78184707750316995</v>
      </c>
      <c r="AJ67" s="11">
        <f>VLOOKUP($AB67,TCS!$C$1:$AB$987,COLUMN(TCS!I66),0)</f>
        <v>0.212515694421896</v>
      </c>
      <c r="AK67" s="11">
        <f>VLOOKUP($AB67,TCS!$C$1:$AB$987,COLUMN(TCS!J66),0)</f>
        <v>0.59855966079374801</v>
      </c>
      <c r="AL67" s="11">
        <f>VLOOKUP($AB67,TCS!$C$1:$AB$987,COLUMN(TCS!K66),0)</f>
        <v>26.962065346904801</v>
      </c>
      <c r="AM67" s="11">
        <f>VLOOKUP($AB67,TCS!$C$1:$AB$987,COLUMN(TCS!L66),0)</f>
        <v>-2.7522033627891601E-2</v>
      </c>
      <c r="AN67" s="11">
        <f>VLOOKUP($AB67,TCS!$C$1:$AB$987,COLUMN(TCS!M66),0)</f>
        <v>-0.86071664656843905</v>
      </c>
      <c r="AO67" s="11">
        <f>VLOOKUP($AB67,TCS!$C$1:$AB$987,COLUMN(TCS!N66),0)</f>
        <v>0.22449297099965501</v>
      </c>
      <c r="AP67" s="11">
        <f>VLOOKUP($AB67,TCS!$C$1:$AB$987,COLUMN(TCS!O66),0)</f>
        <v>0.67937945448115</v>
      </c>
      <c r="AQ67" s="11">
        <f>VLOOKUP($AB67,TCS!$C$1:$AB$987,COLUMN(TCS!P66),0)</f>
        <v>20.747628167597298</v>
      </c>
      <c r="AR67" s="11">
        <f>VLOOKUP($AB67,TCS!$C$1:$AB$987,COLUMN(TCS!Q66),0)</f>
        <v>-7.7498564953165497E-2</v>
      </c>
      <c r="AS67" s="11">
        <f>VLOOKUP($AB67,TCS!$C$1:$AB$987,COLUMN(TCS!R66),0)</f>
        <v>-0.86153031717907702</v>
      </c>
      <c r="AT67" s="11">
        <f>VLOOKUP($AB67,TCS!$C$1:$AB$987,COLUMN(TCS!S66),0)</f>
        <v>0.240058247770537</v>
      </c>
      <c r="AU67" s="11">
        <f>VLOOKUP($AB67,TCS!$C$1:$AB$987,COLUMN(TCS!T66),0)</f>
        <v>0.72744740936700403</v>
      </c>
      <c r="AV67" s="11">
        <f>VLOOKUP($AB67,TCS!$C$1:$AB$987,COLUMN(TCS!U66),0)</f>
        <v>24.2286787724919</v>
      </c>
    </row>
    <row r="68" spans="1:48" s="11" customFormat="1" ht="23.25" customHeight="1">
      <c r="A68" s="17" t="s">
        <v>1</v>
      </c>
      <c r="B68" s="17" t="s">
        <v>965</v>
      </c>
      <c r="C68" s="31" t="s">
        <v>102</v>
      </c>
      <c r="D68" s="17">
        <v>2008</v>
      </c>
      <c r="E68" s="17" t="str">
        <f t="shared" si="2"/>
        <v>2540-44568_2008</v>
      </c>
      <c r="F68" s="18" t="s">
        <v>346</v>
      </c>
      <c r="G68" s="37"/>
      <c r="H68" s="11">
        <v>153</v>
      </c>
      <c r="I68" s="11">
        <v>4</v>
      </c>
      <c r="J68" s="11">
        <v>114</v>
      </c>
      <c r="K68" s="12">
        <v>73</v>
      </c>
      <c r="L68" s="12">
        <v>74</v>
      </c>
      <c r="M68" s="12">
        <f t="shared" si="3"/>
        <v>74</v>
      </c>
      <c r="N68" s="11">
        <v>20.5</v>
      </c>
      <c r="O68" s="16">
        <v>51908</v>
      </c>
      <c r="P68" s="16">
        <v>22.767751460524099</v>
      </c>
      <c r="Q68" s="16">
        <v>620.09333333333302</v>
      </c>
      <c r="R68" s="16">
        <v>0.44354424594244701</v>
      </c>
      <c r="S68" s="16">
        <v>45.367144216324498</v>
      </c>
      <c r="T68" s="16">
        <v>591.08000000000004</v>
      </c>
      <c r="U68" s="16">
        <v>0.39648078407429199</v>
      </c>
      <c r="V68" s="16">
        <v>39.004008512769197</v>
      </c>
      <c r="W68" s="16">
        <v>567.06333333333305</v>
      </c>
      <c r="X68" s="16">
        <v>0.41229263975234298</v>
      </c>
      <c r="Y68" s="16">
        <v>40.8324977466199</v>
      </c>
      <c r="Z68" s="16">
        <v>615.79333333333295</v>
      </c>
      <c r="AA68" s="16">
        <v>0.408150396400144</v>
      </c>
      <c r="AB68" s="16" t="s">
        <v>1035</v>
      </c>
      <c r="AC68" s="11">
        <f>VLOOKUP($AB68,TCS!$C$1:$AB$987,COLUMN(TCS!B67),0)</f>
        <v>-4.04989483715631E-2</v>
      </c>
      <c r="AD68" s="11">
        <f>VLOOKUP($AB68,TCS!$C$1:$AB$987,COLUMN(TCS!C67),0)</f>
        <v>-1.02274512361834</v>
      </c>
      <c r="AE68" s="11">
        <f>VLOOKUP($AB68,TCS!$C$1:$AB$987,COLUMN(TCS!D67),0)</f>
        <v>0.202475693136452</v>
      </c>
      <c r="AF68" s="11">
        <f>VLOOKUP($AB68,TCS!$C$1:$AB$987,COLUMN(TCS!E67),0)</f>
        <v>0.68976160392754604</v>
      </c>
      <c r="AG68" s="11">
        <f>VLOOKUP($AB68,TCS!$C$1:$AB$987,COLUMN(TCS!F67),0)</f>
        <v>22.279000658432601</v>
      </c>
      <c r="AH68" s="11">
        <f>VLOOKUP($AB68,TCS!$C$1:$AB$987,COLUMN(TCS!G67),0)</f>
        <v>5.7573219857429803E-2</v>
      </c>
      <c r="AI68" s="11">
        <f>VLOOKUP($AB68,TCS!$C$1:$AB$987,COLUMN(TCS!H67),0)</f>
        <v>-1.0947377365290301</v>
      </c>
      <c r="AJ68" s="11">
        <f>VLOOKUP($AB68,TCS!$C$1:$AB$987,COLUMN(TCS!I67),0)</f>
        <v>0.16227123491989201</v>
      </c>
      <c r="AK68" s="11">
        <f>VLOOKUP($AB68,TCS!$C$1:$AB$987,COLUMN(TCS!J67),0)</f>
        <v>0.57708346811240696</v>
      </c>
      <c r="AL68" s="11">
        <f>VLOOKUP($AB68,TCS!$C$1:$AB$987,COLUMN(TCS!K67),0)</f>
        <v>44.583757549639103</v>
      </c>
      <c r="AM68" s="11">
        <f>VLOOKUP($AB68,TCS!$C$1:$AB$987,COLUMN(TCS!L67),0)</f>
        <v>0.103114179172361</v>
      </c>
      <c r="AN68" s="11">
        <f>VLOOKUP($AB68,TCS!$C$1:$AB$987,COLUMN(TCS!M67),0)</f>
        <v>-1.04602214417886</v>
      </c>
      <c r="AO68" s="11">
        <f>VLOOKUP($AB68,TCS!$C$1:$AB$987,COLUMN(TCS!N67),0)</f>
        <v>0.18149298702990399</v>
      </c>
      <c r="AP68" s="11">
        <f>VLOOKUP($AB68,TCS!$C$1:$AB$987,COLUMN(TCS!O67),0)</f>
        <v>0.62731559252395996</v>
      </c>
      <c r="AQ68" s="11">
        <f>VLOOKUP($AB68,TCS!$C$1:$AB$987,COLUMN(TCS!P67),0)</f>
        <v>38.255492890564199</v>
      </c>
      <c r="AR68" s="11">
        <f>VLOOKUP($AB68,TCS!$C$1:$AB$987,COLUMN(TCS!Q67),0)</f>
        <v>4.2768073716439599E-2</v>
      </c>
      <c r="AS68" s="11">
        <f>VLOOKUP($AB68,TCS!$C$1:$AB$987,COLUMN(TCS!R67),0)</f>
        <v>-1.1028797993903801</v>
      </c>
      <c r="AT68" s="11">
        <f>VLOOKUP($AB68,TCS!$C$1:$AB$987,COLUMN(TCS!S67),0)</f>
        <v>0.17850392647122101</v>
      </c>
      <c r="AU68" s="11">
        <f>VLOOKUP($AB68,TCS!$C$1:$AB$987,COLUMN(TCS!T67),0)</f>
        <v>0.63714827740504598</v>
      </c>
      <c r="AV68" s="11">
        <f>VLOOKUP($AB68,TCS!$C$1:$AB$987,COLUMN(TCS!U67),0)</f>
        <v>40.068402859035501</v>
      </c>
    </row>
    <row r="69" spans="1:48" s="11" customFormat="1" ht="23.25" customHeight="1">
      <c r="A69" s="17" t="s">
        <v>2</v>
      </c>
      <c r="B69" s="17" t="s">
        <v>965</v>
      </c>
      <c r="C69" s="31" t="s">
        <v>102</v>
      </c>
      <c r="D69" s="17">
        <v>2008</v>
      </c>
      <c r="E69" s="17" t="str">
        <f t="shared" si="2"/>
        <v>2540-44569_2008</v>
      </c>
      <c r="F69" s="18" t="s">
        <v>347</v>
      </c>
      <c r="G69" s="37"/>
      <c r="H69" s="11">
        <v>154</v>
      </c>
      <c r="I69" s="11">
        <v>4</v>
      </c>
      <c r="J69" s="11">
        <v>117.5</v>
      </c>
      <c r="K69" s="12">
        <v>100.5</v>
      </c>
      <c r="L69" s="12">
        <v>99</v>
      </c>
      <c r="M69" s="12">
        <f t="shared" si="3"/>
        <v>100.5</v>
      </c>
      <c r="N69" s="11">
        <v>20.5</v>
      </c>
      <c r="O69" s="16">
        <v>51908</v>
      </c>
      <c r="P69" s="16">
        <v>9.6160417292605604</v>
      </c>
      <c r="Q69" s="16">
        <v>687.8</v>
      </c>
      <c r="R69" s="16">
        <v>0.59001179994492703</v>
      </c>
      <c r="S69" s="16">
        <v>23.492380737773299</v>
      </c>
      <c r="T69" s="16">
        <v>626.47</v>
      </c>
      <c r="U69" s="16">
        <v>0.48126493936272802</v>
      </c>
      <c r="V69" s="16">
        <v>29.855408112168298</v>
      </c>
      <c r="W69" s="16">
        <v>593.14</v>
      </c>
      <c r="X69" s="16">
        <v>0.45271503659879497</v>
      </c>
      <c r="Y69" s="16">
        <v>16.805027875146099</v>
      </c>
      <c r="Z69" s="16">
        <v>672.09333333333302</v>
      </c>
      <c r="AA69" s="16">
        <v>0.55640739397929295</v>
      </c>
      <c r="AB69" s="16" t="s">
        <v>1036</v>
      </c>
      <c r="AC69" s="11">
        <f>VLOOKUP($AB69,TCS!$C$1:$AB$987,COLUMN(TCS!B68),0)</f>
        <v>-0.175565001238179</v>
      </c>
      <c r="AD69" s="11">
        <f>VLOOKUP($AB69,TCS!$C$1:$AB$987,COLUMN(TCS!C68),0)</f>
        <v>-0.66665576296653695</v>
      </c>
      <c r="AE69" s="11">
        <f>VLOOKUP($AB69,TCS!$C$1:$AB$987,COLUMN(TCS!D68),0)</f>
        <v>0.28386274754683999</v>
      </c>
      <c r="AF69" s="11">
        <f>VLOOKUP($AB69,TCS!$C$1:$AB$987,COLUMN(TCS!E68),0)</f>
        <v>0.70204156516142702</v>
      </c>
      <c r="AG69" s="11">
        <f>VLOOKUP($AB69,TCS!$C$1:$AB$987,COLUMN(TCS!F68),0)</f>
        <v>9.3303348357828604</v>
      </c>
      <c r="AH69" s="11">
        <f>VLOOKUP($AB69,TCS!$C$1:$AB$987,COLUMN(TCS!G68),0)</f>
        <v>-4.8829058874407796E-3</v>
      </c>
      <c r="AI69" s="11">
        <f>VLOOKUP($AB69,TCS!$C$1:$AB$987,COLUMN(TCS!H68),0)</f>
        <v>-0.83744882765317896</v>
      </c>
      <c r="AJ69" s="11">
        <f>VLOOKUP($AB69,TCS!$C$1:$AB$987,COLUMN(TCS!I68),0)</f>
        <v>0.22006319804503699</v>
      </c>
      <c r="AK69" s="11">
        <f>VLOOKUP($AB69,TCS!$C$1:$AB$987,COLUMN(TCS!J68),0)</f>
        <v>0.65395314433455098</v>
      </c>
      <c r="AL69" s="11">
        <f>VLOOKUP($AB69,TCS!$C$1:$AB$987,COLUMN(TCS!K68),0)</f>
        <v>22.9382113651392</v>
      </c>
      <c r="AM69" s="11">
        <f>VLOOKUP($AB69,TCS!$C$1:$AB$987,COLUMN(TCS!L68),0)</f>
        <v>8.9088737794958892E-3</v>
      </c>
      <c r="AN69" s="11">
        <f>VLOOKUP($AB69,TCS!$C$1:$AB$987,COLUMN(TCS!M68),0)</f>
        <v>-0.82923839526766396</v>
      </c>
      <c r="AO69" s="11">
        <f>VLOOKUP($AB69,TCS!$C$1:$AB$987,COLUMN(TCS!N68),0)</f>
        <v>0.19222934658605401</v>
      </c>
      <c r="AP69" s="11">
        <f>VLOOKUP($AB69,TCS!$C$1:$AB$987,COLUMN(TCS!O68),0)</f>
        <v>0.56705465843427905</v>
      </c>
      <c r="AQ69" s="11">
        <f>VLOOKUP($AB69,TCS!$C$1:$AB$987,COLUMN(TCS!P68),0)</f>
        <v>29.2348839998279</v>
      </c>
      <c r="AR69" s="11">
        <f>VLOOKUP($AB69,TCS!$C$1:$AB$987,COLUMN(TCS!Q68),0)</f>
        <v>-8.5033539261397506E-2</v>
      </c>
      <c r="AS69" s="11">
        <f>VLOOKUP($AB69,TCS!$C$1:$AB$987,COLUMN(TCS!R68),0)</f>
        <v>-0.73101181093975798</v>
      </c>
      <c r="AT69" s="11">
        <f>VLOOKUP($AB69,TCS!$C$1:$AB$987,COLUMN(TCS!S68),0)</f>
        <v>0.27601063030659601</v>
      </c>
      <c r="AU69" s="11">
        <f>VLOOKUP($AB69,TCS!$C$1:$AB$987,COLUMN(TCS!T68),0)</f>
        <v>0.73578778971044001</v>
      </c>
      <c r="AV69" s="11">
        <f>VLOOKUP($AB69,TCS!$C$1:$AB$987,COLUMN(TCS!U68),0)</f>
        <v>16.321351347470099</v>
      </c>
    </row>
    <row r="70" spans="1:48" s="11" customFormat="1" ht="23.25" customHeight="1">
      <c r="A70" s="17" t="s">
        <v>3</v>
      </c>
      <c r="B70" s="17" t="s">
        <v>965</v>
      </c>
      <c r="C70" s="31" t="s">
        <v>102</v>
      </c>
      <c r="D70" s="17">
        <v>2008</v>
      </c>
      <c r="E70" s="17" t="str">
        <f t="shared" si="2"/>
        <v>2540-44570_2008</v>
      </c>
      <c r="F70" s="18" t="s">
        <v>346</v>
      </c>
      <c r="G70" s="37"/>
      <c r="H70" s="11">
        <v>154</v>
      </c>
      <c r="I70" s="11">
        <v>4</v>
      </c>
      <c r="J70" s="11">
        <v>122.5</v>
      </c>
      <c r="K70" s="12">
        <v>81</v>
      </c>
      <c r="L70" s="12">
        <v>86</v>
      </c>
      <c r="M70" s="12">
        <f t="shared" si="3"/>
        <v>86</v>
      </c>
      <c r="N70" s="11">
        <v>21.5</v>
      </c>
      <c r="O70" s="16">
        <v>51908</v>
      </c>
      <c r="P70" s="16">
        <v>21.8504283091304</v>
      </c>
      <c r="Q70" s="16">
        <v>645.11666666666702</v>
      </c>
      <c r="R70" s="16">
        <v>0.47735959261426197</v>
      </c>
      <c r="S70" s="16">
        <v>37.184985311300302</v>
      </c>
      <c r="T70" s="16">
        <v>611.77333333333297</v>
      </c>
      <c r="U70" s="16">
        <v>0.4166129734074</v>
      </c>
      <c r="V70" s="16">
        <v>29.422533299949901</v>
      </c>
      <c r="W70" s="16">
        <v>613.06666666666695</v>
      </c>
      <c r="X70" s="16">
        <v>0.45383298091892299</v>
      </c>
      <c r="Y70" s="16">
        <v>26.190391253546998</v>
      </c>
      <c r="Z70" s="16">
        <v>559.72666666666703</v>
      </c>
      <c r="AA70" s="16">
        <v>0.414875096183069</v>
      </c>
      <c r="AB70" s="16" t="s">
        <v>1037</v>
      </c>
      <c r="AC70" s="11">
        <f>VLOOKUP($AB70,TCS!$C$1:$AB$987,COLUMN(TCS!B69),0)</f>
        <v>-3.17601738832054E-2</v>
      </c>
      <c r="AD70" s="11">
        <f>VLOOKUP($AB70,TCS!$C$1:$AB$987,COLUMN(TCS!C69),0)</f>
        <v>-0.80136911390743304</v>
      </c>
      <c r="AE70" s="11">
        <f>VLOOKUP($AB70,TCS!$C$1:$AB$987,COLUMN(TCS!D69),0)</f>
        <v>0.209828221487527</v>
      </c>
      <c r="AF70" s="11">
        <f>VLOOKUP($AB70,TCS!$C$1:$AB$987,COLUMN(TCS!E69),0)</f>
        <v>0.60285505817329199</v>
      </c>
      <c r="AG70" s="11">
        <f>VLOOKUP($AB70,TCS!$C$1:$AB$987,COLUMN(TCS!F69),0)</f>
        <v>21.354784863452</v>
      </c>
      <c r="AH70" s="11">
        <f>VLOOKUP($AB70,TCS!$C$1:$AB$987,COLUMN(TCS!G69),0)</f>
        <v>4.6101665785034197E-2</v>
      </c>
      <c r="AI70" s="11">
        <f>VLOOKUP($AB70,TCS!$C$1:$AB$987,COLUMN(TCS!H69),0)</f>
        <v>-0.88601246450364302</v>
      </c>
      <c r="AJ70" s="11">
        <f>VLOOKUP($AB70,TCS!$C$1:$AB$987,COLUMN(TCS!I69),0)</f>
        <v>0.16032932327836399</v>
      </c>
      <c r="AK70" s="11">
        <f>VLOOKUP($AB70,TCS!$C$1:$AB$987,COLUMN(TCS!J69),0)</f>
        <v>0.49660296966828699</v>
      </c>
      <c r="AL70" s="11">
        <f>VLOOKUP($AB70,TCS!$C$1:$AB$987,COLUMN(TCS!K69),0)</f>
        <v>36.5255612015333</v>
      </c>
      <c r="AM70" s="11">
        <f>VLOOKUP($AB70,TCS!$C$1:$AB$987,COLUMN(TCS!L69),0)</f>
        <v>2.86999932285525E-2</v>
      </c>
      <c r="AN70" s="11">
        <f>VLOOKUP($AB70,TCS!$C$1:$AB$987,COLUMN(TCS!M69),0)</f>
        <v>-0.84464991759377095</v>
      </c>
      <c r="AO70" s="11">
        <f>VLOOKUP($AB70,TCS!$C$1:$AB$987,COLUMN(TCS!N69),0)</f>
        <v>0.195804391393612</v>
      </c>
      <c r="AP70" s="11">
        <f>VLOOKUP($AB70,TCS!$C$1:$AB$987,COLUMN(TCS!O69),0)</f>
        <v>0.58535027326146805</v>
      </c>
      <c r="AQ70" s="11">
        <f>VLOOKUP($AB70,TCS!$C$1:$AB$987,COLUMN(TCS!P69),0)</f>
        <v>28.7980973238483</v>
      </c>
      <c r="AR70" s="11">
        <f>VLOOKUP($AB70,TCS!$C$1:$AB$987,COLUMN(TCS!Q69),0)</f>
        <v>8.4572882648911704E-2</v>
      </c>
      <c r="AS70" s="11">
        <f>VLOOKUP($AB70,TCS!$C$1:$AB$987,COLUMN(TCS!R69),0)</f>
        <v>-0.96631374534980197</v>
      </c>
      <c r="AT70" s="11">
        <f>VLOOKUP($AB70,TCS!$C$1:$AB$987,COLUMN(TCS!S69),0)</f>
        <v>0.170300596918987</v>
      </c>
      <c r="AU70" s="11">
        <f>VLOOKUP($AB70,TCS!$C$1:$AB$987,COLUMN(TCS!T69),0)</f>
        <v>0.56032121555962</v>
      </c>
      <c r="AV70" s="11">
        <f>VLOOKUP($AB70,TCS!$C$1:$AB$987,COLUMN(TCS!U69),0)</f>
        <v>25.704212591102898</v>
      </c>
    </row>
    <row r="71" spans="1:48" s="11" customFormat="1" ht="23.25" customHeight="1">
      <c r="A71" s="17" t="s">
        <v>4</v>
      </c>
      <c r="B71" s="17" t="s">
        <v>965</v>
      </c>
      <c r="C71" s="31" t="s">
        <v>130</v>
      </c>
      <c r="D71" s="17">
        <v>2008</v>
      </c>
      <c r="E71" s="17" t="str">
        <f t="shared" si="2"/>
        <v>2540-44571_2008</v>
      </c>
      <c r="F71" s="18" t="s">
        <v>346</v>
      </c>
      <c r="G71" s="37"/>
      <c r="H71" s="11">
        <v>183</v>
      </c>
      <c r="I71" s="11">
        <v>4</v>
      </c>
      <c r="J71" s="11">
        <v>119.83333333333333</v>
      </c>
      <c r="K71" s="12">
        <v>79</v>
      </c>
      <c r="L71" s="12">
        <v>81.5</v>
      </c>
      <c r="M71" s="12">
        <f t="shared" si="3"/>
        <v>81.5</v>
      </c>
      <c r="N71" s="11">
        <v>18.75</v>
      </c>
      <c r="O71" s="16">
        <v>52008</v>
      </c>
      <c r="P71" s="16">
        <v>22.399269070272101</v>
      </c>
      <c r="Q71" s="16">
        <v>641.09333333333302</v>
      </c>
      <c r="R71" s="16">
        <v>0.52027338390983902</v>
      </c>
      <c r="S71" s="16">
        <v>30.266890502420299</v>
      </c>
      <c r="T71" s="16">
        <v>600.39333333333298</v>
      </c>
      <c r="U71" s="16">
        <v>0.45473219999415698</v>
      </c>
      <c r="V71" s="16">
        <v>35.0609332331831</v>
      </c>
      <c r="W71" s="16">
        <v>624.42333333333295</v>
      </c>
      <c r="X71" s="16">
        <v>0.43123522213466098</v>
      </c>
      <c r="Y71" s="16">
        <v>29.154193123017901</v>
      </c>
      <c r="Z71" s="16">
        <v>610.04999999999995</v>
      </c>
      <c r="AA71" s="16">
        <v>0.46936275241044301</v>
      </c>
      <c r="AB71" s="16" t="s">
        <v>1038</v>
      </c>
      <c r="AC71" s="11">
        <f>VLOOKUP($AB71,TCS!$C$1:$AB$987,COLUMN(TCS!B70),0)</f>
        <v>-5.8118892641457497E-2</v>
      </c>
      <c r="AD71" s="11">
        <f>VLOOKUP($AB71,TCS!$C$1:$AB$987,COLUMN(TCS!C70),0)</f>
        <v>-0.77968848854842698</v>
      </c>
      <c r="AE71" s="11">
        <f>VLOOKUP($AB71,TCS!$C$1:$AB$987,COLUMN(TCS!D70),0)</f>
        <v>0.246487651921455</v>
      </c>
      <c r="AF71" s="11">
        <f>VLOOKUP($AB71,TCS!$C$1:$AB$987,COLUMN(TCS!E70),0)</f>
        <v>0.69289195989872798</v>
      </c>
      <c r="AG71" s="11">
        <f>VLOOKUP($AB71,TCS!$C$1:$AB$987,COLUMN(TCS!F70),0)</f>
        <v>21.815127827569601</v>
      </c>
      <c r="AH71" s="11">
        <f>VLOOKUP($AB71,TCS!$C$1:$AB$987,COLUMN(TCS!G70),0)</f>
        <v>8.1004752100117695E-3</v>
      </c>
      <c r="AI71" s="11">
        <f>VLOOKUP($AB71,TCS!$C$1:$AB$987,COLUMN(TCS!H70),0)</f>
        <v>-0.81520171094071303</v>
      </c>
      <c r="AJ71" s="11">
        <f>VLOOKUP($AB71,TCS!$C$1:$AB$987,COLUMN(TCS!I70),0)</f>
        <v>0.193063520170592</v>
      </c>
      <c r="AK71" s="11">
        <f>VLOOKUP($AB71,TCS!$C$1:$AB$987,COLUMN(TCS!J70),0)</f>
        <v>0.56223857948983602</v>
      </c>
      <c r="AL71" s="11">
        <f>VLOOKUP($AB71,TCS!$C$1:$AB$987,COLUMN(TCS!K70),0)</f>
        <v>29.645512527017399</v>
      </c>
      <c r="AM71" s="11">
        <f>VLOOKUP($AB71,TCS!$C$1:$AB$987,COLUMN(TCS!L70),0)</f>
        <v>6.2889856924027598E-2</v>
      </c>
      <c r="AN71" s="11">
        <f>VLOOKUP($AB71,TCS!$C$1:$AB$987,COLUMN(TCS!M70),0)</f>
        <v>-0.98420730008260604</v>
      </c>
      <c r="AO71" s="11">
        <f>VLOOKUP($AB71,TCS!$C$1:$AB$987,COLUMN(TCS!N70),0)</f>
        <v>0.189793440601848</v>
      </c>
      <c r="AP71" s="11">
        <f>VLOOKUP($AB71,TCS!$C$1:$AB$987,COLUMN(TCS!O70),0)</f>
        <v>0.63204728471481597</v>
      </c>
      <c r="AQ71" s="11">
        <f>VLOOKUP($AB71,TCS!$C$1:$AB$987,COLUMN(TCS!P70),0)</f>
        <v>34.349892504905597</v>
      </c>
      <c r="AR71" s="11">
        <f>VLOOKUP($AB71,TCS!$C$1:$AB$987,COLUMN(TCS!Q70),0)</f>
        <v>2.9878265193577499E-2</v>
      </c>
      <c r="AS71" s="11">
        <f>VLOOKUP($AB71,TCS!$C$1:$AB$987,COLUMN(TCS!R70),0)</f>
        <v>-0.87815040097415498</v>
      </c>
      <c r="AT71" s="11">
        <f>VLOOKUP($AB71,TCS!$C$1:$AB$987,COLUMN(TCS!S70),0)</f>
        <v>0.21659567266556701</v>
      </c>
      <c r="AU71" s="11">
        <f>VLOOKUP($AB71,TCS!$C$1:$AB$987,COLUMN(TCS!T70),0)</f>
        <v>0.66644400857225095</v>
      </c>
      <c r="AV71" s="11">
        <f>VLOOKUP($AB71,TCS!$C$1:$AB$987,COLUMN(TCS!U70),0)</f>
        <v>28.486700253460299</v>
      </c>
    </row>
    <row r="72" spans="1:48" s="11" customFormat="1" ht="23.25" customHeight="1">
      <c r="A72" s="17" t="s">
        <v>5</v>
      </c>
      <c r="B72" s="17" t="s">
        <v>965</v>
      </c>
      <c r="C72" s="31" t="s">
        <v>130</v>
      </c>
      <c r="D72" s="17">
        <v>2008</v>
      </c>
      <c r="E72" s="17" t="str">
        <f t="shared" si="2"/>
        <v>2540-44572_2008</v>
      </c>
      <c r="F72" s="18" t="s">
        <v>347</v>
      </c>
      <c r="G72" s="37"/>
      <c r="H72" s="11">
        <v>142</v>
      </c>
      <c r="I72" s="11">
        <v>5</v>
      </c>
      <c r="J72" s="11">
        <v>117</v>
      </c>
      <c r="K72" s="12">
        <v>84</v>
      </c>
      <c r="L72" s="12"/>
      <c r="M72" s="12">
        <f t="shared" si="3"/>
        <v>84</v>
      </c>
      <c r="N72" s="11">
        <v>18.5</v>
      </c>
      <c r="O72" s="16">
        <v>52008</v>
      </c>
      <c r="P72" s="16">
        <v>9.7036351193456891</v>
      </c>
      <c r="Q72" s="16">
        <v>675.42</v>
      </c>
      <c r="R72" s="16">
        <v>0.58741832699790997</v>
      </c>
      <c r="S72" s="16">
        <v>22.1374812218328</v>
      </c>
      <c r="T72" s="16">
        <v>651.55999999999995</v>
      </c>
      <c r="U72" s="16">
        <v>0.50117792117294502</v>
      </c>
      <c r="V72" s="16">
        <v>24.468766483057902</v>
      </c>
      <c r="W72" s="16">
        <v>617.41666666666697</v>
      </c>
      <c r="X72" s="16">
        <v>0.48636933297455998</v>
      </c>
      <c r="Y72" s="16">
        <v>21.801274077783301</v>
      </c>
      <c r="Z72" s="16">
        <v>649.74</v>
      </c>
      <c r="AA72" s="16">
        <v>0.505810777051936</v>
      </c>
      <c r="AB72" s="16" t="s">
        <v>1039</v>
      </c>
      <c r="AC72" s="11">
        <f>VLOOKUP($AB72,TCS!$C$1:$AB$987,COLUMN(TCS!B71),0)</f>
        <v>-0.14867217864513699</v>
      </c>
      <c r="AD72" s="11">
        <f>VLOOKUP($AB72,TCS!$C$1:$AB$987,COLUMN(TCS!C71),0)</f>
        <v>-0.67779287454998205</v>
      </c>
      <c r="AE72" s="11">
        <f>VLOOKUP($AB72,TCS!$C$1:$AB$987,COLUMN(TCS!D71),0)</f>
        <v>0.28854752292739899</v>
      </c>
      <c r="AF72" s="11">
        <f>VLOOKUP($AB72,TCS!$C$1:$AB$987,COLUMN(TCS!E71),0)</f>
        <v>0.72367511263700302</v>
      </c>
      <c r="AG72" s="11">
        <f>VLOOKUP($AB72,TCS!$C$1:$AB$987,COLUMN(TCS!F71),0)</f>
        <v>9.4150160298747902</v>
      </c>
      <c r="AH72" s="11">
        <f>VLOOKUP($AB72,TCS!$C$1:$AB$987,COLUMN(TCS!G71),0)</f>
        <v>-3.03544754738088E-2</v>
      </c>
      <c r="AI72" s="11">
        <f>VLOOKUP($AB72,TCS!$C$1:$AB$987,COLUMN(TCS!H71),0)</f>
        <v>-0.78632861987000802</v>
      </c>
      <c r="AJ72" s="11">
        <f>VLOOKUP($AB72,TCS!$C$1:$AB$987,COLUMN(TCS!I71),0)</f>
        <v>0.23069561415289999</v>
      </c>
      <c r="AK72" s="11">
        <f>VLOOKUP($AB72,TCS!$C$1:$AB$987,COLUMN(TCS!J71),0)</f>
        <v>0.65154935548466297</v>
      </c>
      <c r="AL72" s="11">
        <f>VLOOKUP($AB72,TCS!$C$1:$AB$987,COLUMN(TCS!K71),0)</f>
        <v>21.592694785157601</v>
      </c>
      <c r="AM72" s="11">
        <f>VLOOKUP($AB72,TCS!$C$1:$AB$987,COLUMN(TCS!L71),0)</f>
        <v>-4.00456378087077E-2</v>
      </c>
      <c r="AN72" s="11">
        <f>VLOOKUP($AB72,TCS!$C$1:$AB$987,COLUMN(TCS!M71),0)</f>
        <v>-0.85473861937923101</v>
      </c>
      <c r="AO72" s="11">
        <f>VLOOKUP($AB72,TCS!$C$1:$AB$987,COLUMN(TCS!N71),0)</f>
        <v>0.22415655819077701</v>
      </c>
      <c r="AP72" s="11">
        <f>VLOOKUP($AB72,TCS!$C$1:$AB$987,COLUMN(TCS!O71),0)</f>
        <v>0.675396237518328</v>
      </c>
      <c r="AQ72" s="11">
        <f>VLOOKUP($AB72,TCS!$C$1:$AB$987,COLUMN(TCS!P71),0)</f>
        <v>23.882965907470201</v>
      </c>
      <c r="AR72" s="11">
        <f>VLOOKUP($AB72,TCS!$C$1:$AB$987,COLUMN(TCS!Q71),0)</f>
        <v>-8.9930746316515597E-2</v>
      </c>
      <c r="AS72" s="11">
        <f>VLOOKUP($AB72,TCS!$C$1:$AB$987,COLUMN(TCS!R71),0)</f>
        <v>-0.75619288116363903</v>
      </c>
      <c r="AT72" s="11">
        <f>VLOOKUP($AB72,TCS!$C$1:$AB$987,COLUMN(TCS!S71),0)</f>
        <v>0.22677862723700301</v>
      </c>
      <c r="AU72" s="11">
        <f>VLOOKUP($AB72,TCS!$C$1:$AB$987,COLUMN(TCS!T71),0)</f>
        <v>0.62241472469310399</v>
      </c>
      <c r="AV72" s="11">
        <f>VLOOKUP($AB72,TCS!$C$1:$AB$987,COLUMN(TCS!U71),0)</f>
        <v>21.277835558435399</v>
      </c>
    </row>
    <row r="73" spans="1:48" s="11" customFormat="1" ht="23.25" customHeight="1">
      <c r="A73" s="17" t="s">
        <v>6</v>
      </c>
      <c r="B73" s="17" t="s">
        <v>965</v>
      </c>
      <c r="C73" s="31" t="s">
        <v>130</v>
      </c>
      <c r="D73" s="17">
        <v>2008</v>
      </c>
      <c r="E73" s="17" t="str">
        <f t="shared" si="2"/>
        <v>2540-44573_2008</v>
      </c>
      <c r="F73" s="18" t="s">
        <v>347</v>
      </c>
      <c r="G73" s="37"/>
      <c r="H73" s="11">
        <v>157</v>
      </c>
      <c r="I73" s="11">
        <v>2</v>
      </c>
      <c r="J73" s="11">
        <v>123.66666666666667</v>
      </c>
      <c r="K73" s="12">
        <v>98.166666666666671</v>
      </c>
      <c r="L73" s="12">
        <v>101</v>
      </c>
      <c r="M73" s="12">
        <f t="shared" si="3"/>
        <v>101</v>
      </c>
      <c r="N73" s="11">
        <v>17</v>
      </c>
      <c r="O73" s="16">
        <v>52008</v>
      </c>
      <c r="P73" s="16">
        <v>8.6894720413954296</v>
      </c>
      <c r="Q73" s="16">
        <v>670.44666666666706</v>
      </c>
      <c r="R73" s="16">
        <v>0.60438263190901298</v>
      </c>
      <c r="S73" s="16">
        <v>25.713013019529299</v>
      </c>
      <c r="T73" s="16">
        <v>638.70000000000005</v>
      </c>
      <c r="U73" s="16">
        <v>0.51694492024568395</v>
      </c>
      <c r="V73" s="16">
        <v>29.799146553163101</v>
      </c>
      <c r="W73" s="16">
        <v>637.80333333333294</v>
      </c>
      <c r="X73" s="16">
        <v>0.45891705435246899</v>
      </c>
      <c r="Y73" s="16">
        <v>18.242574361542299</v>
      </c>
      <c r="Z73" s="16">
        <v>638.41666666666697</v>
      </c>
      <c r="AA73" s="16">
        <v>0.53029095560188</v>
      </c>
      <c r="AB73" s="16" t="s">
        <v>1040</v>
      </c>
      <c r="AC73" s="11">
        <f>VLOOKUP($AB73,TCS!$C$1:$AB$987,COLUMN(TCS!B72),0)</f>
        <v>-0.15165896716038599</v>
      </c>
      <c r="AD73" s="11">
        <f>VLOOKUP($AB73,TCS!$C$1:$AB$987,COLUMN(TCS!C72),0)</f>
        <v>-0.67240410604774103</v>
      </c>
      <c r="AE73" s="11">
        <f>VLOOKUP($AB73,TCS!$C$1:$AB$987,COLUMN(TCS!D72),0)</f>
        <v>0.305358634661068</v>
      </c>
      <c r="AF73" s="11">
        <f>VLOOKUP($AB73,TCS!$C$1:$AB$987,COLUMN(TCS!E72),0)</f>
        <v>0.76052413861673696</v>
      </c>
      <c r="AG73" s="11">
        <f>VLOOKUP($AB73,TCS!$C$1:$AB$987,COLUMN(TCS!F72),0)</f>
        <v>8.4180127345585891</v>
      </c>
      <c r="AH73" s="11">
        <f>VLOOKUP($AB73,TCS!$C$1:$AB$987,COLUMN(TCS!G72),0)</f>
        <v>-3.6901087579471303E-2</v>
      </c>
      <c r="AI73" s="11">
        <f>VLOOKUP($AB73,TCS!$C$1:$AB$987,COLUMN(TCS!H72),0)</f>
        <v>-0.80105246058910196</v>
      </c>
      <c r="AJ73" s="11">
        <f>VLOOKUP($AB73,TCS!$C$1:$AB$987,COLUMN(TCS!I72),0)</f>
        <v>0.24914309841197599</v>
      </c>
      <c r="AK73" s="11">
        <f>VLOOKUP($AB73,TCS!$C$1:$AB$987,COLUMN(TCS!J72),0)</f>
        <v>0.71502409159918001</v>
      </c>
      <c r="AL73" s="11">
        <f>VLOOKUP($AB73,TCS!$C$1:$AB$987,COLUMN(TCS!K72),0)</f>
        <v>25.0382612630642</v>
      </c>
      <c r="AM73" s="11">
        <f>VLOOKUP($AB73,TCS!$C$1:$AB$987,COLUMN(TCS!L72),0)</f>
        <v>-3.7229659299452801E-2</v>
      </c>
      <c r="AN73" s="11">
        <f>VLOOKUP($AB73,TCS!$C$1:$AB$987,COLUMN(TCS!M72),0)</f>
        <v>-0.90669610561649805</v>
      </c>
      <c r="AO73" s="11">
        <f>VLOOKUP($AB73,TCS!$C$1:$AB$987,COLUMN(TCS!N72),0)</f>
        <v>0.19880890196016199</v>
      </c>
      <c r="AP73" s="11">
        <f>VLOOKUP($AB73,TCS!$C$1:$AB$987,COLUMN(TCS!O72),0)</f>
        <v>0.62567036550666999</v>
      </c>
      <c r="AQ73" s="11">
        <f>VLOOKUP($AB73,TCS!$C$1:$AB$987,COLUMN(TCS!P72),0)</f>
        <v>29.1571682122844</v>
      </c>
      <c r="AR73" s="11">
        <f>VLOOKUP($AB73,TCS!$C$1:$AB$987,COLUMN(TCS!Q72),0)</f>
        <v>-7.7973076156203303E-2</v>
      </c>
      <c r="AS73" s="11">
        <f>VLOOKUP($AB73,TCS!$C$1:$AB$987,COLUMN(TCS!R72),0)</f>
        <v>-0.73038621981722196</v>
      </c>
      <c r="AT73" s="11">
        <f>VLOOKUP($AB73,TCS!$C$1:$AB$987,COLUMN(TCS!S72),0)</f>
        <v>0.25146187272092202</v>
      </c>
      <c r="AU73" s="11">
        <f>VLOOKUP($AB73,TCS!$C$1:$AB$987,COLUMN(TCS!T72),0)</f>
        <v>0.67091418375288803</v>
      </c>
      <c r="AV73" s="11">
        <f>VLOOKUP($AB73,TCS!$C$1:$AB$987,COLUMN(TCS!U72),0)</f>
        <v>17.764466859803999</v>
      </c>
    </row>
    <row r="74" spans="1:48" s="11" customFormat="1" ht="23.25" customHeight="1">
      <c r="A74" s="17" t="s">
        <v>7</v>
      </c>
      <c r="B74" s="17" t="s">
        <v>965</v>
      </c>
      <c r="C74" s="31" t="s">
        <v>130</v>
      </c>
      <c r="D74" s="17">
        <v>2008</v>
      </c>
      <c r="E74" s="17" t="str">
        <f t="shared" si="2"/>
        <v>2540-44574_2008</v>
      </c>
      <c r="F74" s="18" t="s">
        <v>347</v>
      </c>
      <c r="G74" s="37"/>
      <c r="H74" s="11">
        <v>183</v>
      </c>
      <c r="I74" s="11">
        <v>4</v>
      </c>
      <c r="J74" s="11">
        <v>115</v>
      </c>
      <c r="K74" s="12">
        <v>89</v>
      </c>
      <c r="L74" s="12">
        <v>88</v>
      </c>
      <c r="M74" s="12">
        <f t="shared" si="3"/>
        <v>89</v>
      </c>
      <c r="N74" s="11">
        <v>19</v>
      </c>
      <c r="O74" s="16">
        <v>52008</v>
      </c>
      <c r="P74" s="16">
        <v>19.7484349858121</v>
      </c>
      <c r="Q74" s="16">
        <v>684.07666666666705</v>
      </c>
      <c r="R74" s="16">
        <v>0.48888417837290599</v>
      </c>
      <c r="S74" s="16">
        <v>25.068851276915399</v>
      </c>
      <c r="T74" s="16">
        <v>624.72333333333302</v>
      </c>
      <c r="U74" s="16">
        <v>0.50978518306940601</v>
      </c>
      <c r="V74" s="16">
        <v>23.924683024536801</v>
      </c>
      <c r="W74" s="16">
        <v>591.41999999999996</v>
      </c>
      <c r="X74" s="16">
        <v>0.51994203272431105</v>
      </c>
      <c r="Y74" s="16">
        <v>16.090799198798202</v>
      </c>
      <c r="Z74" s="16">
        <v>670.46666666666704</v>
      </c>
      <c r="AA74" s="16">
        <v>0.56049040867695499</v>
      </c>
      <c r="AB74" s="16" t="s">
        <v>1041</v>
      </c>
      <c r="AC74" s="11">
        <f>VLOOKUP($AB74,TCS!$C$1:$AB$987,COLUMN(TCS!B73),0)</f>
        <v>-7.1617631135810406E-2</v>
      </c>
      <c r="AD74" s="11">
        <f>VLOOKUP($AB74,TCS!$C$1:$AB$987,COLUMN(TCS!C73),0)</f>
        <v>-0.75936087800214402</v>
      </c>
      <c r="AE74" s="11">
        <f>VLOOKUP($AB74,TCS!$C$1:$AB$987,COLUMN(TCS!D73),0)</f>
        <v>0.21069020873222999</v>
      </c>
      <c r="AF74" s="11">
        <f>VLOOKUP($AB74,TCS!$C$1:$AB$987,COLUMN(TCS!E73),0)</f>
        <v>0.57447129845008305</v>
      </c>
      <c r="AG74" s="11">
        <f>VLOOKUP($AB74,TCS!$C$1:$AB$987,COLUMN(TCS!F73),0)</f>
        <v>19.3203437791732</v>
      </c>
      <c r="AH74" s="11">
        <f>VLOOKUP($AB74,TCS!$C$1:$AB$987,COLUMN(TCS!G73),0)</f>
        <v>-3.6550666768527799E-2</v>
      </c>
      <c r="AI74" s="11">
        <f>VLOOKUP($AB74,TCS!$C$1:$AB$987,COLUMN(TCS!H73),0)</f>
        <v>-0.76295166558076799</v>
      </c>
      <c r="AJ74" s="11">
        <f>VLOOKUP($AB74,TCS!$C$1:$AB$987,COLUMN(TCS!I73),0)</f>
        <v>0.23839608964275</v>
      </c>
      <c r="AK74" s="11">
        <f>VLOOKUP($AB74,TCS!$C$1:$AB$987,COLUMN(TCS!J73),0)</f>
        <v>0.65849670536248694</v>
      </c>
      <c r="AL74" s="11">
        <f>VLOOKUP($AB74,TCS!$C$1:$AB$987,COLUMN(TCS!K73),0)</f>
        <v>24.436742321869399</v>
      </c>
      <c r="AM74" s="11">
        <f>VLOOKUP($AB74,TCS!$C$1:$AB$987,COLUMN(TCS!L73),0)</f>
        <v>-6.2081617724025803E-2</v>
      </c>
      <c r="AN74" s="11">
        <f>VLOOKUP($AB74,TCS!$C$1:$AB$987,COLUMN(TCS!M73),0)</f>
        <v>-0.80153774859761096</v>
      </c>
      <c r="AO74" s="11">
        <f>VLOOKUP($AB74,TCS!$C$1:$AB$987,COLUMN(TCS!N73),0)</f>
        <v>0.25170501909140403</v>
      </c>
      <c r="AP74" s="11">
        <f>VLOOKUP($AB74,TCS!$C$1:$AB$987,COLUMN(TCS!O73),0)</f>
        <v>0.72320760622616997</v>
      </c>
      <c r="AQ74" s="11">
        <f>VLOOKUP($AB74,TCS!$C$1:$AB$987,COLUMN(TCS!P73),0)</f>
        <v>23.2892480553318</v>
      </c>
      <c r="AR74" s="11">
        <f>VLOOKUP($AB74,TCS!$C$1:$AB$987,COLUMN(TCS!Q73),0)</f>
        <v>-9.2651293214148306E-2</v>
      </c>
      <c r="AS74" s="11">
        <f>VLOOKUP($AB74,TCS!$C$1:$AB$987,COLUMN(TCS!R73),0)</f>
        <v>-0.70522133698287204</v>
      </c>
      <c r="AT74" s="11">
        <f>VLOOKUP($AB74,TCS!$C$1:$AB$987,COLUMN(TCS!S73),0)</f>
        <v>0.27527880047719999</v>
      </c>
      <c r="AU74" s="11">
        <f>VLOOKUP($AB74,TCS!$C$1:$AB$987,COLUMN(TCS!T73),0)</f>
        <v>0.71322081037496099</v>
      </c>
      <c r="AV74" s="11">
        <f>VLOOKUP($AB74,TCS!$C$1:$AB$987,COLUMN(TCS!U73),0)</f>
        <v>15.6319128567568</v>
      </c>
    </row>
    <row r="75" spans="1:48" s="11" customFormat="1" ht="23.25" customHeight="1">
      <c r="A75" s="17" t="s">
        <v>8</v>
      </c>
      <c r="B75" s="17" t="s">
        <v>965</v>
      </c>
      <c r="C75" s="31" t="s">
        <v>130</v>
      </c>
      <c r="D75" s="17">
        <v>2008</v>
      </c>
      <c r="E75" s="17" t="str">
        <f t="shared" si="2"/>
        <v>2540-44575_2008</v>
      </c>
      <c r="F75" s="18" t="s">
        <v>346</v>
      </c>
      <c r="G75" s="37"/>
      <c r="H75" s="11">
        <v>157</v>
      </c>
      <c r="I75" s="11">
        <v>2</v>
      </c>
      <c r="J75" s="11">
        <v>114</v>
      </c>
      <c r="K75" s="12">
        <v>79</v>
      </c>
      <c r="L75" s="12">
        <v>79</v>
      </c>
      <c r="M75" s="12">
        <f t="shared" si="3"/>
        <v>79</v>
      </c>
      <c r="N75" s="11">
        <v>21.75</v>
      </c>
      <c r="O75" s="16">
        <v>52008</v>
      </c>
      <c r="P75" s="16">
        <v>22.361871640794501</v>
      </c>
      <c r="Q75" s="16">
        <v>669.82666666666705</v>
      </c>
      <c r="R75" s="16">
        <v>0.51372855331024803</v>
      </c>
      <c r="S75" s="16">
        <v>36.9176843598731</v>
      </c>
      <c r="T75" s="16">
        <v>620.08666666666704</v>
      </c>
      <c r="U75" s="16">
        <v>0.441840285063136</v>
      </c>
      <c r="V75" s="16">
        <v>33.970545651811101</v>
      </c>
      <c r="W75" s="16">
        <v>595.73666666666702</v>
      </c>
      <c r="X75" s="16">
        <v>0.463464867358866</v>
      </c>
      <c r="Y75" s="16">
        <v>21.6072169921549</v>
      </c>
      <c r="Z75" s="16">
        <v>643.13</v>
      </c>
      <c r="AA75" s="16">
        <v>0.52640377944933203</v>
      </c>
      <c r="AB75" s="16" t="s">
        <v>1042</v>
      </c>
      <c r="AC75" s="11">
        <f>VLOOKUP($AB75,TCS!$C$1:$AB$987,COLUMN(TCS!B74),0)</f>
        <v>-0.115894521132352</v>
      </c>
      <c r="AD75" s="11">
        <f>VLOOKUP($AB75,TCS!$C$1:$AB$987,COLUMN(TCS!C74),0)</f>
        <v>-0.85847420090064197</v>
      </c>
      <c r="AE75" s="11">
        <f>VLOOKUP($AB75,TCS!$C$1:$AB$987,COLUMN(TCS!D74),0)</f>
        <v>0.24572913868082299</v>
      </c>
      <c r="AF75" s="11">
        <f>VLOOKUP($AB75,TCS!$C$1:$AB$987,COLUMN(TCS!E74),0)</f>
        <v>0.74234221171148995</v>
      </c>
      <c r="AG75" s="11">
        <f>VLOOKUP($AB75,TCS!$C$1:$AB$987,COLUMN(TCS!F74),0)</f>
        <v>21.779321867786599</v>
      </c>
      <c r="AH75" s="11">
        <f>VLOOKUP($AB75,TCS!$C$1:$AB$987,COLUMN(TCS!G74),0)</f>
        <v>9.2379453035775199E-3</v>
      </c>
      <c r="AI75" s="11">
        <f>VLOOKUP($AB75,TCS!$C$1:$AB$987,COLUMN(TCS!H74),0)</f>
        <v>-1.0242939153421999</v>
      </c>
      <c r="AJ75" s="11">
        <f>VLOOKUP($AB75,TCS!$C$1:$AB$987,COLUMN(TCS!I74),0)</f>
        <v>0.20433759197882401</v>
      </c>
      <c r="AK75" s="11">
        <f>VLOOKUP($AB75,TCS!$C$1:$AB$987,COLUMN(TCS!J74),0)</f>
        <v>0.69776131333937297</v>
      </c>
      <c r="AL75" s="11">
        <f>VLOOKUP($AB75,TCS!$C$1:$AB$987,COLUMN(TCS!K74),0)</f>
        <v>36.126441927854003</v>
      </c>
      <c r="AM75" s="11">
        <f>VLOOKUP($AB75,TCS!$C$1:$AB$987,COLUMN(TCS!L74),0)</f>
        <v>1.6937329700853301E-3</v>
      </c>
      <c r="AN75" s="11">
        <f>VLOOKUP($AB75,TCS!$C$1:$AB$987,COLUMN(TCS!M74),0)</f>
        <v>-0.91944514221059204</v>
      </c>
      <c r="AO75" s="11">
        <f>VLOOKUP($AB75,TCS!$C$1:$AB$987,COLUMN(TCS!N74),0)</f>
        <v>0.21245865127128</v>
      </c>
      <c r="AP75" s="11">
        <f>VLOOKUP($AB75,TCS!$C$1:$AB$987,COLUMN(TCS!O74),0)</f>
        <v>0.67336377025667304</v>
      </c>
      <c r="AQ75" s="11">
        <f>VLOOKUP($AB75,TCS!$C$1:$AB$987,COLUMN(TCS!P74),0)</f>
        <v>33.203418717553703</v>
      </c>
      <c r="AR75" s="11">
        <f>VLOOKUP($AB75,TCS!$C$1:$AB$987,COLUMN(TCS!Q74),0)</f>
        <v>-2.8657106603599301E-2</v>
      </c>
      <c r="AS75" s="11">
        <f>VLOOKUP($AB75,TCS!$C$1:$AB$987,COLUMN(TCS!R74),0)</f>
        <v>-0.79913087002075001</v>
      </c>
      <c r="AT75" s="11">
        <f>VLOOKUP($AB75,TCS!$C$1:$AB$987,COLUMN(TCS!S74),0)</f>
        <v>0.26045733792740999</v>
      </c>
      <c r="AU75" s="11">
        <f>VLOOKUP($AB75,TCS!$C$1:$AB$987,COLUMN(TCS!T74),0)</f>
        <v>0.74651394263716098</v>
      </c>
      <c r="AV75" s="11">
        <f>VLOOKUP($AB75,TCS!$C$1:$AB$987,COLUMN(TCS!U74),0)</f>
        <v>21.016195345608001</v>
      </c>
    </row>
    <row r="76" spans="1:48" s="11" customFormat="1" ht="23.25" customHeight="1">
      <c r="A76" s="17" t="s">
        <v>9</v>
      </c>
      <c r="B76" s="17" t="s">
        <v>965</v>
      </c>
      <c r="C76" s="31" t="s">
        <v>130</v>
      </c>
      <c r="D76" s="17">
        <v>2008</v>
      </c>
      <c r="E76" s="17" t="str">
        <f t="shared" si="2"/>
        <v>2540-44576_2008</v>
      </c>
      <c r="F76" s="18" t="s">
        <v>346</v>
      </c>
      <c r="G76" s="37"/>
      <c r="H76" s="11">
        <v>142</v>
      </c>
      <c r="I76" s="11">
        <v>5</v>
      </c>
      <c r="J76" s="11">
        <v>119.33333333333333</v>
      </c>
      <c r="K76" s="12">
        <v>74</v>
      </c>
      <c r="L76" s="12">
        <v>76</v>
      </c>
      <c r="M76" s="12">
        <f t="shared" si="3"/>
        <v>76</v>
      </c>
      <c r="N76" s="11">
        <v>19.5</v>
      </c>
      <c r="O76" s="16">
        <v>52008</v>
      </c>
      <c r="P76" s="16">
        <v>14.4905067601402</v>
      </c>
      <c r="Q76" s="16">
        <v>694.15</v>
      </c>
      <c r="R76" s="16">
        <v>0.57177459668888597</v>
      </c>
      <c r="S76" s="16">
        <v>43.740020655983997</v>
      </c>
      <c r="T76" s="16">
        <v>598.37</v>
      </c>
      <c r="U76" s="16">
        <v>0.41075520211753602</v>
      </c>
      <c r="V76" s="16">
        <v>35.617165581705898</v>
      </c>
      <c r="W76" s="16">
        <v>587.09</v>
      </c>
      <c r="X76" s="16">
        <v>0.42531088968501801</v>
      </c>
      <c r="Y76" s="16">
        <v>36.434530629277198</v>
      </c>
      <c r="Z76" s="16">
        <v>583.14</v>
      </c>
      <c r="AA76" s="16">
        <v>0.38608137486718003</v>
      </c>
      <c r="AB76" s="16" t="s">
        <v>1043</v>
      </c>
      <c r="AC76" s="11">
        <f>VLOOKUP($AB76,TCS!$C$1:$AB$987,COLUMN(TCS!B75),0)</f>
        <v>-0.12845188469778299</v>
      </c>
      <c r="AD76" s="11">
        <f>VLOOKUP($AB76,TCS!$C$1:$AB$987,COLUMN(TCS!C75),0)</f>
        <v>-0.71065091623042298</v>
      </c>
      <c r="AE76" s="11">
        <f>VLOOKUP($AB76,TCS!$C$1:$AB$987,COLUMN(TCS!D75),0)</f>
        <v>0.283974533430427</v>
      </c>
      <c r="AF76" s="11">
        <f>VLOOKUP($AB76,TCS!$C$1:$AB$987,COLUMN(TCS!E75),0)</f>
        <v>0.73920084258975605</v>
      </c>
      <c r="AG76" s="11">
        <f>VLOOKUP($AB76,TCS!$C$1:$AB$987,COLUMN(TCS!F75),0)</f>
        <v>14.0672464136545</v>
      </c>
      <c r="AH76" s="11">
        <f>VLOOKUP($AB76,TCS!$C$1:$AB$987,COLUMN(TCS!G75),0)</f>
        <v>6.0908852001686602E-2</v>
      </c>
      <c r="AI76" s="11">
        <f>VLOOKUP($AB76,TCS!$C$1:$AB$987,COLUMN(TCS!H75),0)</f>
        <v>-0.96461071151230504</v>
      </c>
      <c r="AJ76" s="11">
        <f>VLOOKUP($AB76,TCS!$C$1:$AB$987,COLUMN(TCS!I75),0)</f>
        <v>0.16422856725792301</v>
      </c>
      <c r="AK76" s="11">
        <f>VLOOKUP($AB76,TCS!$C$1:$AB$987,COLUMN(TCS!J75),0)</f>
        <v>0.539721438490536</v>
      </c>
      <c r="AL76" s="11">
        <f>VLOOKUP($AB76,TCS!$C$1:$AB$987,COLUMN(TCS!K75),0)</f>
        <v>42.7434033958355</v>
      </c>
      <c r="AM76" s="11">
        <f>VLOOKUP($AB76,TCS!$C$1:$AB$987,COLUMN(TCS!L75),0)</f>
        <v>5.1629614067625201E-2</v>
      </c>
      <c r="AN76" s="11">
        <f>VLOOKUP($AB76,TCS!$C$1:$AB$987,COLUMN(TCS!M75),0)</f>
        <v>-0.91249221098477395</v>
      </c>
      <c r="AO76" s="11">
        <f>VLOOKUP($AB76,TCS!$C$1:$AB$987,COLUMN(TCS!N75),0)</f>
        <v>0.17354013328290299</v>
      </c>
      <c r="AP76" s="11">
        <f>VLOOKUP($AB76,TCS!$C$1:$AB$987,COLUMN(TCS!O75),0)</f>
        <v>0.54901058115979295</v>
      </c>
      <c r="AQ76" s="11">
        <f>VLOOKUP($AB76,TCS!$C$1:$AB$987,COLUMN(TCS!P75),0)</f>
        <v>34.939305117747203</v>
      </c>
      <c r="AR76" s="11">
        <f>VLOOKUP($AB76,TCS!$C$1:$AB$987,COLUMN(TCS!Q75),0)</f>
        <v>0.10394720380396601</v>
      </c>
      <c r="AS76" s="11">
        <f>VLOOKUP($AB76,TCS!$C$1:$AB$987,COLUMN(TCS!R75),0)</f>
        <v>-0.99839398257956002</v>
      </c>
      <c r="AT76" s="11">
        <f>VLOOKUP($AB76,TCS!$C$1:$AB$987,COLUMN(TCS!S75),0)</f>
        <v>0.14259479113282</v>
      </c>
      <c r="AU76" s="11">
        <f>VLOOKUP($AB76,TCS!$C$1:$AB$987,COLUMN(TCS!T75),0)</f>
        <v>0.477395669372989</v>
      </c>
      <c r="AV76" s="11">
        <f>VLOOKUP($AB76,TCS!$C$1:$AB$987,COLUMN(TCS!U75),0)</f>
        <v>35.870600105186199</v>
      </c>
    </row>
    <row r="77" spans="1:48" s="11" customFormat="1" ht="23.25" customHeight="1">
      <c r="A77" s="17" t="s">
        <v>10</v>
      </c>
      <c r="B77" s="17" t="s">
        <v>965</v>
      </c>
      <c r="C77" s="31" t="s">
        <v>130</v>
      </c>
      <c r="D77" s="17">
        <v>2008</v>
      </c>
      <c r="E77" s="17" t="str">
        <f t="shared" si="2"/>
        <v>2540-44577_2008</v>
      </c>
      <c r="F77" s="18" t="s">
        <v>346</v>
      </c>
      <c r="G77" s="37"/>
      <c r="H77" s="11">
        <v>154</v>
      </c>
      <c r="I77" s="11">
        <v>7</v>
      </c>
      <c r="J77" s="11">
        <v>114.5</v>
      </c>
      <c r="K77" s="12">
        <v>79.5</v>
      </c>
      <c r="L77" s="12">
        <v>78</v>
      </c>
      <c r="M77" s="12">
        <f t="shared" si="3"/>
        <v>79.5</v>
      </c>
      <c r="N77" s="11">
        <v>19</v>
      </c>
      <c r="O77" s="16">
        <v>52008</v>
      </c>
      <c r="P77" s="16">
        <v>18.865654481722601</v>
      </c>
      <c r="Q77" s="16">
        <v>671.42666666666696</v>
      </c>
      <c r="R77" s="16">
        <v>0.51474439621870005</v>
      </c>
      <c r="S77" s="16">
        <v>21.740553997663199</v>
      </c>
      <c r="T77" s="16">
        <v>603.46333333333303</v>
      </c>
      <c r="U77" s="16">
        <v>0.42747550906807402</v>
      </c>
      <c r="V77" s="16">
        <v>30.415340176932101</v>
      </c>
      <c r="W77" s="16">
        <v>599.72333333333302</v>
      </c>
      <c r="X77" s="16">
        <v>0.441977872312529</v>
      </c>
      <c r="Y77" s="16">
        <v>18.269392421966302</v>
      </c>
      <c r="Z77" s="16">
        <v>664.43</v>
      </c>
      <c r="AA77" s="16">
        <v>0.527138866092831</v>
      </c>
      <c r="AB77" s="16" t="s">
        <v>1044</v>
      </c>
      <c r="AC77" s="11">
        <f>VLOOKUP($AB77,TCS!$C$1:$AB$987,COLUMN(TCS!B76),0)</f>
        <v>-6.9356332164010201E-2</v>
      </c>
      <c r="AD77" s="11">
        <f>VLOOKUP($AB77,TCS!$C$1:$AB$987,COLUMN(TCS!C76),0)</f>
        <v>-0.73973227666936403</v>
      </c>
      <c r="AE77" s="11">
        <f>VLOOKUP($AB77,TCS!$C$1:$AB$987,COLUMN(TCS!D76),0)</f>
        <v>0.23758677776840201</v>
      </c>
      <c r="AF77" s="11">
        <f>VLOOKUP($AB77,TCS!$C$1:$AB$987,COLUMN(TCS!E76),0)</f>
        <v>0.63963763002752205</v>
      </c>
      <c r="AG77" s="11">
        <f>VLOOKUP($AB77,TCS!$C$1:$AB$987,COLUMN(TCS!F76),0)</f>
        <v>18.396457193729798</v>
      </c>
      <c r="AH77" s="11">
        <f>VLOOKUP($AB77,TCS!$C$1:$AB$987,COLUMN(TCS!G76),0)</f>
        <v>1.42508651399239E-2</v>
      </c>
      <c r="AI77" s="11">
        <f>VLOOKUP($AB77,TCS!$C$1:$AB$987,COLUMN(TCS!H76),0)</f>
        <v>-0.87993116292850004</v>
      </c>
      <c r="AJ77" s="11">
        <f>VLOOKUP($AB77,TCS!$C$1:$AB$987,COLUMN(TCS!I76),0)</f>
        <v>0.17092339347504901</v>
      </c>
      <c r="AK77" s="11">
        <f>VLOOKUP($AB77,TCS!$C$1:$AB$987,COLUMN(TCS!J76),0)</f>
        <v>0.52491424446755897</v>
      </c>
      <c r="AL77" s="11">
        <f>VLOOKUP($AB77,TCS!$C$1:$AB$987,COLUMN(TCS!K76),0)</f>
        <v>21.350021718136102</v>
      </c>
      <c r="AM77" s="11">
        <f>VLOOKUP($AB77,TCS!$C$1:$AB$987,COLUMN(TCS!L76),0)</f>
        <v>2.4004768564052201E-3</v>
      </c>
      <c r="AN77" s="11">
        <f>VLOOKUP($AB77,TCS!$C$1:$AB$987,COLUMN(TCS!M76),0)</f>
        <v>-0.87228732039504397</v>
      </c>
      <c r="AO77" s="11">
        <f>VLOOKUP($AB77,TCS!$C$1:$AB$987,COLUMN(TCS!N76),0)</f>
        <v>0.18516783988004301</v>
      </c>
      <c r="AP77" s="11">
        <f>VLOOKUP($AB77,TCS!$C$1:$AB$987,COLUMN(TCS!O76),0)</f>
        <v>0.56757643932391399</v>
      </c>
      <c r="AQ77" s="11">
        <f>VLOOKUP($AB77,TCS!$C$1:$AB$987,COLUMN(TCS!P76),0)</f>
        <v>29.8105233393857</v>
      </c>
      <c r="AR77" s="11">
        <f>VLOOKUP($AB77,TCS!$C$1:$AB$987,COLUMN(TCS!Q76),0)</f>
        <v>-4.1617177667887501E-2</v>
      </c>
      <c r="AS77" s="11">
        <f>VLOOKUP($AB77,TCS!$C$1:$AB$987,COLUMN(TCS!R76),0)</f>
        <v>-0.75914250318181098</v>
      </c>
      <c r="AT77" s="11">
        <f>VLOOKUP($AB77,TCS!$C$1:$AB$987,COLUMN(TCS!S76),0)</f>
        <v>0.25563810831623202</v>
      </c>
      <c r="AU77" s="11">
        <f>VLOOKUP($AB77,TCS!$C$1:$AB$987,COLUMN(TCS!T76),0)</f>
        <v>0.70374979965323003</v>
      </c>
      <c r="AV77" s="11">
        <f>VLOOKUP($AB77,TCS!$C$1:$AB$987,COLUMN(TCS!U76),0)</f>
        <v>17.780552055351901</v>
      </c>
    </row>
    <row r="78" spans="1:48" s="11" customFormat="1" ht="23.25" customHeight="1">
      <c r="A78" s="17" t="s">
        <v>11</v>
      </c>
      <c r="B78" s="17" t="s">
        <v>965</v>
      </c>
      <c r="C78" s="31" t="s">
        <v>111</v>
      </c>
      <c r="D78" s="17">
        <v>2008</v>
      </c>
      <c r="E78" s="17" t="str">
        <f t="shared" si="2"/>
        <v>2540-44578_2008</v>
      </c>
      <c r="F78" s="18" t="s">
        <v>346</v>
      </c>
      <c r="G78" s="37"/>
      <c r="H78" s="11">
        <v>171</v>
      </c>
      <c r="I78" s="11">
        <v>4</v>
      </c>
      <c r="J78" s="11">
        <v>115</v>
      </c>
      <c r="K78" s="12">
        <v>76</v>
      </c>
      <c r="L78" s="12">
        <v>77</v>
      </c>
      <c r="M78" s="12">
        <f t="shared" si="3"/>
        <v>77</v>
      </c>
      <c r="N78" s="11">
        <v>17.75</v>
      </c>
      <c r="O78" s="16">
        <v>52008</v>
      </c>
      <c r="P78" s="16">
        <v>27.737178935069299</v>
      </c>
      <c r="Q78" s="16">
        <v>593.34333333333302</v>
      </c>
      <c r="R78" s="16">
        <v>0.45804218580289502</v>
      </c>
      <c r="S78" s="16">
        <v>45.734816224336498</v>
      </c>
      <c r="T78" s="16">
        <v>595.06333333333305</v>
      </c>
      <c r="U78" s="16">
        <v>0.40634704650054099</v>
      </c>
      <c r="V78" s="16">
        <v>47.7726823568686</v>
      </c>
      <c r="W78" s="16">
        <v>604.40333333333297</v>
      </c>
      <c r="X78" s="16">
        <v>0.40175635211518101</v>
      </c>
      <c r="Y78" s="16">
        <v>27.9970627608079</v>
      </c>
      <c r="Z78" s="16">
        <v>598.37</v>
      </c>
      <c r="AA78" s="16">
        <v>0.484171418965886</v>
      </c>
      <c r="AB78" s="16" t="s">
        <v>1045</v>
      </c>
      <c r="AC78" s="11">
        <f>VLOOKUP($AB78,TCS!$C$1:$AB$987,COLUMN(TCS!B77),0)</f>
        <v>-0.126291585679462</v>
      </c>
      <c r="AD78" s="11">
        <f>VLOOKUP($AB78,TCS!$C$1:$AB$987,COLUMN(TCS!C77),0)</f>
        <v>-1.0072663500152399</v>
      </c>
      <c r="AE78" s="11">
        <f>VLOOKUP($AB78,TCS!$C$1:$AB$987,COLUMN(TCS!D77),0)</f>
        <v>0.20697751977574499</v>
      </c>
      <c r="AF78" s="11">
        <f>VLOOKUP($AB78,TCS!$C$1:$AB$987,COLUMN(TCS!E77),0)</f>
        <v>0.69830413965836802</v>
      </c>
      <c r="AG78" s="11">
        <f>VLOOKUP($AB78,TCS!$C$1:$AB$987,COLUMN(TCS!F77),0)</f>
        <v>27.1270433915242</v>
      </c>
      <c r="AH78" s="11">
        <f>VLOOKUP($AB78,TCS!$C$1:$AB$987,COLUMN(TCS!G77),0)</f>
        <v>5.8795575594441603E-2</v>
      </c>
      <c r="AI78" s="11">
        <f>VLOOKUP($AB78,TCS!$C$1:$AB$987,COLUMN(TCS!H77),0)</f>
        <v>-1.01959181160505</v>
      </c>
      <c r="AJ78" s="11">
        <f>VLOOKUP($AB78,TCS!$C$1:$AB$987,COLUMN(TCS!I77),0)</f>
        <v>0.16549999552432801</v>
      </c>
      <c r="AK78" s="11">
        <f>VLOOKUP($AB78,TCS!$C$1:$AB$987,COLUMN(TCS!J77),0)</f>
        <v>0.564303087943828</v>
      </c>
      <c r="AL78" s="11">
        <f>VLOOKUP($AB78,TCS!$C$1:$AB$987,COLUMN(TCS!K77),0)</f>
        <v>44.9246097216637</v>
      </c>
      <c r="AM78" s="11">
        <f>VLOOKUP($AB78,TCS!$C$1:$AB$987,COLUMN(TCS!L77),0)</f>
        <v>-1.42252270908814E-2</v>
      </c>
      <c r="AN78" s="11">
        <f>VLOOKUP($AB78,TCS!$C$1:$AB$987,COLUMN(TCS!M77),0)</f>
        <v>-1.11006410896958</v>
      </c>
      <c r="AO78" s="11">
        <f>VLOOKUP($AB78,TCS!$C$1:$AB$987,COLUMN(TCS!N77),0)</f>
        <v>0.16585748304775699</v>
      </c>
      <c r="AP78" s="11">
        <f>VLOOKUP($AB78,TCS!$C$1:$AB$987,COLUMN(TCS!O77),0)</f>
        <v>0.58919418175614602</v>
      </c>
      <c r="AQ78" s="11">
        <f>VLOOKUP($AB78,TCS!$C$1:$AB$987,COLUMN(TCS!P77),0)</f>
        <v>46.942486415137502</v>
      </c>
      <c r="AR78" s="11">
        <f>VLOOKUP($AB78,TCS!$C$1:$AB$987,COLUMN(TCS!Q77),0)</f>
        <v>-2.7330097118308701E-2</v>
      </c>
      <c r="AS78" s="11">
        <f>VLOOKUP($AB78,TCS!$C$1:$AB$987,COLUMN(TCS!R77),0)</f>
        <v>-0.87663670822477002</v>
      </c>
      <c r="AT78" s="11">
        <f>VLOOKUP($AB78,TCS!$C$1:$AB$987,COLUMN(TCS!S77),0)</f>
        <v>0.22621551581061899</v>
      </c>
      <c r="AU78" s="11">
        <f>VLOOKUP($AB78,TCS!$C$1:$AB$987,COLUMN(TCS!T77),0)</f>
        <v>0.69425316501665002</v>
      </c>
      <c r="AV78" s="11">
        <f>VLOOKUP($AB78,TCS!$C$1:$AB$987,COLUMN(TCS!U77),0)</f>
        <v>27.322620367450298</v>
      </c>
    </row>
    <row r="79" spans="1:48" s="11" customFormat="1" ht="23.25" customHeight="1">
      <c r="A79" s="17" t="s">
        <v>12</v>
      </c>
      <c r="B79" s="17" t="s">
        <v>965</v>
      </c>
      <c r="C79" s="31" t="s">
        <v>111</v>
      </c>
      <c r="D79" s="17">
        <v>2008</v>
      </c>
      <c r="E79" s="17" t="str">
        <f t="shared" si="2"/>
        <v>2540-44579_2008</v>
      </c>
      <c r="F79" s="18" t="s">
        <v>346</v>
      </c>
      <c r="G79" s="37"/>
      <c r="J79" s="11">
        <v>120.66666666666667</v>
      </c>
      <c r="K79" s="12">
        <v>84.333333333333329</v>
      </c>
      <c r="L79" s="12">
        <v>83</v>
      </c>
      <c r="M79" s="12">
        <f t="shared" si="3"/>
        <v>84.333333333333329</v>
      </c>
      <c r="N79" s="11">
        <v>18.5</v>
      </c>
      <c r="O79" s="16">
        <v>52008</v>
      </c>
      <c r="P79" s="16">
        <v>7.6250580871307001</v>
      </c>
      <c r="Q79" s="16">
        <v>665.09</v>
      </c>
      <c r="R79" s="16">
        <v>0.58977948913942202</v>
      </c>
      <c r="S79" s="16">
        <v>28.8257095643465</v>
      </c>
      <c r="T79" s="16">
        <v>636.41333333333296</v>
      </c>
      <c r="U79" s="16">
        <v>0.47554511776941</v>
      </c>
      <c r="V79" s="16">
        <v>29.988511600734402</v>
      </c>
      <c r="W79" s="16">
        <v>607.40666666666698</v>
      </c>
      <c r="X79" s="16">
        <v>0.44173875555066899</v>
      </c>
      <c r="Y79" s="16">
        <v>30.9430123518611</v>
      </c>
      <c r="Z79" s="16">
        <v>617.73666666666702</v>
      </c>
      <c r="AA79" s="16">
        <v>0.43347583462220501</v>
      </c>
      <c r="AB79" s="16" t="s">
        <v>1046</v>
      </c>
      <c r="AC79" s="11">
        <f>VLOOKUP($AB79,TCS!$C$1:$AB$987,COLUMN(TCS!B78),0)</f>
        <v>-0.110169763446496</v>
      </c>
      <c r="AD79" s="11">
        <f>VLOOKUP($AB79,TCS!$C$1:$AB$987,COLUMN(TCS!C78),0)</f>
        <v>-0.71896536480404505</v>
      </c>
      <c r="AE79" s="11">
        <f>VLOOKUP($AB79,TCS!$C$1:$AB$987,COLUMN(TCS!D78),0)</f>
        <v>0.30346748665227502</v>
      </c>
      <c r="AF79" s="11">
        <f>VLOOKUP($AB79,TCS!$C$1:$AB$987,COLUMN(TCS!E78),0)</f>
        <v>0.79908961904700304</v>
      </c>
      <c r="AG79" s="11">
        <f>VLOOKUP($AB79,TCS!$C$1:$AB$987,COLUMN(TCS!F78),0)</f>
        <v>7.3869656801950798</v>
      </c>
      <c r="AH79" s="11">
        <f>VLOOKUP($AB79,TCS!$C$1:$AB$987,COLUMN(TCS!G78),0)</f>
        <v>-1.6626880513249499E-2</v>
      </c>
      <c r="AI79" s="11">
        <f>VLOOKUP($AB79,TCS!$C$1:$AB$987,COLUMN(TCS!H78),0)</f>
        <v>-0.78517319012039199</v>
      </c>
      <c r="AJ79" s="11">
        <f>VLOOKUP($AB79,TCS!$C$1:$AB$987,COLUMN(TCS!I78),0)</f>
        <v>0.206696762995665</v>
      </c>
      <c r="AK79" s="11">
        <f>VLOOKUP($AB79,TCS!$C$1:$AB$987,COLUMN(TCS!J78),0)</f>
        <v>0.58440375122079902</v>
      </c>
      <c r="AL79" s="11">
        <f>VLOOKUP($AB79,TCS!$C$1:$AB$987,COLUMN(TCS!K78),0)</f>
        <v>28.187594145430399</v>
      </c>
      <c r="AM79" s="11">
        <f>VLOOKUP($AB79,TCS!$C$1:$AB$987,COLUMN(TCS!L78),0)</f>
        <v>3.6639499155360897E-2</v>
      </c>
      <c r="AN79" s="11">
        <f>VLOOKUP($AB79,TCS!$C$1:$AB$987,COLUMN(TCS!M78),0)</f>
        <v>-0.850849751994598</v>
      </c>
      <c r="AO79" s="11">
        <f>VLOOKUP($AB79,TCS!$C$1:$AB$987,COLUMN(TCS!N78),0)</f>
        <v>0.184917083519619</v>
      </c>
      <c r="AP79" s="11">
        <f>VLOOKUP($AB79,TCS!$C$1:$AB$987,COLUMN(TCS!O78),0)</f>
        <v>0.55657834944624296</v>
      </c>
      <c r="AQ79" s="11">
        <f>VLOOKUP($AB79,TCS!$C$1:$AB$987,COLUMN(TCS!P78),0)</f>
        <v>29.390667860629801</v>
      </c>
      <c r="AR79" s="11">
        <f>VLOOKUP($AB79,TCS!$C$1:$AB$987,COLUMN(TCS!Q78),0)</f>
        <v>2.8481151003765699E-2</v>
      </c>
      <c r="AS79" s="11">
        <f>VLOOKUP($AB79,TCS!$C$1:$AB$987,COLUMN(TCS!R78),0)</f>
        <v>-0.89408715790479398</v>
      </c>
      <c r="AT79" s="11">
        <f>VLOOKUP($AB79,TCS!$C$1:$AB$987,COLUMN(TCS!S78),0)</f>
        <v>0.178559507770056</v>
      </c>
      <c r="AU79" s="11">
        <f>VLOOKUP($AB79,TCS!$C$1:$AB$987,COLUMN(TCS!T78),0)</f>
        <v>0.55707835967160202</v>
      </c>
      <c r="AV79" s="11">
        <f>VLOOKUP($AB79,TCS!$C$1:$AB$987,COLUMN(TCS!U78),0)</f>
        <v>30.336440157322201</v>
      </c>
    </row>
    <row r="80" spans="1:48" s="11" customFormat="1" ht="23.25" customHeight="1">
      <c r="A80" s="17" t="s">
        <v>13</v>
      </c>
      <c r="B80" s="17" t="s">
        <v>965</v>
      </c>
      <c r="C80" s="31" t="s">
        <v>111</v>
      </c>
      <c r="D80" s="17">
        <v>2008</v>
      </c>
      <c r="E80" s="17" t="str">
        <f t="shared" si="2"/>
        <v>2540-44580_2008</v>
      </c>
      <c r="F80" s="18" t="s">
        <v>347</v>
      </c>
      <c r="G80" s="37"/>
      <c r="H80" s="11">
        <v>171</v>
      </c>
      <c r="I80" s="11">
        <v>4</v>
      </c>
      <c r="J80" s="11">
        <v>123</v>
      </c>
      <c r="K80" s="12">
        <v>89</v>
      </c>
      <c r="L80" s="12">
        <v>90.5</v>
      </c>
      <c r="M80" s="12">
        <f t="shared" si="3"/>
        <v>90.5</v>
      </c>
      <c r="N80" s="11">
        <v>19</v>
      </c>
      <c r="O80" s="16">
        <v>52008</v>
      </c>
      <c r="P80" s="16">
        <v>13.271303955933901</v>
      </c>
      <c r="Q80" s="16">
        <v>681.45</v>
      </c>
      <c r="R80" s="16">
        <v>0.55388348416614297</v>
      </c>
      <c r="S80" s="16">
        <v>26.2763765648473</v>
      </c>
      <c r="T80" s="16">
        <v>594.756666666667</v>
      </c>
      <c r="U80" s="16">
        <v>0.467134781903634</v>
      </c>
      <c r="V80" s="16">
        <v>31.8915708562844</v>
      </c>
      <c r="W80" s="16">
        <v>620.76</v>
      </c>
      <c r="X80" s="16">
        <v>0.41557346183256699</v>
      </c>
      <c r="Y80" s="16">
        <v>16.329189283925899</v>
      </c>
      <c r="Z80" s="16">
        <v>601.77666666666698</v>
      </c>
      <c r="AA80" s="16">
        <v>0.54744972273524495</v>
      </c>
      <c r="AB80" s="16" t="s">
        <v>1047</v>
      </c>
      <c r="AC80" s="11">
        <f>VLOOKUP($AB80,TCS!$C$1:$AB$987,COLUMN(TCS!B79),0)</f>
        <v>-0.146388013187219</v>
      </c>
      <c r="AD80" s="11">
        <f>VLOOKUP($AB80,TCS!$C$1:$AB$987,COLUMN(TCS!C79),0)</f>
        <v>-0.72267990902855395</v>
      </c>
      <c r="AE80" s="11">
        <f>VLOOKUP($AB80,TCS!$C$1:$AB$987,COLUMN(TCS!D79),0)</f>
        <v>0.26126566442426102</v>
      </c>
      <c r="AF80" s="11">
        <f>VLOOKUP($AB80,TCS!$C$1:$AB$987,COLUMN(TCS!E79),0)</f>
        <v>0.69124714748238703</v>
      </c>
      <c r="AG80" s="11">
        <f>VLOOKUP($AB80,TCS!$C$1:$AB$987,COLUMN(TCS!F79),0)</f>
        <v>12.903854360084299</v>
      </c>
      <c r="AH80" s="11">
        <f>VLOOKUP($AB80,TCS!$C$1:$AB$987,COLUMN(TCS!G79),0)</f>
        <v>-3.5892097188446902E-2</v>
      </c>
      <c r="AI80" s="11">
        <f>VLOOKUP($AB80,TCS!$C$1:$AB$987,COLUMN(TCS!H79),0)</f>
        <v>-0.76431594880523701</v>
      </c>
      <c r="AJ80" s="11">
        <f>VLOOKUP($AB80,TCS!$C$1:$AB$987,COLUMN(TCS!I79),0)</f>
        <v>0.19642463056979001</v>
      </c>
      <c r="AK80" s="11">
        <f>VLOOKUP($AB80,TCS!$C$1:$AB$987,COLUMN(TCS!J79),0)</f>
        <v>0.54204730692782799</v>
      </c>
      <c r="AL80" s="11">
        <f>VLOOKUP($AB80,TCS!$C$1:$AB$987,COLUMN(TCS!K79),0)</f>
        <v>25.736094502891198</v>
      </c>
      <c r="AM80" s="11">
        <f>VLOOKUP($AB80,TCS!$C$1:$AB$987,COLUMN(TCS!L79),0)</f>
        <v>2.0449594794947699E-2</v>
      </c>
      <c r="AN80" s="11">
        <f>VLOOKUP($AB80,TCS!$C$1:$AB$987,COLUMN(TCS!M79),0)</f>
        <v>-0.91860594549748797</v>
      </c>
      <c r="AO80" s="11">
        <f>VLOOKUP($AB80,TCS!$C$1:$AB$987,COLUMN(TCS!N79),0)</f>
        <v>0.16243731664246899</v>
      </c>
      <c r="AP80" s="11">
        <f>VLOOKUP($AB80,TCS!$C$1:$AB$987,COLUMN(TCS!O79),0)</f>
        <v>0.51707450384412501</v>
      </c>
      <c r="AQ80" s="11">
        <f>VLOOKUP($AB80,TCS!$C$1:$AB$987,COLUMN(TCS!P79),0)</f>
        <v>31.327905220381702</v>
      </c>
      <c r="AR80" s="11">
        <f>VLOOKUP($AB80,TCS!$C$1:$AB$987,COLUMN(TCS!Q79),0)</f>
        <v>-0.101985585901812</v>
      </c>
      <c r="AS80" s="11">
        <f>VLOOKUP($AB80,TCS!$C$1:$AB$987,COLUMN(TCS!R79),0)</f>
        <v>-0.74525120876295403</v>
      </c>
      <c r="AT80" s="11">
        <f>VLOOKUP($AB80,TCS!$C$1:$AB$987,COLUMN(TCS!S79),0)</f>
        <v>0.26788213456697302</v>
      </c>
      <c r="AU80" s="11">
        <f>VLOOKUP($AB80,TCS!$C$1:$AB$987,COLUMN(TCS!T79),0)</f>
        <v>0.72638353444274495</v>
      </c>
      <c r="AV80" s="11">
        <f>VLOOKUP($AB80,TCS!$C$1:$AB$987,COLUMN(TCS!U79),0)</f>
        <v>15.8728110584831</v>
      </c>
    </row>
    <row r="81" spans="1:48" s="11" customFormat="1" ht="23.25" customHeight="1">
      <c r="A81" s="17" t="s">
        <v>14</v>
      </c>
      <c r="B81" s="17" t="s">
        <v>965</v>
      </c>
      <c r="C81" s="31" t="s">
        <v>111</v>
      </c>
      <c r="D81" s="17">
        <v>2008</v>
      </c>
      <c r="E81" s="17" t="str">
        <f t="shared" si="2"/>
        <v>2540-44581_2008</v>
      </c>
      <c r="F81" s="18" t="s">
        <v>346</v>
      </c>
      <c r="G81" s="37"/>
      <c r="H81" s="11">
        <v>157</v>
      </c>
      <c r="I81" s="11">
        <v>7</v>
      </c>
      <c r="J81" s="11">
        <v>119</v>
      </c>
      <c r="K81" s="12">
        <v>75</v>
      </c>
      <c r="L81" s="12">
        <v>75</v>
      </c>
      <c r="M81" s="12">
        <f t="shared" si="3"/>
        <v>75</v>
      </c>
      <c r="N81" s="11">
        <v>17.25</v>
      </c>
      <c r="O81" s="16">
        <v>52008</v>
      </c>
      <c r="P81" s="16">
        <v>36.3220415623435</v>
      </c>
      <c r="Q81" s="16">
        <v>614.39333333333298</v>
      </c>
      <c r="R81" s="16">
        <v>0.45479265596267099</v>
      </c>
      <c r="S81" s="16">
        <v>31.226266065765302</v>
      </c>
      <c r="T81" s="16">
        <v>598.39333333333298</v>
      </c>
      <c r="U81" s="16">
        <v>0.49056245417091998</v>
      </c>
      <c r="V81" s="16">
        <v>40.267530462360199</v>
      </c>
      <c r="W81" s="16">
        <v>588.02333333333297</v>
      </c>
      <c r="X81" s="16">
        <v>0.43245800829511499</v>
      </c>
      <c r="Y81" s="16">
        <v>21.720953430145201</v>
      </c>
      <c r="Z81" s="16">
        <v>639.10666666666702</v>
      </c>
      <c r="AA81" s="16">
        <v>0.53379499050372903</v>
      </c>
      <c r="AB81" s="16" t="s">
        <v>1048</v>
      </c>
      <c r="AC81" s="11">
        <f>VLOOKUP($AB81,TCS!$C$1:$AB$987,COLUMN(TCS!B80),0)</f>
        <v>-0.203766330050797</v>
      </c>
      <c r="AD81" s="11">
        <f>VLOOKUP($AB81,TCS!$C$1:$AB$987,COLUMN(TCS!C80),0)</f>
        <v>-1.1041545120127501</v>
      </c>
      <c r="AE81" s="11">
        <f>VLOOKUP($AB81,TCS!$C$1:$AB$987,COLUMN(TCS!D80),0)</f>
        <v>0.21442136140497201</v>
      </c>
      <c r="AF81" s="11">
        <f>VLOOKUP($AB81,TCS!$C$1:$AB$987,COLUMN(TCS!E80),0)</f>
        <v>0.76598261982057603</v>
      </c>
      <c r="AG81" s="11">
        <f>VLOOKUP($AB81,TCS!$C$1:$AB$987,COLUMN(TCS!F80),0)</f>
        <v>35.508950858076503</v>
      </c>
      <c r="AH81" s="11">
        <f>VLOOKUP($AB81,TCS!$C$1:$AB$987,COLUMN(TCS!G80),0)</f>
        <v>-3.2585303038840399E-2</v>
      </c>
      <c r="AI81" s="11">
        <f>VLOOKUP($AB81,TCS!$C$1:$AB$987,COLUMN(TCS!H80),0)</f>
        <v>-0.84064280538763003</v>
      </c>
      <c r="AJ81" s="11">
        <f>VLOOKUP($AB81,TCS!$C$1:$AB$987,COLUMN(TCS!I80),0)</f>
        <v>0.22749310622932201</v>
      </c>
      <c r="AK81" s="11">
        <f>VLOOKUP($AB81,TCS!$C$1:$AB$987,COLUMN(TCS!J80),0)</f>
        <v>0.67808350843703002</v>
      </c>
      <c r="AL81" s="11">
        <f>VLOOKUP($AB81,TCS!$C$1:$AB$987,COLUMN(TCS!K80),0)</f>
        <v>30.466834845364598</v>
      </c>
      <c r="AM81" s="11">
        <f>VLOOKUP($AB81,TCS!$C$1:$AB$987,COLUMN(TCS!L80),0)</f>
        <v>-3.8377890668857703E-2</v>
      </c>
      <c r="AN81" s="11">
        <f>VLOOKUP($AB81,TCS!$C$1:$AB$987,COLUMN(TCS!M80),0)</f>
        <v>-0.99237031475746296</v>
      </c>
      <c r="AO81" s="11">
        <f>VLOOKUP($AB81,TCS!$C$1:$AB$987,COLUMN(TCS!N80),0)</f>
        <v>0.184406419573546</v>
      </c>
      <c r="AP81" s="11">
        <f>VLOOKUP($AB81,TCS!$C$1:$AB$987,COLUMN(TCS!O80),0)</f>
        <v>0.61605769883127304</v>
      </c>
      <c r="AQ81" s="11">
        <f>VLOOKUP($AB81,TCS!$C$1:$AB$987,COLUMN(TCS!P80),0)</f>
        <v>39.472583397688801</v>
      </c>
      <c r="AR81" s="11">
        <f>VLOOKUP($AB81,TCS!$C$1:$AB$987,COLUMN(TCS!Q80),0)</f>
        <v>-7.9764679934192298E-2</v>
      </c>
      <c r="AS81" s="11">
        <f>VLOOKUP($AB81,TCS!$C$1:$AB$987,COLUMN(TCS!R80),0)</f>
        <v>-0.766189761479105</v>
      </c>
      <c r="AT81" s="11">
        <f>VLOOKUP($AB81,TCS!$C$1:$AB$987,COLUMN(TCS!S80),0)</f>
        <v>0.25941356649920799</v>
      </c>
      <c r="AU81" s="11">
        <f>VLOOKUP($AB81,TCS!$C$1:$AB$987,COLUMN(TCS!T80),0)</f>
        <v>0.719300777054388</v>
      </c>
      <c r="AV81" s="11">
        <f>VLOOKUP($AB81,TCS!$C$1:$AB$987,COLUMN(TCS!U80),0)</f>
        <v>21.130964928907002</v>
      </c>
    </row>
    <row r="82" spans="1:48" s="11" customFormat="1" ht="23.25" customHeight="1">
      <c r="A82" s="17" t="s">
        <v>15</v>
      </c>
      <c r="B82" s="17" t="s">
        <v>965</v>
      </c>
      <c r="C82" s="31" t="s">
        <v>111</v>
      </c>
      <c r="D82" s="17">
        <v>2008</v>
      </c>
      <c r="E82" s="17" t="str">
        <f t="shared" si="2"/>
        <v>2540-44582_2008</v>
      </c>
      <c r="F82" s="18" t="s">
        <v>346</v>
      </c>
      <c r="G82" s="37"/>
      <c r="H82" s="11">
        <v>143</v>
      </c>
      <c r="I82" s="11">
        <v>5</v>
      </c>
      <c r="J82" s="11">
        <v>113.83333333333333</v>
      </c>
      <c r="K82" s="12">
        <v>80.666666666666671</v>
      </c>
      <c r="L82" s="12">
        <v>83</v>
      </c>
      <c r="M82" s="12">
        <f t="shared" si="3"/>
        <v>83</v>
      </c>
      <c r="N82" s="11">
        <v>20</v>
      </c>
      <c r="O82" s="16">
        <v>52008</v>
      </c>
      <c r="P82" s="16">
        <v>19.153128526122501</v>
      </c>
      <c r="Q82" s="16">
        <v>628.82333333333304</v>
      </c>
      <c r="R82" s="16">
        <v>0.52915942632909096</v>
      </c>
      <c r="S82" s="16">
        <v>41.208631947921901</v>
      </c>
      <c r="T82" s="16">
        <v>561.75333333333299</v>
      </c>
      <c r="U82" s="16">
        <v>0.37135684273754999</v>
      </c>
      <c r="V82" s="16">
        <v>44.185452345184402</v>
      </c>
      <c r="W82" s="16">
        <v>583.09333333333302</v>
      </c>
      <c r="X82" s="16">
        <v>0.37836271103310298</v>
      </c>
      <c r="Y82" s="16">
        <v>31.731335002503801</v>
      </c>
      <c r="Z82" s="16">
        <v>589.386666666667</v>
      </c>
      <c r="AA82" s="16">
        <v>0.44719730641219602</v>
      </c>
      <c r="AB82" s="16" t="s">
        <v>1049</v>
      </c>
      <c r="AC82" s="11">
        <f>VLOOKUP($AB82,TCS!$C$1:$AB$987,COLUMN(TCS!B81),0)</f>
        <v>-8.1609187664204302E-2</v>
      </c>
      <c r="AD82" s="11">
        <f>VLOOKUP($AB82,TCS!$C$1:$AB$987,COLUMN(TCS!C81),0)</f>
        <v>-0.72441041122286098</v>
      </c>
      <c r="AE82" s="11">
        <f>VLOOKUP($AB82,TCS!$C$1:$AB$987,COLUMN(TCS!D81),0)</f>
        <v>0.249246668515509</v>
      </c>
      <c r="AF82" s="11">
        <f>VLOOKUP($AB82,TCS!$C$1:$AB$987,COLUMN(TCS!E81),0)</f>
        <v>0.65983555267778105</v>
      </c>
      <c r="AG82" s="11">
        <f>VLOOKUP($AB82,TCS!$C$1:$AB$987,COLUMN(TCS!F81),0)</f>
        <v>18.653193263891801</v>
      </c>
      <c r="AH82" s="11">
        <f>VLOOKUP($AB82,TCS!$C$1:$AB$987,COLUMN(TCS!G81),0)</f>
        <v>0.16833543142024099</v>
      </c>
      <c r="AI82" s="11">
        <f>VLOOKUP($AB82,TCS!$C$1:$AB$987,COLUMN(TCS!H81),0)</f>
        <v>-1.05315886619753</v>
      </c>
      <c r="AJ82" s="11">
        <f>VLOOKUP($AB82,TCS!$C$1:$AB$987,COLUMN(TCS!I81),0)</f>
        <v>0.13471486506269401</v>
      </c>
      <c r="AK82" s="11">
        <f>VLOOKUP($AB82,TCS!$C$1:$AB$987,COLUMN(TCS!J81),0)</f>
        <v>0.46658136865973798</v>
      </c>
      <c r="AL82" s="11">
        <f>VLOOKUP($AB82,TCS!$C$1:$AB$987,COLUMN(TCS!K81),0)</f>
        <v>40.596137760258202</v>
      </c>
      <c r="AM82" s="11">
        <f>VLOOKUP($AB82,TCS!$C$1:$AB$987,COLUMN(TCS!L81),0)</f>
        <v>0.104820842244426</v>
      </c>
      <c r="AN82" s="11">
        <f>VLOOKUP($AB82,TCS!$C$1:$AB$987,COLUMN(TCS!M81),0)</f>
        <v>-1.1225214045085099</v>
      </c>
      <c r="AO82" s="11">
        <f>VLOOKUP($AB82,TCS!$C$1:$AB$987,COLUMN(TCS!N81),0)</f>
        <v>0.14656463932306299</v>
      </c>
      <c r="AP82" s="11">
        <f>VLOOKUP($AB82,TCS!$C$1:$AB$987,COLUMN(TCS!O81),0)</f>
        <v>0.52822451662242198</v>
      </c>
      <c r="AQ82" s="11">
        <f>VLOOKUP($AB82,TCS!$C$1:$AB$987,COLUMN(TCS!P81),0)</f>
        <v>43.493615156696599</v>
      </c>
      <c r="AR82" s="11">
        <f>VLOOKUP($AB82,TCS!$C$1:$AB$987,COLUMN(TCS!Q81),0)</f>
        <v>2.92175336707775E-2</v>
      </c>
      <c r="AS82" s="11">
        <f>VLOOKUP($AB82,TCS!$C$1:$AB$987,COLUMN(TCS!R81),0)</f>
        <v>-0.98295950718894898</v>
      </c>
      <c r="AT82" s="11">
        <f>VLOOKUP($AB82,TCS!$C$1:$AB$987,COLUMN(TCS!S81),0)</f>
        <v>0.206812635838688</v>
      </c>
      <c r="AU82" s="11">
        <f>VLOOKUP($AB82,TCS!$C$1:$AB$987,COLUMN(TCS!T81),0)</f>
        <v>0.68781530627545495</v>
      </c>
      <c r="AV82" s="11">
        <f>VLOOKUP($AB82,TCS!$C$1:$AB$987,COLUMN(TCS!U81),0)</f>
        <v>31.038210031255399</v>
      </c>
    </row>
    <row r="83" spans="1:48" s="11" customFormat="1" ht="23.25" customHeight="1">
      <c r="A83" s="17" t="s">
        <v>16</v>
      </c>
      <c r="B83" s="17" t="s">
        <v>965</v>
      </c>
      <c r="C83" s="31" t="s">
        <v>111</v>
      </c>
      <c r="D83" s="17">
        <v>2008</v>
      </c>
      <c r="E83" s="17" t="str">
        <f t="shared" si="2"/>
        <v>2540-44583_2008</v>
      </c>
      <c r="F83" s="18" t="s">
        <v>346</v>
      </c>
      <c r="G83" s="37"/>
      <c r="J83" s="11">
        <v>114.5</v>
      </c>
      <c r="K83" s="12">
        <v>80.5</v>
      </c>
      <c r="L83" s="12">
        <v>79</v>
      </c>
      <c r="M83" s="12">
        <f t="shared" si="3"/>
        <v>80.5</v>
      </c>
      <c r="N83" s="11">
        <v>18</v>
      </c>
      <c r="O83" s="16">
        <v>52008</v>
      </c>
      <c r="P83" s="16">
        <v>17.901427975296301</v>
      </c>
      <c r="Q83" s="16">
        <v>606.14</v>
      </c>
      <c r="R83" s="16">
        <v>0.51288288462329501</v>
      </c>
      <c r="S83" s="16">
        <v>44.391180437322703</v>
      </c>
      <c r="T83" s="16">
        <v>617.14</v>
      </c>
      <c r="U83" s="16">
        <v>0.367971983128981</v>
      </c>
      <c r="V83" s="16">
        <v>36.499128192288403</v>
      </c>
      <c r="W83" s="16">
        <v>561.73</v>
      </c>
      <c r="X83" s="16">
        <v>0.40248219162887799</v>
      </c>
      <c r="Y83" s="16">
        <v>27.215159906526502</v>
      </c>
      <c r="Z83" s="16">
        <v>635.06666666666695</v>
      </c>
      <c r="AA83" s="16">
        <v>0.49767015057035202</v>
      </c>
      <c r="AB83" s="16" t="s">
        <v>1050</v>
      </c>
      <c r="AC83" s="11">
        <f>VLOOKUP($AB83,TCS!$C$1:$AB$987,COLUMN(TCS!B82),0)</f>
        <v>-3.2375352485363003E-2</v>
      </c>
      <c r="AD83" s="11">
        <f>VLOOKUP($AB83,TCS!$C$1:$AB$987,COLUMN(TCS!C82),0)</f>
        <v>-0.82160651775969795</v>
      </c>
      <c r="AE83" s="11">
        <f>VLOOKUP($AB83,TCS!$C$1:$AB$987,COLUMN(TCS!D82),0)</f>
        <v>0.25112807661410402</v>
      </c>
      <c r="AF83" s="11">
        <f>VLOOKUP($AB83,TCS!$C$1:$AB$987,COLUMN(TCS!E82),0)</f>
        <v>0.73555777472290396</v>
      </c>
      <c r="AG83" s="11">
        <f>VLOOKUP($AB83,TCS!$C$1:$AB$987,COLUMN(TCS!F82),0)</f>
        <v>17.427807606173999</v>
      </c>
      <c r="AH83" s="11">
        <f>VLOOKUP($AB83,TCS!$C$1:$AB$987,COLUMN(TCS!G82),0)</f>
        <v>3.6609594625816803E-2</v>
      </c>
      <c r="AI83" s="11">
        <f>VLOOKUP($AB83,TCS!$C$1:$AB$987,COLUMN(TCS!H82),0)</f>
        <v>-1.01034234235381</v>
      </c>
      <c r="AJ83" s="11">
        <f>VLOOKUP($AB83,TCS!$C$1:$AB$987,COLUMN(TCS!I82),0)</f>
        <v>0.11675539981960099</v>
      </c>
      <c r="AK83" s="11">
        <f>VLOOKUP($AB83,TCS!$C$1:$AB$987,COLUMN(TCS!J82),0)</f>
        <v>0.39523885174135598</v>
      </c>
      <c r="AL83" s="11">
        <f>VLOOKUP($AB83,TCS!$C$1:$AB$987,COLUMN(TCS!K82),0)</f>
        <v>43.807277231248001</v>
      </c>
      <c r="AM83" s="11">
        <f>VLOOKUP($AB83,TCS!$C$1:$AB$987,COLUMN(TCS!L82),0)</f>
        <v>3.5856388423133399E-2</v>
      </c>
      <c r="AN83" s="11">
        <f>VLOOKUP($AB83,TCS!$C$1:$AB$987,COLUMN(TCS!M82),0)</f>
        <v>-0.98514076608887902</v>
      </c>
      <c r="AO83" s="11">
        <f>VLOOKUP($AB83,TCS!$C$1:$AB$987,COLUMN(TCS!N82),0)</f>
        <v>0.15600677668412199</v>
      </c>
      <c r="AP83" s="11">
        <f>VLOOKUP($AB83,TCS!$C$1:$AB$987,COLUMN(TCS!O82),0)</f>
        <v>0.52011708775299903</v>
      </c>
      <c r="AQ83" s="11">
        <f>VLOOKUP($AB83,TCS!$C$1:$AB$987,COLUMN(TCS!P82),0)</f>
        <v>35.880984413582198</v>
      </c>
      <c r="AR83" s="11">
        <f>VLOOKUP($AB83,TCS!$C$1:$AB$987,COLUMN(TCS!Q82),0)</f>
        <v>-2.5032896778612802E-2</v>
      </c>
      <c r="AS83" s="11">
        <f>VLOOKUP($AB83,TCS!$C$1:$AB$987,COLUMN(TCS!R82),0)</f>
        <v>-0.84824600701456299</v>
      </c>
      <c r="AT83" s="11">
        <f>VLOOKUP($AB83,TCS!$C$1:$AB$987,COLUMN(TCS!S82),0)</f>
        <v>0.23861927517657799</v>
      </c>
      <c r="AU83" s="11">
        <f>VLOOKUP($AB83,TCS!$C$1:$AB$987,COLUMN(TCS!T82),0)</f>
        <v>0.71584695866710202</v>
      </c>
      <c r="AV83" s="11">
        <f>VLOOKUP($AB83,TCS!$C$1:$AB$987,COLUMN(TCS!U82),0)</f>
        <v>26.529168297683</v>
      </c>
    </row>
    <row r="84" spans="1:48" s="11" customFormat="1" ht="23.25" customHeight="1">
      <c r="A84" s="17" t="s">
        <v>17</v>
      </c>
      <c r="B84" s="17" t="s">
        <v>965</v>
      </c>
      <c r="C84" s="31" t="s">
        <v>18</v>
      </c>
      <c r="D84" s="17">
        <v>2008</v>
      </c>
      <c r="E84" s="17" t="str">
        <f t="shared" si="2"/>
        <v>2540-44584_2008</v>
      </c>
      <c r="F84" s="18" t="s">
        <v>346</v>
      </c>
      <c r="G84" s="37"/>
      <c r="H84" s="11">
        <v>141</v>
      </c>
      <c r="I84" s="11">
        <v>10</v>
      </c>
      <c r="J84" s="11">
        <v>119</v>
      </c>
      <c r="K84" s="12">
        <v>75</v>
      </c>
      <c r="L84" s="12">
        <v>75</v>
      </c>
      <c r="M84" s="12">
        <f t="shared" si="3"/>
        <v>75</v>
      </c>
      <c r="N84" s="11">
        <v>20.75</v>
      </c>
      <c r="O84" s="16">
        <v>52208</v>
      </c>
      <c r="P84" s="16">
        <v>20.902209814722099</v>
      </c>
      <c r="Q84" s="16">
        <v>607.743333333333</v>
      </c>
      <c r="R84" s="16">
        <v>0.51848581509470304</v>
      </c>
      <c r="S84" s="16">
        <v>39.515912535469901</v>
      </c>
      <c r="T84" s="16">
        <v>583.72333333333302</v>
      </c>
      <c r="U84" s="16">
        <v>0.42849243441269302</v>
      </c>
      <c r="V84" s="16">
        <v>43.698836254381597</v>
      </c>
      <c r="W84" s="16">
        <v>617.78</v>
      </c>
      <c r="X84" s="16">
        <v>0.39281919773547602</v>
      </c>
      <c r="Y84" s="16">
        <v>38.467647137372701</v>
      </c>
      <c r="Z84" s="16">
        <v>624.10333333333301</v>
      </c>
      <c r="AA84" s="16">
        <v>0.44726691003243801</v>
      </c>
      <c r="AB84" s="16" t="s">
        <v>1051</v>
      </c>
      <c r="AC84" s="11">
        <f>VLOOKUP($AB84,TCS!$C$1:$AB$987,COLUMN(TCS!B83),0)</f>
        <v>-6.9491276964559701E-2</v>
      </c>
      <c r="AD84" s="11">
        <f>VLOOKUP($AB84,TCS!$C$1:$AB$987,COLUMN(TCS!C83),0)</f>
        <v>-0.77595832374998297</v>
      </c>
      <c r="AE84" s="11">
        <f>VLOOKUP($AB84,TCS!$C$1:$AB$987,COLUMN(TCS!D83),0)</f>
        <v>0.24731952379337499</v>
      </c>
      <c r="AF84" s="11">
        <f>VLOOKUP($AB84,TCS!$C$1:$AB$987,COLUMN(TCS!E83),0)</f>
        <v>0.69266943545163895</v>
      </c>
      <c r="AG84" s="11">
        <f>VLOOKUP($AB84,TCS!$C$1:$AB$987,COLUMN(TCS!F83),0)</f>
        <v>20.3575007355814</v>
      </c>
      <c r="AH84" s="11">
        <f>VLOOKUP($AB84,TCS!$C$1:$AB$987,COLUMN(TCS!G83),0)</f>
        <v>8.8723247114317096E-3</v>
      </c>
      <c r="AI84" s="11">
        <f>VLOOKUP($AB84,TCS!$C$1:$AB$987,COLUMN(TCS!H83),0)</f>
        <v>-0.91758601949972096</v>
      </c>
      <c r="AJ84" s="11">
        <f>VLOOKUP($AB84,TCS!$C$1:$AB$987,COLUMN(TCS!I83),0)</f>
        <v>0.17470634934833401</v>
      </c>
      <c r="AK84" s="11">
        <f>VLOOKUP($AB84,TCS!$C$1:$AB$987,COLUMN(TCS!J83),0)</f>
        <v>0.55480937963658905</v>
      </c>
      <c r="AL84" s="11">
        <f>VLOOKUP($AB84,TCS!$C$1:$AB$987,COLUMN(TCS!K83),0)</f>
        <v>38.762116461877604</v>
      </c>
      <c r="AM84" s="11">
        <f>VLOOKUP($AB84,TCS!$C$1:$AB$987,COLUMN(TCS!L83),0)</f>
        <v>4.1868524754280503E-2</v>
      </c>
      <c r="AN84" s="11">
        <f>VLOOKUP($AB84,TCS!$C$1:$AB$987,COLUMN(TCS!M83),0)</f>
        <v>-1.0052336091123</v>
      </c>
      <c r="AO84" s="11">
        <f>VLOOKUP($AB84,TCS!$C$1:$AB$987,COLUMN(TCS!N83),0)</f>
        <v>0.14521135576515301</v>
      </c>
      <c r="AP84" s="11">
        <f>VLOOKUP($AB84,TCS!$C$1:$AB$987,COLUMN(TCS!O83),0)</f>
        <v>0.48951503577147598</v>
      </c>
      <c r="AQ84" s="11">
        <f>VLOOKUP($AB84,TCS!$C$1:$AB$987,COLUMN(TCS!P83),0)</f>
        <v>43.001106655652698</v>
      </c>
      <c r="AR84" s="11">
        <f>VLOOKUP($AB84,TCS!$C$1:$AB$987,COLUMN(TCS!Q83),0)</f>
        <v>3.7245540686099601E-2</v>
      </c>
      <c r="AS84" s="11">
        <f>VLOOKUP($AB84,TCS!$C$1:$AB$987,COLUMN(TCS!R83),0)</f>
        <v>-0.97236281679605097</v>
      </c>
      <c r="AT84" s="11">
        <f>VLOOKUP($AB84,TCS!$C$1:$AB$987,COLUMN(TCS!S83),0)</f>
        <v>0.20344612691748301</v>
      </c>
      <c r="AU84" s="11">
        <f>VLOOKUP($AB84,TCS!$C$1:$AB$987,COLUMN(TCS!T83),0)</f>
        <v>0.67121250528478404</v>
      </c>
      <c r="AV84" s="11">
        <f>VLOOKUP($AB84,TCS!$C$1:$AB$987,COLUMN(TCS!U83),0)</f>
        <v>37.633712264123403</v>
      </c>
    </row>
    <row r="85" spans="1:48" s="11" customFormat="1" ht="23.25" customHeight="1">
      <c r="A85" s="17" t="s">
        <v>19</v>
      </c>
      <c r="B85" s="17" t="s">
        <v>965</v>
      </c>
      <c r="C85" s="31" t="s">
        <v>18</v>
      </c>
      <c r="D85" s="17">
        <v>2008</v>
      </c>
      <c r="E85" s="17" t="str">
        <f t="shared" si="2"/>
        <v>2540-44585_2008</v>
      </c>
      <c r="F85" s="18" t="s">
        <v>346</v>
      </c>
      <c r="G85" s="37"/>
      <c r="H85" s="11">
        <v>147</v>
      </c>
      <c r="I85" s="11">
        <v>7</v>
      </c>
      <c r="J85" s="11">
        <v>122</v>
      </c>
      <c r="K85" s="12">
        <v>78</v>
      </c>
      <c r="L85" s="12">
        <v>79</v>
      </c>
      <c r="M85" s="12">
        <f t="shared" si="3"/>
        <v>79</v>
      </c>
      <c r="N85" s="11">
        <v>21</v>
      </c>
      <c r="O85" s="16">
        <v>52208</v>
      </c>
      <c r="P85" s="16">
        <v>24.292649474211299</v>
      </c>
      <c r="Q85" s="16">
        <v>645.43666666666695</v>
      </c>
      <c r="R85" s="16">
        <v>0.49236615109304999</v>
      </c>
      <c r="S85" s="16">
        <v>40.734016858621303</v>
      </c>
      <c r="T85" s="16">
        <v>561.73</v>
      </c>
      <c r="U85" s="16">
        <v>0.429599173383512</v>
      </c>
      <c r="V85" s="16">
        <v>47.326280253713897</v>
      </c>
      <c r="W85" s="16">
        <v>611.09666666666703</v>
      </c>
      <c r="X85" s="16">
        <v>0.37875664382299301</v>
      </c>
      <c r="Y85" s="16">
        <v>20.399462694041102</v>
      </c>
      <c r="Z85" s="16">
        <v>628.09666666666703</v>
      </c>
      <c r="AA85" s="16">
        <v>0.53571138087257397</v>
      </c>
      <c r="AB85" s="16" t="s">
        <v>1052</v>
      </c>
      <c r="AC85" s="11">
        <f>VLOOKUP($AB85,TCS!$C$1:$AB$987,COLUMN(TCS!B84),0)</f>
        <v>-7.6836014625639396E-2</v>
      </c>
      <c r="AD85" s="11">
        <f>VLOOKUP($AB85,TCS!$C$1:$AB$987,COLUMN(TCS!C84),0)</f>
        <v>-0.81131740197925295</v>
      </c>
      <c r="AE85" s="11">
        <f>VLOOKUP($AB85,TCS!$C$1:$AB$987,COLUMN(TCS!D84),0)</f>
        <v>0.21921334648230401</v>
      </c>
      <c r="AF85" s="11">
        <f>VLOOKUP($AB85,TCS!$C$1:$AB$987,COLUMN(TCS!E84),0)</f>
        <v>0.63265261643695903</v>
      </c>
      <c r="AG85" s="11">
        <f>VLOOKUP($AB85,TCS!$C$1:$AB$987,COLUMN(TCS!F84),0)</f>
        <v>23.727327963175</v>
      </c>
      <c r="AH85" s="11">
        <f>VLOOKUP($AB85,TCS!$C$1:$AB$987,COLUMN(TCS!G84),0)</f>
        <v>4.8798331341744897E-2</v>
      </c>
      <c r="AI85" s="11">
        <f>VLOOKUP($AB85,TCS!$C$1:$AB$987,COLUMN(TCS!H84),0)</f>
        <v>-0.90820723518147095</v>
      </c>
      <c r="AJ85" s="11">
        <f>VLOOKUP($AB85,TCS!$C$1:$AB$987,COLUMN(TCS!I84),0)</f>
        <v>0.17953774941682599</v>
      </c>
      <c r="AK85" s="11">
        <f>VLOOKUP($AB85,TCS!$C$1:$AB$987,COLUMN(TCS!J84),0)</f>
        <v>0.56583217695669596</v>
      </c>
      <c r="AL85" s="11">
        <f>VLOOKUP($AB85,TCS!$C$1:$AB$987,COLUMN(TCS!K84),0)</f>
        <v>39.947342384539397</v>
      </c>
      <c r="AM85" s="11">
        <f>VLOOKUP($AB85,TCS!$C$1:$AB$987,COLUMN(TCS!L84),0)</f>
        <v>0.131295736437508</v>
      </c>
      <c r="AN85" s="11">
        <f>VLOOKUP($AB85,TCS!$C$1:$AB$987,COLUMN(TCS!M84),0)</f>
        <v>-1.0822775795602599</v>
      </c>
      <c r="AO85" s="11">
        <f>VLOOKUP($AB85,TCS!$C$1:$AB$987,COLUMN(TCS!N84),0)</f>
        <v>0.143523658299757</v>
      </c>
      <c r="AP85" s="11">
        <f>VLOOKUP($AB85,TCS!$C$1:$AB$987,COLUMN(TCS!O84),0)</f>
        <v>0.50658626322973999</v>
      </c>
      <c r="AQ85" s="11">
        <f>VLOOKUP($AB85,TCS!$C$1:$AB$987,COLUMN(TCS!P84),0)</f>
        <v>46.584793762299299</v>
      </c>
      <c r="AR85" s="11">
        <f>VLOOKUP($AB85,TCS!$C$1:$AB$987,COLUMN(TCS!Q84),0)</f>
        <v>-4.5659141456846297E-2</v>
      </c>
      <c r="AS85" s="11">
        <f>VLOOKUP($AB85,TCS!$C$1:$AB$987,COLUMN(TCS!R84),0)</f>
        <v>-0.74938271122596201</v>
      </c>
      <c r="AT85" s="11">
        <f>VLOOKUP($AB85,TCS!$C$1:$AB$987,COLUMN(TCS!S84),0)</f>
        <v>0.26433005575705598</v>
      </c>
      <c r="AU85" s="11">
        <f>VLOOKUP($AB85,TCS!$C$1:$AB$987,COLUMN(TCS!T84),0)</f>
        <v>0.719785315406964</v>
      </c>
      <c r="AV85" s="11">
        <f>VLOOKUP($AB85,TCS!$C$1:$AB$987,COLUMN(TCS!U84),0)</f>
        <v>19.839452729877401</v>
      </c>
    </row>
    <row r="86" spans="1:48" s="11" customFormat="1" ht="23.25" customHeight="1">
      <c r="A86" s="17" t="s">
        <v>20</v>
      </c>
      <c r="B86" s="17" t="s">
        <v>965</v>
      </c>
      <c r="C86" s="31" t="s">
        <v>18</v>
      </c>
      <c r="D86" s="17">
        <v>2008</v>
      </c>
      <c r="E86" s="17" t="str">
        <f t="shared" si="2"/>
        <v>2540-44586_2008</v>
      </c>
      <c r="F86" s="18" t="s">
        <v>347</v>
      </c>
      <c r="G86" s="37"/>
      <c r="H86" s="11">
        <v>146</v>
      </c>
      <c r="I86" s="11">
        <v>5</v>
      </c>
      <c r="J86" s="11">
        <v>119</v>
      </c>
      <c r="K86" s="12">
        <v>90.333333333333329</v>
      </c>
      <c r="L86" s="12">
        <v>91</v>
      </c>
      <c r="M86" s="12">
        <f t="shared" si="3"/>
        <v>91</v>
      </c>
      <c r="N86" s="11">
        <v>16</v>
      </c>
      <c r="O86" s="16">
        <v>52208</v>
      </c>
      <c r="P86" s="16">
        <v>41393.302333333297</v>
      </c>
      <c r="Q86" s="16">
        <v>20.7277427808379</v>
      </c>
      <c r="R86" s="16">
        <v>660.743333333333</v>
      </c>
      <c r="S86" s="16">
        <v>29.196976297780001</v>
      </c>
      <c r="T86" s="16">
        <v>612.40333333333297</v>
      </c>
      <c r="U86" s="16">
        <v>47253.883333333302</v>
      </c>
      <c r="V86" s="16">
        <v>640.79333333333295</v>
      </c>
      <c r="W86" s="16">
        <v>0.525964878906098</v>
      </c>
      <c r="X86" s="16">
        <v>0.48196998249997403</v>
      </c>
      <c r="Y86" s="16">
        <v>20.3083184777166</v>
      </c>
      <c r="Z86" s="16">
        <v>669.74</v>
      </c>
      <c r="AA86" s="16">
        <v>0.511532537682443</v>
      </c>
      <c r="AB86" s="16" t="s">
        <v>1053</v>
      </c>
      <c r="AC86" s="11">
        <f>VLOOKUP($AB86,TCS!$C$1:$AB$987,COLUMN(TCS!B85),0)</f>
        <v>-9.0155901204556105E-2</v>
      </c>
      <c r="AD86" s="11">
        <f>VLOOKUP($AB86,TCS!$C$1:$AB$987,COLUMN(TCS!C85),0)</f>
        <v>-0.77645905197057696</v>
      </c>
      <c r="AE86" s="11">
        <f>VLOOKUP($AB86,TCS!$C$1:$AB$987,COLUMN(TCS!D85),0)</f>
        <v>0.20511628502090001</v>
      </c>
      <c r="AF86" s="11">
        <f>VLOOKUP($AB86,TCS!$C$1:$AB$987,COLUMN(TCS!E85),0)</f>
        <v>0.57451244637653998</v>
      </c>
      <c r="AG86" s="11">
        <f>VLOOKUP($AB86,TCS!$C$1:$AB$987,COLUMN(TCS!F85),0)</f>
        <v>20.2750344205487</v>
      </c>
      <c r="AH86" s="11">
        <f>VLOOKUP($AB86,TCS!$C$1:$AB$987,COLUMN(TCS!G85),0)</f>
        <v>-1.7077446887915501E-2</v>
      </c>
      <c r="AI86" s="11">
        <f>VLOOKUP($AB86,TCS!$C$1:$AB$987,COLUMN(TCS!H85),0)</f>
        <v>-0.86810625288889398</v>
      </c>
      <c r="AJ86" s="11">
        <f>VLOOKUP($AB86,TCS!$C$1:$AB$987,COLUMN(TCS!I85),0)</f>
        <v>0.22250952374858399</v>
      </c>
      <c r="AK86" s="11">
        <f>VLOOKUP($AB86,TCS!$C$1:$AB$987,COLUMN(TCS!J85),0)</f>
        <v>0.67924980573231997</v>
      </c>
      <c r="AL86" s="11">
        <f>VLOOKUP($AB86,TCS!$C$1:$AB$987,COLUMN(TCS!K85),0)</f>
        <v>28.503559850919501</v>
      </c>
      <c r="AM86" s="11">
        <f>VLOOKUP($AB86,TCS!$C$1:$AB$987,COLUMN(TCS!L85),0)</f>
        <v>-3.4147806959574097E-2</v>
      </c>
      <c r="AN86" s="11">
        <f>VLOOKUP($AB86,TCS!$C$1:$AB$987,COLUMN(TCS!M85),0)</f>
        <v>-0.79532358466039299</v>
      </c>
      <c r="AO86" s="11">
        <f>VLOOKUP($AB86,TCS!$C$1:$AB$987,COLUMN(TCS!N85),0)</f>
        <v>0.25896974394415201</v>
      </c>
      <c r="AP86" s="11">
        <f>VLOOKUP($AB86,TCS!$C$1:$AB$987,COLUMN(TCS!O85),0)</f>
        <v>0.73760466899890198</v>
      </c>
      <c r="AQ86" s="11">
        <f>VLOOKUP($AB86,TCS!$C$1:$AB$987,COLUMN(TCS!P85),0)</f>
        <v>23.0218328214237</v>
      </c>
      <c r="AR86" s="11">
        <f>VLOOKUP($AB86,TCS!$C$1:$AB$987,COLUMN(TCS!Q85),0)</f>
        <v>-6.8157494326676296E-2</v>
      </c>
      <c r="AS86" s="11">
        <f>VLOOKUP($AB86,TCS!$C$1:$AB$987,COLUMN(TCS!R85),0)</f>
        <v>-0.75210430863251798</v>
      </c>
      <c r="AT86" s="11">
        <f>VLOOKUP($AB86,TCS!$C$1:$AB$987,COLUMN(TCS!S85),0)</f>
        <v>0.23395476101632101</v>
      </c>
      <c r="AU86" s="11">
        <f>VLOOKUP($AB86,TCS!$C$1:$AB$987,COLUMN(TCS!T85),0)</f>
        <v>0.63947278516089701</v>
      </c>
      <c r="AV86" s="11">
        <f>VLOOKUP($AB86,TCS!$C$1:$AB$987,COLUMN(TCS!U85),0)</f>
        <v>19.806711560776002</v>
      </c>
    </row>
    <row r="87" spans="1:48" s="11" customFormat="1" ht="23.25" customHeight="1">
      <c r="A87" s="17" t="s">
        <v>21</v>
      </c>
      <c r="B87" s="17" t="s">
        <v>965</v>
      </c>
      <c r="C87" s="31" t="s">
        <v>18</v>
      </c>
      <c r="D87" s="17">
        <v>2008</v>
      </c>
      <c r="E87" s="17" t="str">
        <f t="shared" si="2"/>
        <v>2540-44587_2008</v>
      </c>
      <c r="F87" s="18" t="s">
        <v>347</v>
      </c>
      <c r="G87" s="37"/>
      <c r="H87" s="11">
        <v>147</v>
      </c>
      <c r="I87" s="11">
        <v>7</v>
      </c>
      <c r="J87" s="11">
        <v>117.66666666666667</v>
      </c>
      <c r="K87" s="12">
        <v>93.666666666666671</v>
      </c>
      <c r="L87" s="12">
        <v>97</v>
      </c>
      <c r="M87" s="12">
        <f t="shared" si="3"/>
        <v>97</v>
      </c>
      <c r="N87" s="11">
        <v>15</v>
      </c>
      <c r="O87" s="16">
        <v>52208</v>
      </c>
      <c r="P87" s="16">
        <v>9.6766544817225792</v>
      </c>
      <c r="Q87" s="16">
        <v>688.49</v>
      </c>
      <c r="R87" s="16">
        <v>0.60982695374655405</v>
      </c>
      <c r="S87" s="16">
        <v>35.3133126356201</v>
      </c>
      <c r="T87" s="16">
        <v>625.75333333333299</v>
      </c>
      <c r="U87" s="16">
        <v>0.42663279225484502</v>
      </c>
      <c r="V87" s="16">
        <v>25.3140660991487</v>
      </c>
      <c r="W87" s="16">
        <v>623.74</v>
      </c>
      <c r="X87" s="16">
        <v>0.48026380353144998</v>
      </c>
      <c r="Y87" s="16">
        <v>18.188477716574901</v>
      </c>
      <c r="Z87" s="16">
        <v>676.03</v>
      </c>
      <c r="AA87" s="16">
        <v>0.54683865794320796</v>
      </c>
      <c r="AB87" s="16" t="s">
        <v>1054</v>
      </c>
      <c r="AC87" s="11">
        <f>VLOOKUP($AB87,TCS!$C$1:$AB$987,COLUMN(TCS!B86),0)</f>
        <v>-0.177434577973234</v>
      </c>
      <c r="AD87" s="11">
        <f>VLOOKUP($AB87,TCS!$C$1:$AB$987,COLUMN(TCS!C86),0)</f>
        <v>-0.65740524279456503</v>
      </c>
      <c r="AE87" s="11">
        <f>VLOOKUP($AB87,TCS!$C$1:$AB$987,COLUMN(TCS!D86),0)</f>
        <v>0.303542855728056</v>
      </c>
      <c r="AF87" s="11">
        <f>VLOOKUP($AB87,TCS!$C$1:$AB$987,COLUMN(TCS!E86),0)</f>
        <v>0.74203802888855297</v>
      </c>
      <c r="AG87" s="11">
        <f>VLOOKUP($AB87,TCS!$C$1:$AB$987,COLUMN(TCS!F86),0)</f>
        <v>9.3766244585332092</v>
      </c>
      <c r="AH87" s="11">
        <f>VLOOKUP($AB87,TCS!$C$1:$AB$987,COLUMN(TCS!G86),0)</f>
        <v>1.22517924142698E-2</v>
      </c>
      <c r="AI87" s="11">
        <f>VLOOKUP($AB87,TCS!$C$1:$AB$987,COLUMN(TCS!H86),0)</f>
        <v>-0.86016326252854902</v>
      </c>
      <c r="AJ87" s="11">
        <f>VLOOKUP($AB87,TCS!$C$1:$AB$987,COLUMN(TCS!I86),0)</f>
        <v>0.16452012972013499</v>
      </c>
      <c r="AK87" s="11">
        <f>VLOOKUP($AB87,TCS!$C$1:$AB$987,COLUMN(TCS!J86),0)</f>
        <v>0.49863788796236003</v>
      </c>
      <c r="AL87" s="11">
        <f>VLOOKUP($AB87,TCS!$C$1:$AB$987,COLUMN(TCS!K86),0)</f>
        <v>34.673734965998001</v>
      </c>
      <c r="AM87" s="11">
        <f>VLOOKUP($AB87,TCS!$C$1:$AB$987,COLUMN(TCS!L86),0)</f>
        <v>-1.3497445848767199E-3</v>
      </c>
      <c r="AN87" s="11">
        <f>VLOOKUP($AB87,TCS!$C$1:$AB$987,COLUMN(TCS!M86),0)</f>
        <v>-0.83785149679347104</v>
      </c>
      <c r="AO87" s="11">
        <f>VLOOKUP($AB87,TCS!$C$1:$AB$987,COLUMN(TCS!N86),0)</f>
        <v>0.22016047460864999</v>
      </c>
      <c r="AP87" s="11">
        <f>VLOOKUP($AB87,TCS!$C$1:$AB$987,COLUMN(TCS!O86),0)</f>
        <v>0.65461699367348203</v>
      </c>
      <c r="AQ87" s="11">
        <f>VLOOKUP($AB87,TCS!$C$1:$AB$987,COLUMN(TCS!P86),0)</f>
        <v>24.721070087104799</v>
      </c>
      <c r="AR87" s="11">
        <f>VLOOKUP($AB87,TCS!$C$1:$AB$987,COLUMN(TCS!Q86),0)</f>
        <v>-0.10330701796521299</v>
      </c>
      <c r="AS87" s="11">
        <f>VLOOKUP($AB87,TCS!$C$1:$AB$987,COLUMN(TCS!R86),0)</f>
        <v>-0.76244436570695495</v>
      </c>
      <c r="AT87" s="11">
        <f>VLOOKUP($AB87,TCS!$C$1:$AB$987,COLUMN(TCS!S86),0)</f>
        <v>0.26580625715282602</v>
      </c>
      <c r="AU87" s="11">
        <f>VLOOKUP($AB87,TCS!$C$1:$AB$987,COLUMN(TCS!T86),0)</f>
        <v>0.73434929901426205</v>
      </c>
      <c r="AV87" s="11">
        <f>VLOOKUP($AB87,TCS!$C$1:$AB$987,COLUMN(TCS!U86),0)</f>
        <v>17.680082201310501</v>
      </c>
    </row>
    <row r="88" spans="1:48" s="11" customFormat="1" ht="23.25" customHeight="1">
      <c r="A88" s="17" t="s">
        <v>22</v>
      </c>
      <c r="B88" s="17" t="s">
        <v>965</v>
      </c>
      <c r="C88" s="31" t="s">
        <v>18</v>
      </c>
      <c r="D88" s="17">
        <v>2008</v>
      </c>
      <c r="E88" s="17" t="str">
        <f t="shared" si="2"/>
        <v>2540-44588_2008</v>
      </c>
      <c r="F88" s="18" t="s">
        <v>346</v>
      </c>
      <c r="G88" s="37"/>
      <c r="H88" s="11">
        <v>143</v>
      </c>
      <c r="I88" s="11">
        <v>7</v>
      </c>
      <c r="J88" s="11">
        <v>116.66666666666667</v>
      </c>
      <c r="K88" s="12">
        <v>84</v>
      </c>
      <c r="L88" s="12">
        <v>84.166666666666671</v>
      </c>
      <c r="M88" s="12">
        <f t="shared" si="3"/>
        <v>84.166666666666671</v>
      </c>
      <c r="N88" s="11">
        <v>21</v>
      </c>
      <c r="O88" s="16">
        <v>52208</v>
      </c>
      <c r="P88" s="16">
        <v>19.672668002003</v>
      </c>
      <c r="Q88" s="16">
        <v>670.07333333333304</v>
      </c>
      <c r="R88" s="16">
        <v>0.52102238135855605</v>
      </c>
      <c r="S88" s="16">
        <v>44.3059824737106</v>
      </c>
      <c r="T88" s="16">
        <v>562.05999999999995</v>
      </c>
      <c r="U88" s="16">
        <v>0.398335321253379</v>
      </c>
      <c r="V88" s="16">
        <v>33.226803872475401</v>
      </c>
      <c r="W88" s="16">
        <v>618.79</v>
      </c>
      <c r="X88" s="16">
        <v>0.38827540073149203</v>
      </c>
      <c r="Y88" s="16">
        <v>25.283122850943101</v>
      </c>
      <c r="Z88" s="16">
        <v>596.38</v>
      </c>
      <c r="AA88" s="16">
        <v>0.43060444983226698</v>
      </c>
      <c r="AB88" s="16" t="s">
        <v>1055</v>
      </c>
      <c r="AC88" s="11">
        <f>VLOOKUP($AB88,TCS!$C$1:$AB$987,COLUMN(TCS!B87),0)</f>
        <v>-6.81026860768843E-2</v>
      </c>
      <c r="AD88" s="11">
        <f>VLOOKUP($AB88,TCS!$C$1:$AB$987,COLUMN(TCS!C87),0)</f>
        <v>-0.74491820847644297</v>
      </c>
      <c r="AE88" s="11">
        <f>VLOOKUP($AB88,TCS!$C$1:$AB$987,COLUMN(TCS!D87),0)</f>
        <v>0.24526179456290301</v>
      </c>
      <c r="AF88" s="11">
        <f>VLOOKUP($AB88,TCS!$C$1:$AB$987,COLUMN(TCS!E87),0)</f>
        <v>0.66345253724818698</v>
      </c>
      <c r="AG88" s="11">
        <f>VLOOKUP($AB88,TCS!$C$1:$AB$987,COLUMN(TCS!F87),0)</f>
        <v>19.168017179689599</v>
      </c>
      <c r="AH88" s="11">
        <f>VLOOKUP($AB88,TCS!$C$1:$AB$987,COLUMN(TCS!G87),0)</f>
        <v>8.2870279585912601E-2</v>
      </c>
      <c r="AI88" s="11">
        <f>VLOOKUP($AB88,TCS!$C$1:$AB$987,COLUMN(TCS!H87),0)</f>
        <v>-0.97641440527464896</v>
      </c>
      <c r="AJ88" s="11">
        <f>VLOOKUP($AB88,TCS!$C$1:$AB$987,COLUMN(TCS!I87),0)</f>
        <v>0.15285643064945201</v>
      </c>
      <c r="AK88" s="11">
        <f>VLOOKUP($AB88,TCS!$C$1:$AB$987,COLUMN(TCS!J87),0)</f>
        <v>0.50648626932790997</v>
      </c>
      <c r="AL88" s="11">
        <f>VLOOKUP($AB88,TCS!$C$1:$AB$987,COLUMN(TCS!K87),0)</f>
        <v>43.565441777673897</v>
      </c>
      <c r="AM88" s="11">
        <f>VLOOKUP($AB88,TCS!$C$1:$AB$987,COLUMN(TCS!L87),0)</f>
        <v>0.101046232072819</v>
      </c>
      <c r="AN88" s="11">
        <f>VLOOKUP($AB88,TCS!$C$1:$AB$987,COLUMN(TCS!M87),0)</f>
        <v>-0.98626601814880399</v>
      </c>
      <c r="AO88" s="11">
        <f>VLOOKUP($AB88,TCS!$C$1:$AB$987,COLUMN(TCS!N87),0)</f>
        <v>0.14322147350433601</v>
      </c>
      <c r="AP88" s="11">
        <f>VLOOKUP($AB88,TCS!$C$1:$AB$987,COLUMN(TCS!O87),0)</f>
        <v>0.47602833673920703</v>
      </c>
      <c r="AQ88" s="11">
        <f>VLOOKUP($AB88,TCS!$C$1:$AB$987,COLUMN(TCS!P87),0)</f>
        <v>32.728529463903001</v>
      </c>
      <c r="AR88" s="11">
        <f>VLOOKUP($AB88,TCS!$C$1:$AB$987,COLUMN(TCS!Q87),0)</f>
        <v>9.4346343418970899E-2</v>
      </c>
      <c r="AS88" s="11">
        <f>VLOOKUP($AB88,TCS!$C$1:$AB$987,COLUMN(TCS!R87),0)</f>
        <v>-0.943332477170711</v>
      </c>
      <c r="AT88" s="11">
        <f>VLOOKUP($AB88,TCS!$C$1:$AB$987,COLUMN(TCS!S87),0)</f>
        <v>0.18819474879133399</v>
      </c>
      <c r="AU88" s="11">
        <f>VLOOKUP($AB88,TCS!$C$1:$AB$987,COLUMN(TCS!T87),0)</f>
        <v>0.60831480215494405</v>
      </c>
      <c r="AV88" s="11">
        <f>VLOOKUP($AB88,TCS!$C$1:$AB$987,COLUMN(TCS!U87),0)</f>
        <v>24.7726200715658</v>
      </c>
    </row>
    <row r="89" spans="1:48" s="11" customFormat="1" ht="23.25" customHeight="1">
      <c r="A89" s="17" t="s">
        <v>23</v>
      </c>
      <c r="B89" s="17" t="s">
        <v>965</v>
      </c>
      <c r="C89" s="31" t="s">
        <v>24</v>
      </c>
      <c r="D89" s="17">
        <v>2008</v>
      </c>
      <c r="E89" s="17" t="str">
        <f t="shared" si="2"/>
        <v>2540-44589_2008</v>
      </c>
      <c r="F89" s="18" t="s">
        <v>346</v>
      </c>
      <c r="G89" s="37"/>
      <c r="H89" s="11">
        <v>139</v>
      </c>
      <c r="I89" s="11">
        <v>4</v>
      </c>
      <c r="J89" s="11">
        <v>115</v>
      </c>
      <c r="K89" s="12">
        <v>80</v>
      </c>
      <c r="L89" s="12">
        <v>81</v>
      </c>
      <c r="M89" s="12">
        <f t="shared" si="3"/>
        <v>81</v>
      </c>
      <c r="N89" s="11">
        <v>21</v>
      </c>
      <c r="O89" s="16">
        <v>52308</v>
      </c>
      <c r="P89" s="16">
        <v>22.1411270238691</v>
      </c>
      <c r="Q89" s="16">
        <v>660.43666666666695</v>
      </c>
      <c r="R89" s="16">
        <v>0.48286724708933099</v>
      </c>
      <c r="S89" s="16">
        <v>35.274245034217998</v>
      </c>
      <c r="T89" s="16">
        <v>599.113333333333</v>
      </c>
      <c r="U89" s="16">
        <v>0.43693998647882099</v>
      </c>
      <c r="V89" s="16">
        <v>35.183912034718702</v>
      </c>
      <c r="W89" s="16">
        <v>595.14333333333298</v>
      </c>
      <c r="X89" s="16">
        <v>0.43221894323982402</v>
      </c>
      <c r="Y89" s="16">
        <v>23.8091674177934</v>
      </c>
      <c r="Z89" s="16">
        <v>640.14333333333298</v>
      </c>
      <c r="AA89" s="16">
        <v>0.50388699569624396</v>
      </c>
      <c r="AB89" s="16" t="s">
        <v>1056</v>
      </c>
      <c r="AC89" s="11">
        <f>VLOOKUP($AB89,TCS!$C$1:$AB$987,COLUMN(TCS!B88),0)</f>
        <v>-4.2090901303458599E-2</v>
      </c>
      <c r="AD89" s="11">
        <f>VLOOKUP($AB89,TCS!$C$1:$AB$987,COLUMN(TCS!C88),0)</f>
        <v>-0.779806945411331</v>
      </c>
      <c r="AE89" s="11">
        <f>VLOOKUP($AB89,TCS!$C$1:$AB$987,COLUMN(TCS!D88),0)</f>
        <v>0.21167730388936301</v>
      </c>
      <c r="AF89" s="11">
        <f>VLOOKUP($AB89,TCS!$C$1:$AB$987,COLUMN(TCS!E88),0)</f>
        <v>0.59472082922010105</v>
      </c>
      <c r="AG89" s="11">
        <f>VLOOKUP($AB89,TCS!$C$1:$AB$987,COLUMN(TCS!F88),0)</f>
        <v>21.646911588388601</v>
      </c>
      <c r="AH89" s="11">
        <f>VLOOKUP($AB89,TCS!$C$1:$AB$987,COLUMN(TCS!G88),0)</f>
        <v>1.14879278566384E-3</v>
      </c>
      <c r="AI89" s="11">
        <f>VLOOKUP($AB89,TCS!$C$1:$AB$987,COLUMN(TCS!H88),0)</f>
        <v>-0.88906894903591005</v>
      </c>
      <c r="AJ89" s="11">
        <f>VLOOKUP($AB89,TCS!$C$1:$AB$987,COLUMN(TCS!I88),0)</f>
        <v>0.180826819151827</v>
      </c>
      <c r="AK89" s="11">
        <f>VLOOKUP($AB89,TCS!$C$1:$AB$987,COLUMN(TCS!J88),0)</f>
        <v>0.56153782639773997</v>
      </c>
      <c r="AL89" s="11">
        <f>VLOOKUP($AB89,TCS!$C$1:$AB$987,COLUMN(TCS!K88),0)</f>
        <v>34.589708963019703</v>
      </c>
      <c r="AM89" s="11">
        <f>VLOOKUP($AB89,TCS!$C$1:$AB$987,COLUMN(TCS!L88),0)</f>
        <v>3.0170928349893902E-2</v>
      </c>
      <c r="AN89" s="11">
        <f>VLOOKUP($AB89,TCS!$C$1:$AB$987,COLUMN(TCS!M88),0)</f>
        <v>-0.94588004983895402</v>
      </c>
      <c r="AO89" s="11">
        <f>VLOOKUP($AB89,TCS!$C$1:$AB$987,COLUMN(TCS!N88),0)</f>
        <v>0.18457114786088299</v>
      </c>
      <c r="AP89" s="11">
        <f>VLOOKUP($AB89,TCS!$C$1:$AB$987,COLUMN(TCS!O88),0)</f>
        <v>0.59860185157603096</v>
      </c>
      <c r="AQ89" s="11">
        <f>VLOOKUP($AB89,TCS!$C$1:$AB$987,COLUMN(TCS!P88),0)</f>
        <v>34.489021309509802</v>
      </c>
      <c r="AR89" s="11">
        <f>VLOOKUP($AB89,TCS!$C$1:$AB$987,COLUMN(TCS!Q88),0)</f>
        <v>-1.13145976508049E-2</v>
      </c>
      <c r="AS89" s="11">
        <f>VLOOKUP($AB89,TCS!$C$1:$AB$987,COLUMN(TCS!R88),0)</f>
        <v>-0.84800117894927696</v>
      </c>
      <c r="AT89" s="11">
        <f>VLOOKUP($AB89,TCS!$C$1:$AB$987,COLUMN(TCS!S88),0)</f>
        <v>0.24208596392742199</v>
      </c>
      <c r="AU89" s="11">
        <f>VLOOKUP($AB89,TCS!$C$1:$AB$987,COLUMN(TCS!T88),0)</f>
        <v>0.72560438905759195</v>
      </c>
      <c r="AV89" s="11">
        <f>VLOOKUP($AB89,TCS!$C$1:$AB$987,COLUMN(TCS!U88),0)</f>
        <v>23.199541602547001</v>
      </c>
    </row>
    <row r="90" spans="1:48" s="11" customFormat="1" ht="23.25" customHeight="1">
      <c r="A90" s="17" t="s">
        <v>25</v>
      </c>
      <c r="B90" s="17" t="s">
        <v>965</v>
      </c>
      <c r="C90" s="31" t="s">
        <v>24</v>
      </c>
      <c r="D90" s="17">
        <v>2008</v>
      </c>
      <c r="E90" s="17" t="str">
        <f t="shared" si="2"/>
        <v>2540-44590_2008</v>
      </c>
      <c r="F90" s="18" t="s">
        <v>347</v>
      </c>
      <c r="G90" s="37"/>
      <c r="H90" s="11">
        <v>156</v>
      </c>
      <c r="I90" s="11">
        <v>9</v>
      </c>
      <c r="J90" s="11">
        <v>115.33333333333333</v>
      </c>
      <c r="K90" s="12">
        <v>87.833333333333329</v>
      </c>
      <c r="L90" s="12">
        <v>87.166666666666671</v>
      </c>
      <c r="M90" s="12">
        <f t="shared" si="3"/>
        <v>87.833333333333329</v>
      </c>
      <c r="N90" s="11">
        <v>16.5</v>
      </c>
      <c r="O90" s="16">
        <v>52308</v>
      </c>
      <c r="P90" s="16">
        <v>14.928994491737599</v>
      </c>
      <c r="Q90" s="16">
        <v>687.8</v>
      </c>
      <c r="R90" s="16">
        <v>0.56637623732290399</v>
      </c>
      <c r="S90" s="16">
        <v>23.004700383909199</v>
      </c>
      <c r="T90" s="16">
        <v>595.41333333333296</v>
      </c>
      <c r="U90" s="16">
        <v>0.53284147264480197</v>
      </c>
      <c r="V90" s="16">
        <v>15.948575029210501</v>
      </c>
      <c r="W90" s="16">
        <v>669.82666666666705</v>
      </c>
      <c r="X90" s="16">
        <v>0.48023728737331001</v>
      </c>
      <c r="Y90" s="16">
        <v>16.394018527791701</v>
      </c>
      <c r="Z90" s="16">
        <v>656.82</v>
      </c>
      <c r="AA90" s="16">
        <v>0.56683254560555496</v>
      </c>
      <c r="AB90" s="16" t="s">
        <v>1057</v>
      </c>
      <c r="AC90" s="11">
        <f>VLOOKUP($AB90,TCS!$C$1:$AB$987,COLUMN(TCS!B89),0)</f>
        <v>-0.13806045861159499</v>
      </c>
      <c r="AD90" s="11">
        <f>VLOOKUP($AB90,TCS!$C$1:$AB$987,COLUMN(TCS!C89),0)</f>
        <v>-0.68862569477188695</v>
      </c>
      <c r="AE90" s="11">
        <f>VLOOKUP($AB90,TCS!$C$1:$AB$987,COLUMN(TCS!D89),0)</f>
        <v>0.27326385183010798</v>
      </c>
      <c r="AF90" s="11">
        <f>VLOOKUP($AB90,TCS!$C$1:$AB$987,COLUMN(TCS!E89),0)</f>
        <v>0.69460144220056796</v>
      </c>
      <c r="AG90" s="11">
        <f>VLOOKUP($AB90,TCS!$C$1:$AB$987,COLUMN(TCS!F89),0)</f>
        <v>14.503146905813599</v>
      </c>
      <c r="AH90" s="11">
        <f>VLOOKUP($AB90,TCS!$C$1:$AB$987,COLUMN(TCS!G89),0)</f>
        <v>-2.57027820119189E-2</v>
      </c>
      <c r="AI90" s="11">
        <f>VLOOKUP($AB90,TCS!$C$1:$AB$987,COLUMN(TCS!H89),0)</f>
        <v>-0.78984710456136598</v>
      </c>
      <c r="AJ90" s="11">
        <f>VLOOKUP($AB90,TCS!$C$1:$AB$987,COLUMN(TCS!I89),0)</f>
        <v>0.267906055603917</v>
      </c>
      <c r="AK90" s="11">
        <f>VLOOKUP($AB90,TCS!$C$1:$AB$987,COLUMN(TCS!J89),0)</f>
        <v>0.76097775761557196</v>
      </c>
      <c r="AL90" s="11">
        <f>VLOOKUP($AB90,TCS!$C$1:$AB$987,COLUMN(TCS!K89),0)</f>
        <v>22.360756260182502</v>
      </c>
      <c r="AM90" s="11">
        <f>VLOOKUP($AB90,TCS!$C$1:$AB$987,COLUMN(TCS!L89),0)</f>
        <v>-2.7668386912909201E-3</v>
      </c>
      <c r="AN90" s="11">
        <f>VLOOKUP($AB90,TCS!$C$1:$AB$987,COLUMN(TCS!M89),0)</f>
        <v>-0.809196665089427</v>
      </c>
      <c r="AO90" s="11">
        <f>VLOOKUP($AB90,TCS!$C$1:$AB$987,COLUMN(TCS!N89),0)</f>
        <v>0.218991767053898</v>
      </c>
      <c r="AP90" s="11">
        <f>VLOOKUP($AB90,TCS!$C$1:$AB$987,COLUMN(TCS!O89),0)</f>
        <v>0.63314970939381698</v>
      </c>
      <c r="AQ90" s="11">
        <f>VLOOKUP($AB90,TCS!$C$1:$AB$987,COLUMN(TCS!P89),0)</f>
        <v>15.5829430117498</v>
      </c>
      <c r="AR90" s="11">
        <f>VLOOKUP($AB90,TCS!$C$1:$AB$987,COLUMN(TCS!Q89),0)</f>
        <v>-9.5777427782928401E-2</v>
      </c>
      <c r="AS90" s="11">
        <f>VLOOKUP($AB90,TCS!$C$1:$AB$987,COLUMN(TCS!R89),0)</f>
        <v>-0.73494275160494105</v>
      </c>
      <c r="AT90" s="11">
        <f>VLOOKUP($AB90,TCS!$C$1:$AB$987,COLUMN(TCS!S89),0)</f>
        <v>0.28413636851942198</v>
      </c>
      <c r="AU90" s="11">
        <f>VLOOKUP($AB90,TCS!$C$1:$AB$987,COLUMN(TCS!T89),0)</f>
        <v>0.762088785498375</v>
      </c>
      <c r="AV90" s="11">
        <f>VLOOKUP($AB90,TCS!$C$1:$AB$987,COLUMN(TCS!U89),0)</f>
        <v>15.9098647283031</v>
      </c>
    </row>
    <row r="91" spans="1:48" s="11" customFormat="1" ht="23.25" customHeight="1">
      <c r="A91" s="17" t="s">
        <v>26</v>
      </c>
      <c r="B91" s="17" t="s">
        <v>965</v>
      </c>
      <c r="C91" s="31" t="s">
        <v>24</v>
      </c>
      <c r="D91" s="17">
        <v>2008</v>
      </c>
      <c r="E91" s="17" t="str">
        <f t="shared" si="2"/>
        <v>2540-44591_2008</v>
      </c>
      <c r="F91" s="18" t="s">
        <v>347</v>
      </c>
      <c r="G91" s="37"/>
      <c r="H91" s="11">
        <v>154</v>
      </c>
      <c r="I91" s="11">
        <v>4</v>
      </c>
      <c r="J91" s="11">
        <v>118.16666666666667</v>
      </c>
      <c r="K91" s="12">
        <v>84</v>
      </c>
      <c r="L91" s="12"/>
      <c r="M91" s="12">
        <f t="shared" si="3"/>
        <v>84</v>
      </c>
      <c r="N91" s="11">
        <v>16.5</v>
      </c>
      <c r="O91" s="16">
        <v>52308</v>
      </c>
      <c r="P91" s="16">
        <v>21.351200300450699</v>
      </c>
      <c r="Q91" s="16">
        <v>652.45333333333303</v>
      </c>
      <c r="R91" s="16">
        <v>0.52793336871076102</v>
      </c>
      <c r="S91" s="16">
        <v>40.294573860791203</v>
      </c>
      <c r="T91" s="16">
        <v>596.44000000000005</v>
      </c>
      <c r="U91" s="16">
        <v>0.419215708739544</v>
      </c>
      <c r="V91" s="16">
        <v>30.042054915706899</v>
      </c>
      <c r="W91" s="16">
        <v>694.15</v>
      </c>
      <c r="X91" s="16">
        <v>0.42671225858281397</v>
      </c>
      <c r="Y91" s="16">
        <v>24.747980971457199</v>
      </c>
      <c r="Z91" s="16">
        <v>615.78666666666697</v>
      </c>
      <c r="AA91" s="16">
        <v>0.48329252372028397</v>
      </c>
      <c r="AB91" s="16" t="s">
        <v>1058</v>
      </c>
      <c r="AC91" s="11">
        <f>VLOOKUP($AB91,TCS!$C$1:$AB$987,COLUMN(TCS!B90),0)</f>
        <v>-8.4164285857687801E-2</v>
      </c>
      <c r="AD91" s="11">
        <f>VLOOKUP($AB91,TCS!$C$1:$AB$987,COLUMN(TCS!C90),0)</f>
        <v>-0.71169117403803395</v>
      </c>
      <c r="AE91" s="11">
        <f>VLOOKUP($AB91,TCS!$C$1:$AB$987,COLUMN(TCS!D90),0)</f>
        <v>0.21717226885595001</v>
      </c>
      <c r="AF91" s="11">
        <f>VLOOKUP($AB91,TCS!$C$1:$AB$987,COLUMN(TCS!E90),0)</f>
        <v>0.56695820836159205</v>
      </c>
      <c r="AG91" s="11">
        <f>VLOOKUP($AB91,TCS!$C$1:$AB$987,COLUMN(TCS!F90),0)</f>
        <v>15.8385695879709</v>
      </c>
      <c r="AH91" s="11">
        <f>VLOOKUP($AB91,TCS!$C$1:$AB$987,COLUMN(TCS!G90),0)</f>
        <v>-4.1343591734208703E-3</v>
      </c>
      <c r="AI91" s="11">
        <f>VLOOKUP($AB91,TCS!$C$1:$AB$987,COLUMN(TCS!H90),0)</f>
        <v>-0.77482861163570704</v>
      </c>
      <c r="AJ91" s="11">
        <f>VLOOKUP($AB91,TCS!$C$1:$AB$987,COLUMN(TCS!I90),0)</f>
        <v>0.18481649892374799</v>
      </c>
      <c r="AK91" s="11">
        <f>VLOOKUP($AB91,TCS!$C$1:$AB$987,COLUMN(TCS!J90),0)</f>
        <v>0.51718671761596002</v>
      </c>
      <c r="AL91" s="11">
        <f>VLOOKUP($AB91,TCS!$C$1:$AB$987,COLUMN(TCS!K90),0)</f>
        <v>32.6217695339665</v>
      </c>
      <c r="AM91" s="11">
        <f>VLOOKUP($AB91,TCS!$C$1:$AB$987,COLUMN(TCS!L90),0)</f>
        <v>-1.23827657496056E-2</v>
      </c>
      <c r="AN91" s="11">
        <f>VLOOKUP($AB91,TCS!$C$1:$AB$987,COLUMN(TCS!M90),0)</f>
        <v>-0.764852435095836</v>
      </c>
      <c r="AO91" s="11">
        <f>VLOOKUP($AB91,TCS!$C$1:$AB$987,COLUMN(TCS!N90),0)</f>
        <v>0.214959662311866</v>
      </c>
      <c r="AP91" s="11">
        <f>VLOOKUP($AB91,TCS!$C$1:$AB$987,COLUMN(TCS!O90),0)</f>
        <v>0.59536320363055895</v>
      </c>
      <c r="AQ91" s="11">
        <f>VLOOKUP($AB91,TCS!$C$1:$AB$987,COLUMN(TCS!P90),0)</f>
        <v>20.279341460977601</v>
      </c>
      <c r="AR91" s="11">
        <f>VLOOKUP($AB91,TCS!$C$1:$AB$987,COLUMN(TCS!Q90),0)</f>
        <v>7.7193930033839803E-3</v>
      </c>
      <c r="AS91" s="11">
        <f>VLOOKUP($AB91,TCS!$C$1:$AB$987,COLUMN(TCS!R90),0)</f>
        <v>-0.80985887939704904</v>
      </c>
      <c r="AT91" s="11">
        <f>VLOOKUP($AB91,TCS!$C$1:$AB$987,COLUMN(TCS!S90),0)</f>
        <v>0.19823268060202601</v>
      </c>
      <c r="AU91" s="11">
        <f>VLOOKUP($AB91,TCS!$C$1:$AB$987,COLUMN(TCS!T90),0)</f>
        <v>0.574158585802647</v>
      </c>
      <c r="AV91" s="11">
        <f>VLOOKUP($AB91,TCS!$C$1:$AB$987,COLUMN(TCS!U90),0)</f>
        <v>23.419856379501301</v>
      </c>
    </row>
    <row r="92" spans="1:48" s="11" customFormat="1" ht="23.25" customHeight="1">
      <c r="A92" s="17" t="s">
        <v>27</v>
      </c>
      <c r="B92" s="17" t="s">
        <v>965</v>
      </c>
      <c r="C92" s="31" t="s">
        <v>24</v>
      </c>
      <c r="D92" s="17">
        <v>2008</v>
      </c>
      <c r="E92" s="17" t="str">
        <f t="shared" si="2"/>
        <v>2540-44592_2008</v>
      </c>
      <c r="F92" s="18" t="s">
        <v>347</v>
      </c>
      <c r="G92" s="37"/>
      <c r="H92" s="11">
        <v>146</v>
      </c>
      <c r="I92" s="11">
        <v>8</v>
      </c>
      <c r="J92" s="11">
        <v>125.39999999999999</v>
      </c>
      <c r="K92" s="12">
        <v>95</v>
      </c>
      <c r="L92" s="12">
        <v>96</v>
      </c>
      <c r="M92" s="12">
        <f t="shared" si="3"/>
        <v>96</v>
      </c>
      <c r="N92" s="11">
        <v>19.5</v>
      </c>
      <c r="O92" s="16">
        <v>52308</v>
      </c>
      <c r="P92" s="16">
        <v>17.630602403605401</v>
      </c>
      <c r="Q92" s="16">
        <v>621.82000000000005</v>
      </c>
      <c r="R92" s="16">
        <v>0.48446445580556602</v>
      </c>
      <c r="S92" s="16">
        <v>24.755334835586702</v>
      </c>
      <c r="T92" s="16">
        <v>646.14333333333298</v>
      </c>
      <c r="U92" s="16">
        <v>0.49585987915408403</v>
      </c>
      <c r="V92" s="16">
        <v>18.095406943749001</v>
      </c>
      <c r="W92" s="16">
        <v>604.4</v>
      </c>
      <c r="X92" s="16">
        <v>0.511500798444951</v>
      </c>
      <c r="Y92" s="16">
        <v>18.949774661993001</v>
      </c>
      <c r="Z92" s="16">
        <v>614.40333333333297</v>
      </c>
      <c r="AA92" s="16">
        <v>0.50321944099429405</v>
      </c>
      <c r="AB92" s="16" t="s">
        <v>1059</v>
      </c>
      <c r="AC92" s="11">
        <f>VLOOKUP($AB92,TCS!$C$1:$AB$987,COLUMN(TCS!B91),0)</f>
        <v>-8.5051120564856003E-2</v>
      </c>
      <c r="AD92" s="11">
        <f>VLOOKUP($AB92,TCS!$C$1:$AB$987,COLUMN(TCS!C91),0)</f>
        <v>-0.87925632448205604</v>
      </c>
      <c r="AE92" s="11">
        <f>VLOOKUP($AB92,TCS!$C$1:$AB$987,COLUMN(TCS!D91),0)</f>
        <v>0.22143428134670401</v>
      </c>
      <c r="AF92" s="11">
        <f>VLOOKUP($AB92,TCS!$C$1:$AB$987,COLUMN(TCS!E91),0)</f>
        <v>0.67863126934429296</v>
      </c>
      <c r="AG92" s="11">
        <f>VLOOKUP($AB92,TCS!$C$1:$AB$987,COLUMN(TCS!F91),0)</f>
        <v>17.217763100824101</v>
      </c>
      <c r="AH92" s="11">
        <f>VLOOKUP($AB92,TCS!$C$1:$AB$987,COLUMN(TCS!G91),0)</f>
        <v>-2.8092913743633399E-2</v>
      </c>
      <c r="AI92" s="11">
        <f>VLOOKUP($AB92,TCS!$C$1:$AB$987,COLUMN(TCS!H91),0)</f>
        <v>-0.79642617728696996</v>
      </c>
      <c r="AJ92" s="11">
        <f>VLOOKUP($AB92,TCS!$C$1:$AB$987,COLUMN(TCS!I91),0)</f>
        <v>0.22741121121837199</v>
      </c>
      <c r="AK92" s="11">
        <f>VLOOKUP($AB92,TCS!$C$1:$AB$987,COLUMN(TCS!J91),0)</f>
        <v>0.64993440946716796</v>
      </c>
      <c r="AL92" s="11">
        <f>VLOOKUP($AB92,TCS!$C$1:$AB$987,COLUMN(TCS!K91),0)</f>
        <v>24.1526829350599</v>
      </c>
      <c r="AM92" s="11">
        <f>VLOOKUP($AB92,TCS!$C$1:$AB$987,COLUMN(TCS!L91),0)</f>
        <v>-3.6770956660002199E-2</v>
      </c>
      <c r="AN92" s="11">
        <f>VLOOKUP($AB92,TCS!$C$1:$AB$987,COLUMN(TCS!M91),0)</f>
        <v>-0.779534194425478</v>
      </c>
      <c r="AO92" s="11">
        <f>VLOOKUP($AB92,TCS!$C$1:$AB$987,COLUMN(TCS!N91),0)</f>
        <v>0.24382873191420601</v>
      </c>
      <c r="AP92" s="11">
        <f>VLOOKUP($AB92,TCS!$C$1:$AB$987,COLUMN(TCS!O91),0)</f>
        <v>0.68474116101110105</v>
      </c>
      <c r="AQ92" s="11">
        <f>VLOOKUP($AB92,TCS!$C$1:$AB$987,COLUMN(TCS!P91),0)</f>
        <v>17.6315082661371</v>
      </c>
      <c r="AR92" s="11">
        <f>VLOOKUP($AB92,TCS!$C$1:$AB$987,COLUMN(TCS!Q91),0)</f>
        <v>-7.1544530285101396E-2</v>
      </c>
      <c r="AS92" s="11">
        <f>VLOOKUP($AB92,TCS!$C$1:$AB$987,COLUMN(TCS!R91),0)</f>
        <v>-0.74579979060386803</v>
      </c>
      <c r="AT92" s="11">
        <f>VLOOKUP($AB92,TCS!$C$1:$AB$987,COLUMN(TCS!S91),0)</f>
        <v>0.222610818294459</v>
      </c>
      <c r="AU92" s="11">
        <f>VLOOKUP($AB92,TCS!$C$1:$AB$987,COLUMN(TCS!T91),0)</f>
        <v>0.60418934371847399</v>
      </c>
      <c r="AV92" s="11">
        <f>VLOOKUP($AB92,TCS!$C$1:$AB$987,COLUMN(TCS!U91),0)</f>
        <v>18.498300898388599</v>
      </c>
    </row>
    <row r="93" spans="1:48" s="11" customFormat="1" ht="23.25" customHeight="1">
      <c r="A93" s="17" t="s">
        <v>28</v>
      </c>
      <c r="B93" s="17" t="s">
        <v>965</v>
      </c>
      <c r="C93" s="31" t="s">
        <v>24</v>
      </c>
      <c r="D93" s="17">
        <v>2008</v>
      </c>
      <c r="E93" s="17" t="str">
        <f t="shared" si="2"/>
        <v>2540-44593_2008</v>
      </c>
      <c r="F93" s="18" t="s">
        <v>346</v>
      </c>
      <c r="G93" s="37"/>
      <c r="H93" s="11">
        <v>142</v>
      </c>
      <c r="I93" s="11">
        <v>8</v>
      </c>
      <c r="J93" s="11">
        <v>113</v>
      </c>
      <c r="K93" s="12">
        <v>71</v>
      </c>
      <c r="L93" s="12">
        <v>71</v>
      </c>
      <c r="M93" s="12">
        <f t="shared" si="3"/>
        <v>71</v>
      </c>
      <c r="N93" s="11">
        <v>21.5</v>
      </c>
      <c r="O93" s="16">
        <v>60608</v>
      </c>
      <c r="P93" s="16">
        <v>20.864334001001499</v>
      </c>
      <c r="Q93" s="16">
        <v>630.74</v>
      </c>
      <c r="R93" s="16">
        <v>0.47985555531026702</v>
      </c>
      <c r="S93" s="16">
        <v>30.067269237189102</v>
      </c>
      <c r="T93" s="16">
        <v>621.82000000000005</v>
      </c>
      <c r="U93" s="16">
        <v>0.48707698649183201</v>
      </c>
      <c r="V93" s="16">
        <v>24.654514939075298</v>
      </c>
      <c r="W93" s="16">
        <v>614.37333333333299</v>
      </c>
      <c r="X93" s="16">
        <v>0.47205167471753201</v>
      </c>
      <c r="Y93" s="16">
        <v>25.536399098648001</v>
      </c>
      <c r="Z93" s="16">
        <v>631.76</v>
      </c>
      <c r="AA93" s="16">
        <v>0.42887827282980201</v>
      </c>
      <c r="AB93" s="16" t="s">
        <v>1060</v>
      </c>
      <c r="AC93" s="11">
        <f>VLOOKUP($AB93,TCS!$C$1:$AB$987,COLUMN(TCS!B92),0)</f>
        <v>-4.74652861372249E-2</v>
      </c>
      <c r="AD93" s="11">
        <f>VLOOKUP($AB93,TCS!$C$1:$AB$987,COLUMN(TCS!C92),0)</f>
        <v>-0.82710545655823597</v>
      </c>
      <c r="AE93" s="11">
        <f>VLOOKUP($AB93,TCS!$C$1:$AB$987,COLUMN(TCS!D92),0)</f>
        <v>0.213174775641151</v>
      </c>
      <c r="AF93" s="11">
        <f>VLOOKUP($AB93,TCS!$C$1:$AB$987,COLUMN(TCS!E92),0)</f>
        <v>0.62757217975156199</v>
      </c>
      <c r="AG93" s="11">
        <f>VLOOKUP($AB93,TCS!$C$1:$AB$987,COLUMN(TCS!F92),0)</f>
        <v>20.389146451834701</v>
      </c>
      <c r="AH93" s="11">
        <f>VLOOKUP($AB93,TCS!$C$1:$AB$987,COLUMN(TCS!G92),0)</f>
        <v>-2.4813663905697099E-3</v>
      </c>
      <c r="AI93" s="11">
        <f>VLOOKUP($AB93,TCS!$C$1:$AB$987,COLUMN(TCS!H92),0)</f>
        <v>-0.82949681401729702</v>
      </c>
      <c r="AJ93" s="11">
        <f>VLOOKUP($AB93,TCS!$C$1:$AB$987,COLUMN(TCS!I92),0)</f>
        <v>0.22691467105113799</v>
      </c>
      <c r="AK93" s="11">
        <f>VLOOKUP($AB93,TCS!$C$1:$AB$987,COLUMN(TCS!J92),0)</f>
        <v>0.66897882872777503</v>
      </c>
      <c r="AL93" s="11">
        <f>VLOOKUP($AB93,TCS!$C$1:$AB$987,COLUMN(TCS!K92),0)</f>
        <v>29.340969005928301</v>
      </c>
      <c r="AM93" s="11">
        <f>VLOOKUP($AB93,TCS!$C$1:$AB$987,COLUMN(TCS!L92),0)</f>
        <v>1.67396945269251E-2</v>
      </c>
      <c r="AN93" s="11">
        <f>VLOOKUP($AB93,TCS!$C$1:$AB$987,COLUMN(TCS!M92),0)</f>
        <v>-0.84364821074754104</v>
      </c>
      <c r="AO93" s="11">
        <f>VLOOKUP($AB93,TCS!$C$1:$AB$987,COLUMN(TCS!N92),0)</f>
        <v>0.21542902570705399</v>
      </c>
      <c r="AP93" s="11">
        <f>VLOOKUP($AB93,TCS!$C$1:$AB$987,COLUMN(TCS!O92),0)</f>
        <v>0.64348583180014096</v>
      </c>
      <c r="AQ93" s="11">
        <f>VLOOKUP($AB93,TCS!$C$1:$AB$987,COLUMN(TCS!P92),0)</f>
        <v>24.085361621033801</v>
      </c>
      <c r="AR93" s="11">
        <f>VLOOKUP($AB93,TCS!$C$1:$AB$987,COLUMN(TCS!Q92),0)</f>
        <v>2.82389960309333E-2</v>
      </c>
      <c r="AS93" s="11">
        <f>VLOOKUP($AB93,TCS!$C$1:$AB$987,COLUMN(TCS!R92),0)</f>
        <v>-0.899480105363201</v>
      </c>
      <c r="AT93" s="11">
        <f>VLOOKUP($AB93,TCS!$C$1:$AB$987,COLUMN(TCS!S92),0)</f>
        <v>0.17533047584188399</v>
      </c>
      <c r="AU93" s="11">
        <f>VLOOKUP($AB93,TCS!$C$1:$AB$987,COLUMN(TCS!T92),0)</f>
        <v>0.54895755032228499</v>
      </c>
      <c r="AV93" s="11">
        <f>VLOOKUP($AB93,TCS!$C$1:$AB$987,COLUMN(TCS!U92),0)</f>
        <v>25.046946784111999</v>
      </c>
    </row>
    <row r="94" spans="1:48" s="11" customFormat="1" ht="23.25" customHeight="1">
      <c r="A94" s="17" t="s">
        <v>29</v>
      </c>
      <c r="B94" s="17" t="s">
        <v>965</v>
      </c>
      <c r="C94" s="31" t="s">
        <v>24</v>
      </c>
      <c r="D94" s="17">
        <v>2008</v>
      </c>
      <c r="E94" s="17" t="str">
        <f t="shared" si="2"/>
        <v>2540-44594_2008</v>
      </c>
      <c r="F94" s="18" t="s">
        <v>347</v>
      </c>
      <c r="G94" s="37"/>
      <c r="H94" s="11">
        <v>165</v>
      </c>
      <c r="I94" s="11">
        <v>8</v>
      </c>
      <c r="J94" s="11">
        <v>120.16666666666667</v>
      </c>
      <c r="K94" s="12">
        <v>85.5</v>
      </c>
      <c r="L94" s="12">
        <v>85.833333333333329</v>
      </c>
      <c r="M94" s="12">
        <f t="shared" si="3"/>
        <v>85.833333333333329</v>
      </c>
      <c r="N94" s="11">
        <v>17.5</v>
      </c>
      <c r="O94" s="16">
        <v>52308</v>
      </c>
      <c r="P94" s="16">
        <v>16.444729761308601</v>
      </c>
      <c r="Q94" s="16">
        <v>623.1</v>
      </c>
      <c r="R94" s="16">
        <v>0.55121627532051498</v>
      </c>
      <c r="S94" s="16">
        <v>37.509785511600697</v>
      </c>
      <c r="T94" s="16">
        <v>567.09333333333302</v>
      </c>
      <c r="U94" s="16">
        <v>0.42444764759556503</v>
      </c>
      <c r="V94" s="16">
        <v>41.938148222333503</v>
      </c>
      <c r="W94" s="16">
        <v>578.44666666666706</v>
      </c>
      <c r="X94" s="16">
        <v>0.43194537321131699</v>
      </c>
      <c r="Y94" s="16">
        <v>24.740495910532498</v>
      </c>
      <c r="Z94" s="16">
        <v>594.76</v>
      </c>
      <c r="AA94" s="16">
        <v>0.47214363355414801</v>
      </c>
      <c r="AB94" s="16" t="s">
        <v>1061</v>
      </c>
      <c r="AC94" s="11">
        <f>VLOOKUP($AB94,TCS!$C$1:$AB$987,COLUMN(TCS!B93),0)</f>
        <v>-8.7968372863891503E-2</v>
      </c>
      <c r="AD94" s="11">
        <f>VLOOKUP($AB94,TCS!$C$1:$AB$987,COLUMN(TCS!C93),0)</f>
        <v>-0.71868778150646595</v>
      </c>
      <c r="AE94" s="11">
        <f>VLOOKUP($AB94,TCS!$C$1:$AB$987,COLUMN(TCS!D93),0)</f>
        <v>0.27107199585602099</v>
      </c>
      <c r="AF94" s="11">
        <f>VLOOKUP($AB94,TCS!$C$1:$AB$987,COLUMN(TCS!E93),0)</f>
        <v>0.71374439889970998</v>
      </c>
      <c r="AG94" s="11">
        <f>VLOOKUP($AB94,TCS!$C$1:$AB$987,COLUMN(TCS!F93),0)</f>
        <v>15.9811550910264</v>
      </c>
      <c r="AH94" s="11">
        <f>VLOOKUP($AB94,TCS!$C$1:$AB$987,COLUMN(TCS!G93),0)</f>
        <v>3.4927100109171501E-2</v>
      </c>
      <c r="AI94" s="11">
        <f>VLOOKUP($AB94,TCS!$C$1:$AB$987,COLUMN(TCS!H93),0)</f>
        <v>-0.96779799926271304</v>
      </c>
      <c r="AJ94" s="11">
        <f>VLOOKUP($AB94,TCS!$C$1:$AB$987,COLUMN(TCS!I93),0)</f>
        <v>0.17964786966490401</v>
      </c>
      <c r="AK94" s="11">
        <f>VLOOKUP($AB94,TCS!$C$1:$AB$987,COLUMN(TCS!J93),0)</f>
        <v>0.59143190953312696</v>
      </c>
      <c r="AL94" s="11">
        <f>VLOOKUP($AB94,TCS!$C$1:$AB$987,COLUMN(TCS!K93),0)</f>
        <v>36.788023662342198</v>
      </c>
      <c r="AM94" s="11">
        <f>VLOOKUP($AB94,TCS!$C$1:$AB$987,COLUMN(TCS!L93),0)</f>
        <v>6.9318826814139201E-2</v>
      </c>
      <c r="AN94" s="11">
        <f>VLOOKUP($AB94,TCS!$C$1:$AB$987,COLUMN(TCS!M93),0)</f>
        <v>-0.96844212189699996</v>
      </c>
      <c r="AO94" s="11">
        <f>VLOOKUP($AB94,TCS!$C$1:$AB$987,COLUMN(TCS!N93),0)</f>
        <v>0.190271923801239</v>
      </c>
      <c r="AP94" s="11">
        <f>VLOOKUP($AB94,TCS!$C$1:$AB$987,COLUMN(TCS!O93),0)</f>
        <v>0.62689185946347403</v>
      </c>
      <c r="AQ94" s="11">
        <f>VLOOKUP($AB94,TCS!$C$1:$AB$987,COLUMN(TCS!P93),0)</f>
        <v>41.083827388289002</v>
      </c>
      <c r="AR94" s="11">
        <f>VLOOKUP($AB94,TCS!$C$1:$AB$987,COLUMN(TCS!Q93),0)</f>
        <v>-1.6890361414711601E-2</v>
      </c>
      <c r="AS94" s="11">
        <f>VLOOKUP($AB94,TCS!$C$1:$AB$987,COLUMN(TCS!R93),0)</f>
        <v>-0.82010476755052997</v>
      </c>
      <c r="AT94" s="11">
        <f>VLOOKUP($AB94,TCS!$C$1:$AB$987,COLUMN(TCS!S93),0)</f>
        <v>0.20981906533627601</v>
      </c>
      <c r="AU94" s="11">
        <f>VLOOKUP($AB94,TCS!$C$1:$AB$987,COLUMN(TCS!T93),0)</f>
        <v>0.61384288790017005</v>
      </c>
      <c r="AV94" s="11">
        <f>VLOOKUP($AB94,TCS!$C$1:$AB$987,COLUMN(TCS!U93),0)</f>
        <v>24.186683243411299</v>
      </c>
    </row>
    <row r="95" spans="1:48" s="11" customFormat="1" ht="23.25" customHeight="1">
      <c r="A95" s="17" t="s">
        <v>30</v>
      </c>
      <c r="B95" s="17" t="s">
        <v>965</v>
      </c>
      <c r="C95" s="31" t="s">
        <v>24</v>
      </c>
      <c r="D95" s="17">
        <v>2008</v>
      </c>
      <c r="E95" s="17" t="str">
        <f t="shared" si="2"/>
        <v>2540-44595_2008</v>
      </c>
      <c r="F95" s="18" t="s">
        <v>346</v>
      </c>
      <c r="G95" s="37"/>
      <c r="H95" s="11">
        <v>140</v>
      </c>
      <c r="I95" s="11">
        <v>10</v>
      </c>
      <c r="J95" s="11">
        <v>118</v>
      </c>
      <c r="K95" s="12">
        <v>76</v>
      </c>
      <c r="L95" s="12">
        <v>76</v>
      </c>
      <c r="M95" s="12">
        <f t="shared" si="3"/>
        <v>76</v>
      </c>
      <c r="N95" s="11">
        <v>20.5</v>
      </c>
      <c r="O95" s="16">
        <v>52308</v>
      </c>
      <c r="P95" s="16">
        <v>14.9994101151728</v>
      </c>
      <c r="Q95" s="16">
        <v>670.14666666666699</v>
      </c>
      <c r="R95" s="16">
        <v>0.542905013649018</v>
      </c>
      <c r="S95" s="16">
        <v>38.930278751460499</v>
      </c>
      <c r="T95" s="16">
        <v>621.82000000000005</v>
      </c>
      <c r="U95" s="16">
        <v>0.44822745836597</v>
      </c>
      <c r="V95" s="16">
        <v>35.875065765314602</v>
      </c>
      <c r="W95" s="16">
        <v>592.08666666666704</v>
      </c>
      <c r="X95" s="16">
        <v>0.431277141291181</v>
      </c>
      <c r="Y95" s="16">
        <v>29.834657152395302</v>
      </c>
      <c r="Z95" s="16">
        <v>621.5</v>
      </c>
      <c r="AA95" s="16">
        <v>0.49027380673311799</v>
      </c>
      <c r="AB95" s="16" t="s">
        <v>1062</v>
      </c>
      <c r="AC95" s="11">
        <f>VLOOKUP($AB95,TCS!$C$1:$AB$987,COLUMN(TCS!B94),0)</f>
        <v>-0.114143758907053</v>
      </c>
      <c r="AD95" s="11">
        <f>VLOOKUP($AB95,TCS!$C$1:$AB$987,COLUMN(TCS!C94),0)</f>
        <v>-0.795954855725582</v>
      </c>
      <c r="AE95" s="11">
        <f>VLOOKUP($AB95,TCS!$C$1:$AB$987,COLUMN(TCS!D94),0)</f>
        <v>0.26915492154180398</v>
      </c>
      <c r="AF95" s="11">
        <f>VLOOKUP($AB95,TCS!$C$1:$AB$987,COLUMN(TCS!E94),0)</f>
        <v>0.76817073318607698</v>
      </c>
      <c r="AG95" s="11">
        <f>VLOOKUP($AB95,TCS!$C$1:$AB$987,COLUMN(TCS!F94),0)</f>
        <v>14.577524246225201</v>
      </c>
      <c r="AH95" s="11">
        <f>VLOOKUP($AB95,TCS!$C$1:$AB$987,COLUMN(TCS!G94),0)</f>
        <v>-4.8565710075223097E-3</v>
      </c>
      <c r="AI95" s="11">
        <f>VLOOKUP($AB95,TCS!$C$1:$AB$987,COLUMN(TCS!H94),0)</f>
        <v>-0.94137232686522199</v>
      </c>
      <c r="AJ95" s="11">
        <f>VLOOKUP($AB95,TCS!$C$1:$AB$987,COLUMN(TCS!I94),0)</f>
        <v>0.19685329559374501</v>
      </c>
      <c r="AK95" s="11">
        <f>VLOOKUP($AB95,TCS!$C$1:$AB$987,COLUMN(TCS!J94),0)</f>
        <v>0.63583313631633798</v>
      </c>
      <c r="AL95" s="11">
        <f>VLOOKUP($AB95,TCS!$C$1:$AB$987,COLUMN(TCS!K94),0)</f>
        <v>38.108358007731397</v>
      </c>
      <c r="AM95" s="11">
        <f>VLOOKUP($AB95,TCS!$C$1:$AB$987,COLUMN(TCS!L94),0)</f>
        <v>3.68158755797015E-2</v>
      </c>
      <c r="AN95" s="11">
        <f>VLOOKUP($AB95,TCS!$C$1:$AB$987,COLUMN(TCS!M94),0)</f>
        <v>-0.92697759939553204</v>
      </c>
      <c r="AO95" s="11">
        <f>VLOOKUP($AB95,TCS!$C$1:$AB$987,COLUMN(TCS!N94),0)</f>
        <v>0.182611952221999</v>
      </c>
      <c r="AP95" s="11">
        <f>VLOOKUP($AB95,TCS!$C$1:$AB$987,COLUMN(TCS!O94),0)</f>
        <v>0.58344694083513005</v>
      </c>
      <c r="AQ95" s="11">
        <f>VLOOKUP($AB95,TCS!$C$1:$AB$987,COLUMN(TCS!P94),0)</f>
        <v>35.170748951576797</v>
      </c>
      <c r="AR95" s="11">
        <f>VLOOKUP($AB95,TCS!$C$1:$AB$987,COLUMN(TCS!Q94),0)</f>
        <v>5.6510725559998799E-3</v>
      </c>
      <c r="AS95" s="11">
        <f>VLOOKUP($AB95,TCS!$C$1:$AB$987,COLUMN(TCS!R94),0)</f>
        <v>-0.83995727160963995</v>
      </c>
      <c r="AT95" s="11">
        <f>VLOOKUP($AB95,TCS!$C$1:$AB$987,COLUMN(TCS!S94),0)</f>
        <v>0.23225601178997099</v>
      </c>
      <c r="AU95" s="11">
        <f>VLOOKUP($AB95,TCS!$C$1:$AB$987,COLUMN(TCS!T94),0)</f>
        <v>0.69171825260731801</v>
      </c>
      <c r="AV95" s="11">
        <f>VLOOKUP($AB95,TCS!$C$1:$AB$987,COLUMN(TCS!U94),0)</f>
        <v>29.101747939134601</v>
      </c>
    </row>
    <row r="96" spans="1:48" s="11" customFormat="1" ht="23.25" customHeight="1">
      <c r="A96" s="17" t="s">
        <v>31</v>
      </c>
      <c r="B96" s="17" t="s">
        <v>965</v>
      </c>
      <c r="C96" s="31" t="s">
        <v>24</v>
      </c>
      <c r="D96" s="17">
        <v>2008</v>
      </c>
      <c r="E96" s="17" t="str">
        <f t="shared" si="2"/>
        <v>2540-44596_2008</v>
      </c>
      <c r="F96" s="18" t="s">
        <v>346</v>
      </c>
      <c r="G96" s="37"/>
      <c r="J96" s="11">
        <v>114</v>
      </c>
      <c r="K96" s="12">
        <v>73</v>
      </c>
      <c r="L96" s="12">
        <v>76</v>
      </c>
      <c r="M96" s="12">
        <f t="shared" si="3"/>
        <v>76</v>
      </c>
      <c r="N96" s="11">
        <v>17.5</v>
      </c>
      <c r="O96" s="16">
        <v>52308</v>
      </c>
      <c r="P96" s="16">
        <v>18.9894316474712</v>
      </c>
      <c r="Q96" s="16">
        <v>605.13333333333298</v>
      </c>
      <c r="R96" s="16">
        <v>0.52205092447648604</v>
      </c>
      <c r="S96" s="16">
        <v>38.7454303121349</v>
      </c>
      <c r="T96" s="16">
        <v>622.14</v>
      </c>
      <c r="U96" s="16">
        <v>0.43221463915866498</v>
      </c>
      <c r="V96" s="16">
        <v>33.7531340343849</v>
      </c>
      <c r="W96" s="16">
        <v>576.44333333333304</v>
      </c>
      <c r="X96" s="16">
        <v>0.43834268413383798</v>
      </c>
      <c r="Y96" s="16">
        <v>40.5649736271073</v>
      </c>
      <c r="Z96" s="16">
        <v>624.72333333333302</v>
      </c>
      <c r="AA96" s="16">
        <v>0.410702257393256</v>
      </c>
      <c r="AB96" s="16" t="s">
        <v>1063</v>
      </c>
      <c r="AC96" s="11">
        <f>VLOOKUP($AB96,TCS!$C$1:$AB$987,COLUMN(TCS!B95),0)</f>
        <v>-5.0579683385724897E-2</v>
      </c>
      <c r="AD96" s="11">
        <f>VLOOKUP($AB96,TCS!$C$1:$AB$987,COLUMN(TCS!C95),0)</f>
        <v>-0.76353219017951401</v>
      </c>
      <c r="AE96" s="11">
        <f>VLOOKUP($AB96,TCS!$C$1:$AB$987,COLUMN(TCS!D95),0)</f>
        <v>0.25106356122537299</v>
      </c>
      <c r="AF96" s="11">
        <f>VLOOKUP($AB96,TCS!$C$1:$AB$987,COLUMN(TCS!E95),0)</f>
        <v>0.69121624894617695</v>
      </c>
      <c r="AG96" s="11">
        <f>VLOOKUP($AB96,TCS!$C$1:$AB$987,COLUMN(TCS!F95),0)</f>
        <v>18.493659697968599</v>
      </c>
      <c r="AH96" s="11">
        <f>VLOOKUP($AB96,TCS!$C$1:$AB$987,COLUMN(TCS!G95),0)</f>
        <v>6.4644901755699799E-2</v>
      </c>
      <c r="AI96" s="11">
        <f>VLOOKUP($AB96,TCS!$C$1:$AB$987,COLUMN(TCS!H95),0)</f>
        <v>-0.97142051831611897</v>
      </c>
      <c r="AJ96" s="11">
        <f>VLOOKUP($AB96,TCS!$C$1:$AB$987,COLUMN(TCS!I95),0)</f>
        <v>0.18970040088898399</v>
      </c>
      <c r="AK96" s="11">
        <f>VLOOKUP($AB96,TCS!$C$1:$AB$987,COLUMN(TCS!J95),0)</f>
        <v>0.62623877117325699</v>
      </c>
      <c r="AL96" s="11">
        <f>VLOOKUP($AB96,TCS!$C$1:$AB$987,COLUMN(TCS!K95),0)</f>
        <v>37.957374247323699</v>
      </c>
      <c r="AM96" s="11">
        <f>VLOOKUP($AB96,TCS!$C$1:$AB$987,COLUMN(TCS!L95),0)</f>
        <v>7.5971454095353302E-2</v>
      </c>
      <c r="AN96" s="11">
        <f>VLOOKUP($AB96,TCS!$C$1:$AB$987,COLUMN(TCS!M95),0)</f>
        <v>-0.94828023355869095</v>
      </c>
      <c r="AO96" s="11">
        <f>VLOOKUP($AB96,TCS!$C$1:$AB$987,COLUMN(TCS!N95),0)</f>
        <v>0.195671728167924</v>
      </c>
      <c r="AP96" s="11">
        <f>VLOOKUP($AB96,TCS!$C$1:$AB$987,COLUMN(TCS!O95),0)</f>
        <v>0.635417097129927</v>
      </c>
      <c r="AQ96" s="11">
        <f>VLOOKUP($AB96,TCS!$C$1:$AB$987,COLUMN(TCS!P95),0)</f>
        <v>33.046231381981499</v>
      </c>
      <c r="AR96" s="11">
        <f>VLOOKUP($AB96,TCS!$C$1:$AB$987,COLUMN(TCS!Q95),0)</f>
        <v>0.12420215865319401</v>
      </c>
      <c r="AS96" s="11">
        <f>VLOOKUP($AB96,TCS!$C$1:$AB$987,COLUMN(TCS!R95),0)</f>
        <v>-1.0377366224988001</v>
      </c>
      <c r="AT96" s="11">
        <f>VLOOKUP($AB96,TCS!$C$1:$AB$987,COLUMN(TCS!S95),0)</f>
        <v>0.178513337645025</v>
      </c>
      <c r="AU96" s="11">
        <f>VLOOKUP($AB96,TCS!$C$1:$AB$987,COLUMN(TCS!T95),0)</f>
        <v>0.61433649568650694</v>
      </c>
      <c r="AV96" s="11">
        <f>VLOOKUP($AB96,TCS!$C$1:$AB$987,COLUMN(TCS!U95),0)</f>
        <v>39.792930837202597</v>
      </c>
    </row>
    <row r="97" spans="1:49" s="11" customFormat="1" ht="23.25" customHeight="1">
      <c r="A97" s="17" t="s">
        <v>32</v>
      </c>
      <c r="B97" s="17" t="s">
        <v>965</v>
      </c>
      <c r="C97" s="31" t="s">
        <v>24</v>
      </c>
      <c r="D97" s="17">
        <v>2008</v>
      </c>
      <c r="E97" s="17" t="str">
        <f t="shared" si="2"/>
        <v>2540-44597_2008</v>
      </c>
      <c r="F97" s="18" t="s">
        <v>346</v>
      </c>
      <c r="G97" s="37"/>
      <c r="H97" s="11">
        <v>152</v>
      </c>
      <c r="I97" s="11">
        <v>9</v>
      </c>
      <c r="J97" s="11">
        <v>120.16666666666667</v>
      </c>
      <c r="K97" s="12">
        <v>77</v>
      </c>
      <c r="L97" s="12">
        <v>77</v>
      </c>
      <c r="M97" s="12">
        <f t="shared" si="3"/>
        <v>77</v>
      </c>
      <c r="N97" s="11">
        <v>18</v>
      </c>
      <c r="O97" s="16">
        <v>52308</v>
      </c>
      <c r="P97" s="16">
        <v>15.347608245701901</v>
      </c>
      <c r="Q97" s="16">
        <v>659.756666666667</v>
      </c>
      <c r="R97" s="16">
        <v>0.52066568142515002</v>
      </c>
      <c r="S97" s="16">
        <v>34.445720080120203</v>
      </c>
      <c r="T97" s="16">
        <v>599.44666666666706</v>
      </c>
      <c r="U97" s="16">
        <v>0.414857805844282</v>
      </c>
      <c r="V97" s="16">
        <v>37.543978133867498</v>
      </c>
      <c r="W97" s="16">
        <v>618.40666666666698</v>
      </c>
      <c r="X97" s="16">
        <v>0.41927698002155001</v>
      </c>
      <c r="Y97" s="16">
        <v>36.738493406776797</v>
      </c>
      <c r="Z97" s="16">
        <v>628.38333333333298</v>
      </c>
      <c r="AA97" s="16">
        <v>0.42356937094603903</v>
      </c>
      <c r="AB97" s="16" t="s">
        <v>1064</v>
      </c>
      <c r="AC97" s="11">
        <f>VLOOKUP($AB97,TCS!$C$1:$AB$987,COLUMN(TCS!B96),0)</f>
        <v>-0.111501666824803</v>
      </c>
      <c r="AD97" s="11">
        <f>VLOOKUP($AB97,TCS!$C$1:$AB$987,COLUMN(TCS!C96),0)</f>
        <v>-0.67746149485226004</v>
      </c>
      <c r="AE97" s="11">
        <f>VLOOKUP($AB97,TCS!$C$1:$AB$987,COLUMN(TCS!D96),0)</f>
        <v>0.23346333498966301</v>
      </c>
      <c r="AF97" s="11">
        <f>VLOOKUP($AB97,TCS!$C$1:$AB$987,COLUMN(TCS!E96),0)</f>
        <v>0.58488645093410396</v>
      </c>
      <c r="AG97" s="11">
        <f>VLOOKUP($AB97,TCS!$C$1:$AB$987,COLUMN(TCS!F96),0)</f>
        <v>14.9695373870839</v>
      </c>
      <c r="AH97" s="11">
        <f>VLOOKUP($AB97,TCS!$C$1:$AB$987,COLUMN(TCS!G96),0)</f>
        <v>6.00683117784492E-2</v>
      </c>
      <c r="AI97" s="11">
        <f>VLOOKUP($AB97,TCS!$C$1:$AB$987,COLUMN(TCS!H96),0)</f>
        <v>-0.898826008297959</v>
      </c>
      <c r="AJ97" s="11">
        <f>VLOOKUP($AB97,TCS!$C$1:$AB$987,COLUMN(TCS!I96),0)</f>
        <v>0.16255219616545599</v>
      </c>
      <c r="AK97" s="11">
        <f>VLOOKUP($AB97,TCS!$C$1:$AB$987,COLUMN(TCS!J96),0)</f>
        <v>0.50773240572670797</v>
      </c>
      <c r="AL97" s="11">
        <f>VLOOKUP($AB97,TCS!$C$1:$AB$987,COLUMN(TCS!K96),0)</f>
        <v>33.831863013409503</v>
      </c>
      <c r="AM97" s="11">
        <f>VLOOKUP($AB97,TCS!$C$1:$AB$987,COLUMN(TCS!L96),0)</f>
        <v>5.5809443732899797E-2</v>
      </c>
      <c r="AN97" s="11">
        <f>VLOOKUP($AB97,TCS!$C$1:$AB$987,COLUMN(TCS!M96),0)</f>
        <v>-0.94230681132749095</v>
      </c>
      <c r="AO97" s="11">
        <f>VLOOKUP($AB97,TCS!$C$1:$AB$987,COLUMN(TCS!N96),0)</f>
        <v>0.17149153834095099</v>
      </c>
      <c r="AP97" s="11">
        <f>VLOOKUP($AB97,TCS!$C$1:$AB$987,COLUMN(TCS!O96),0)</f>
        <v>0.55499685132576804</v>
      </c>
      <c r="AQ97" s="11">
        <f>VLOOKUP($AB97,TCS!$C$1:$AB$987,COLUMN(TCS!P96),0)</f>
        <v>36.842924902763798</v>
      </c>
      <c r="AR97" s="11">
        <f>VLOOKUP($AB97,TCS!$C$1:$AB$987,COLUMN(TCS!Q96),0)</f>
        <v>4.2159549173751601E-2</v>
      </c>
      <c r="AS97" s="11">
        <f>VLOOKUP($AB97,TCS!$C$1:$AB$987,COLUMN(TCS!R96),0)</f>
        <v>-0.92473082360056003</v>
      </c>
      <c r="AT97" s="11">
        <f>VLOOKUP($AB97,TCS!$C$1:$AB$987,COLUMN(TCS!S96),0)</f>
        <v>0.17209993293815501</v>
      </c>
      <c r="AU97" s="11">
        <f>VLOOKUP($AB97,TCS!$C$1:$AB$987,COLUMN(TCS!T96),0)</f>
        <v>0.54933316284344302</v>
      </c>
      <c r="AV97" s="11">
        <f>VLOOKUP($AB97,TCS!$C$1:$AB$987,COLUMN(TCS!U96),0)</f>
        <v>36.045385353965003</v>
      </c>
    </row>
    <row r="98" spans="1:49" s="11" customFormat="1" ht="23.25" customHeight="1">
      <c r="A98" s="17" t="s">
        <v>33</v>
      </c>
      <c r="B98" s="17" t="s">
        <v>965</v>
      </c>
      <c r="C98" s="31" t="s">
        <v>24</v>
      </c>
      <c r="D98" s="17">
        <v>2008</v>
      </c>
      <c r="E98" s="17" t="str">
        <f t="shared" si="2"/>
        <v>2540-44598_2008</v>
      </c>
      <c r="F98" s="18" t="s">
        <v>346</v>
      </c>
      <c r="G98" s="37"/>
      <c r="H98" s="11">
        <v>146</v>
      </c>
      <c r="I98" s="11">
        <v>2</v>
      </c>
      <c r="J98" s="11">
        <v>116</v>
      </c>
      <c r="K98" s="12">
        <v>70.5</v>
      </c>
      <c r="L98" s="12">
        <v>70.5</v>
      </c>
      <c r="M98" s="12">
        <f t="shared" si="3"/>
        <v>70.5</v>
      </c>
      <c r="N98" s="11">
        <v>19.5</v>
      </c>
      <c r="O98" s="16">
        <v>52308</v>
      </c>
      <c r="P98" s="16">
        <v>16.742584877315998</v>
      </c>
      <c r="Q98" s="16">
        <v>644.51</v>
      </c>
      <c r="R98" s="16">
        <v>0.54773759282233903</v>
      </c>
      <c r="S98" s="16">
        <v>39.545134368219003</v>
      </c>
      <c r="T98" s="16">
        <v>611.363333333333</v>
      </c>
      <c r="U98" s="16">
        <v>0.42585239515976397</v>
      </c>
      <c r="V98" s="16">
        <v>31.505198297446199</v>
      </c>
      <c r="W98" s="16">
        <v>659.14333333333298</v>
      </c>
      <c r="X98" s="16">
        <v>0.42002275784620102</v>
      </c>
      <c r="Y98" s="16">
        <v>29.476658988482701</v>
      </c>
      <c r="Z98" s="16">
        <v>627.12</v>
      </c>
      <c r="AA98" s="16">
        <v>0.47184031908622998</v>
      </c>
      <c r="AB98" s="16" t="s">
        <v>1065</v>
      </c>
      <c r="AC98" s="11">
        <f>VLOOKUP($AB98,TCS!$C$1:$AB$987,COLUMN(TCS!B97),0)</f>
        <v>-7.4252853029814103E-2</v>
      </c>
      <c r="AD98" s="11">
        <f>VLOOKUP($AB98,TCS!$C$1:$AB$987,COLUMN(TCS!C97),0)</f>
        <v>-0.73995962631624101</v>
      </c>
      <c r="AE98" s="11">
        <f>VLOOKUP($AB98,TCS!$C$1:$AB$987,COLUMN(TCS!D97),0)</f>
        <v>0.26733605785098202</v>
      </c>
      <c r="AF98" s="11">
        <f>VLOOKUP($AB98,TCS!$C$1:$AB$987,COLUMN(TCS!E97),0)</f>
        <v>0.72099011397461998</v>
      </c>
      <c r="AG98" s="11">
        <f>VLOOKUP($AB98,TCS!$C$1:$AB$987,COLUMN(TCS!F97),0)</f>
        <v>15.7996115255531</v>
      </c>
      <c r="AH98" s="11">
        <f>VLOOKUP($AB98,TCS!$C$1:$AB$987,COLUMN(TCS!G97),0)</f>
        <v>1.4168797191593399E-2</v>
      </c>
      <c r="AI98" s="11">
        <f>VLOOKUP($AB98,TCS!$C$1:$AB$987,COLUMN(TCS!H97),0)</f>
        <v>-0.838438326000993</v>
      </c>
      <c r="AJ98" s="11">
        <f>VLOOKUP($AB98,TCS!$C$1:$AB$987,COLUMN(TCS!I97),0)</f>
        <v>0.19864644074735999</v>
      </c>
      <c r="AK98" s="11">
        <f>VLOOKUP($AB98,TCS!$C$1:$AB$987,COLUMN(TCS!J97),0)</f>
        <v>0.59083614971047405</v>
      </c>
      <c r="AL98" s="11">
        <f>VLOOKUP($AB98,TCS!$C$1:$AB$987,COLUMN(TCS!K97),0)</f>
        <v>31.521883733630599</v>
      </c>
      <c r="AM98" s="11">
        <f>VLOOKUP($AB98,TCS!$C$1:$AB$987,COLUMN(TCS!L97),0)</f>
        <v>0.123210194499834</v>
      </c>
      <c r="AN98" s="11">
        <f>VLOOKUP($AB98,TCS!$C$1:$AB$987,COLUMN(TCS!M97),0)</f>
        <v>-0.98128907481350702</v>
      </c>
      <c r="AO98" s="11">
        <f>VLOOKUP($AB98,TCS!$C$1:$AB$987,COLUMN(TCS!N97),0)</f>
        <v>0.18961493387825201</v>
      </c>
      <c r="AP98" s="11">
        <f>VLOOKUP($AB98,TCS!$C$1:$AB$987,COLUMN(TCS!O97),0)</f>
        <v>0.62986809599278804</v>
      </c>
      <c r="AQ98" s="11">
        <f>VLOOKUP($AB98,TCS!$C$1:$AB$987,COLUMN(TCS!P97),0)</f>
        <v>20.273955036941601</v>
      </c>
      <c r="AR98" s="11">
        <f>VLOOKUP($AB98,TCS!$C$1:$AB$987,COLUMN(TCS!Q97),0)</f>
        <v>1.7126792969448301E-2</v>
      </c>
      <c r="AS98" s="11">
        <f>VLOOKUP($AB98,TCS!$C$1:$AB$987,COLUMN(TCS!R97),0)</f>
        <v>-0.89082225271358295</v>
      </c>
      <c r="AT98" s="11">
        <f>VLOOKUP($AB98,TCS!$C$1:$AB$987,COLUMN(TCS!S97),0)</f>
        <v>0.214170307067686</v>
      </c>
      <c r="AU98" s="11">
        <f>VLOOKUP($AB98,TCS!$C$1:$AB$987,COLUMN(TCS!T97),0)</f>
        <v>0.66614505957050696</v>
      </c>
      <c r="AV98" s="11">
        <f>VLOOKUP($AB98,TCS!$C$1:$AB$987,COLUMN(TCS!U97),0)</f>
        <v>31.041984325876999</v>
      </c>
    </row>
    <row r="99" spans="1:49" s="11" customFormat="1" ht="23.25" customHeight="1">
      <c r="A99" s="17" t="s">
        <v>34</v>
      </c>
      <c r="B99" s="17" t="s">
        <v>965</v>
      </c>
      <c r="C99" s="31" t="s">
        <v>102</v>
      </c>
      <c r="D99" s="17">
        <v>2008</v>
      </c>
      <c r="E99" s="17" t="str">
        <f t="shared" si="2"/>
        <v>2540-44599_2008</v>
      </c>
      <c r="F99" s="18" t="s">
        <v>346</v>
      </c>
      <c r="G99" s="37"/>
      <c r="H99" s="11">
        <v>151</v>
      </c>
      <c r="I99" s="11">
        <v>0</v>
      </c>
      <c r="J99" s="11">
        <v>118</v>
      </c>
      <c r="K99" s="12">
        <v>70.833333333333329</v>
      </c>
      <c r="L99" s="12">
        <v>71</v>
      </c>
      <c r="M99" s="12">
        <f t="shared" si="3"/>
        <v>71</v>
      </c>
      <c r="N99" s="11">
        <v>16.5</v>
      </c>
      <c r="O99" s="16">
        <v>51908</v>
      </c>
      <c r="P99" s="16">
        <v>17.9542061425472</v>
      </c>
      <c r="Q99" s="16">
        <v>601.13333333333298</v>
      </c>
      <c r="R99" s="16">
        <v>0.49960059649794297</v>
      </c>
      <c r="S99" s="16">
        <v>25.144457185778698</v>
      </c>
      <c r="T99" s="16">
        <v>621.70666666666705</v>
      </c>
      <c r="U99" s="16">
        <v>0.48164256235591701</v>
      </c>
      <c r="V99" s="16">
        <v>30.680720580871299</v>
      </c>
      <c r="W99" s="16">
        <v>595.67666666666696</v>
      </c>
      <c r="X99" s="16">
        <v>0.48450649319308797</v>
      </c>
      <c r="Y99" s="16">
        <v>29.352041729260598</v>
      </c>
      <c r="Z99" s="16">
        <v>611.07666666666705</v>
      </c>
      <c r="AA99" s="16">
        <v>0.46697505492580899</v>
      </c>
      <c r="AB99" s="16" t="s">
        <v>1066</v>
      </c>
      <c r="AC99" s="11">
        <f>VLOOKUP($AB99,TCS!$C$1:$AB$987,COLUMN(TCS!B98),0)</f>
        <v>-0.109690270433406</v>
      </c>
      <c r="AD99" s="11">
        <f>VLOOKUP($AB99,TCS!$C$1:$AB$987,COLUMN(TCS!C98),0)</f>
        <v>-0.82684810268953302</v>
      </c>
      <c r="AE99" s="11">
        <f>VLOOKUP($AB99,TCS!$C$1:$AB$987,COLUMN(TCS!D98),0)</f>
        <v>0.22864663756393999</v>
      </c>
      <c r="AF99" s="11">
        <f>VLOOKUP($AB99,TCS!$C$1:$AB$987,COLUMN(TCS!E98),0)</f>
        <v>0.67022964400221896</v>
      </c>
      <c r="AG99" s="11">
        <f>VLOOKUP($AB99,TCS!$C$1:$AB$987,COLUMN(TCS!F98),0)</f>
        <v>17.525115727864101</v>
      </c>
      <c r="AH99" s="11">
        <f>VLOOKUP($AB99,TCS!$C$1:$AB$987,COLUMN(TCS!G98),0)</f>
        <v>-1.11825750335099E-2</v>
      </c>
      <c r="AI99" s="11">
        <f>VLOOKUP($AB99,TCS!$C$1:$AB$987,COLUMN(TCS!H98),0)</f>
        <v>-0.79568792849082604</v>
      </c>
      <c r="AJ99" s="11">
        <f>VLOOKUP($AB99,TCS!$C$1:$AB$987,COLUMN(TCS!I98),0)</f>
        <v>0.21745243464577799</v>
      </c>
      <c r="AK99" s="11">
        <f>VLOOKUP($AB99,TCS!$C$1:$AB$987,COLUMN(TCS!J98),0)</f>
        <v>0.617998683758053</v>
      </c>
      <c r="AL99" s="11">
        <f>VLOOKUP($AB99,TCS!$C$1:$AB$987,COLUMN(TCS!K98),0)</f>
        <v>24.565678943008798</v>
      </c>
      <c r="AM99" s="11">
        <f>VLOOKUP($AB99,TCS!$C$1:$AB$987,COLUMN(TCS!L98),0)</f>
        <v>5.2693706635862801E-4</v>
      </c>
      <c r="AN99" s="11">
        <f>VLOOKUP($AB99,TCS!$C$1:$AB$987,COLUMN(TCS!M98),0)</f>
        <v>-0.80903672138457305</v>
      </c>
      <c r="AO99" s="11">
        <f>VLOOKUP($AB99,TCS!$C$1:$AB$987,COLUMN(TCS!N98),0)</f>
        <v>0.22344823948810599</v>
      </c>
      <c r="AP99" s="11">
        <f>VLOOKUP($AB99,TCS!$C$1:$AB$987,COLUMN(TCS!O98),0)</f>
        <v>0.646685540059175</v>
      </c>
      <c r="AQ99" s="11">
        <f>VLOOKUP($AB99,TCS!$C$1:$AB$987,COLUMN(TCS!P98),0)</f>
        <v>29.9502434487781</v>
      </c>
      <c r="AR99" s="11">
        <f>VLOOKUP($AB99,TCS!$C$1:$AB$987,COLUMN(TCS!Q98),0)</f>
        <v>-2.2487898541594199E-2</v>
      </c>
      <c r="AS99" s="11">
        <f>VLOOKUP($AB99,TCS!$C$1:$AB$987,COLUMN(TCS!R98),0)</f>
        <v>-0.78426752260305999</v>
      </c>
      <c r="AT99" s="11">
        <f>VLOOKUP($AB99,TCS!$C$1:$AB$987,COLUMN(TCS!S98),0)</f>
        <v>0.20107028047908199</v>
      </c>
      <c r="AU99" s="11">
        <f>VLOOKUP($AB99,TCS!$C$1:$AB$987,COLUMN(TCS!T98),0)</f>
        <v>0.56806532046782299</v>
      </c>
      <c r="AV99" s="11">
        <f>VLOOKUP($AB99,TCS!$C$1:$AB$987,COLUMN(TCS!U98),0)</f>
        <v>28.716275304740201</v>
      </c>
    </row>
    <row r="100" spans="1:49" s="11" customFormat="1" ht="23.25" customHeight="1">
      <c r="A100" s="17" t="s">
        <v>35</v>
      </c>
      <c r="B100" s="17" t="s">
        <v>965</v>
      </c>
      <c r="C100" s="31" t="s">
        <v>24</v>
      </c>
      <c r="D100" s="17">
        <v>2008</v>
      </c>
      <c r="E100" s="17" t="str">
        <f t="shared" si="2"/>
        <v>2540-44600_2008</v>
      </c>
      <c r="F100" s="18" t="s">
        <v>346</v>
      </c>
      <c r="G100" s="37"/>
      <c r="H100" s="11">
        <v>155</v>
      </c>
      <c r="I100" s="11">
        <v>4</v>
      </c>
      <c r="J100" s="11">
        <v>121</v>
      </c>
      <c r="K100" s="12">
        <v>82</v>
      </c>
      <c r="L100" s="12">
        <v>78.833333333333329</v>
      </c>
      <c r="M100" s="12">
        <f t="shared" si="3"/>
        <v>82</v>
      </c>
      <c r="N100" s="11">
        <v>17</v>
      </c>
      <c r="O100" s="16">
        <v>52308</v>
      </c>
      <c r="P100" s="16">
        <v>20.097593056251</v>
      </c>
      <c r="Q100" s="16">
        <v>633.76</v>
      </c>
      <c r="R100" s="16">
        <v>0.52907382722307705</v>
      </c>
      <c r="S100" s="16">
        <v>34.206483892505403</v>
      </c>
      <c r="T100" s="16">
        <v>608.72666666666703</v>
      </c>
      <c r="U100" s="16">
        <v>0.43423139990871801</v>
      </c>
      <c r="V100" s="16">
        <v>32.773179769654497</v>
      </c>
      <c r="W100" s="16">
        <v>632.77</v>
      </c>
      <c r="X100" s="16">
        <v>0.45339499088703</v>
      </c>
      <c r="Y100" s="16">
        <v>27.640996160907999</v>
      </c>
      <c r="Z100" s="16">
        <v>587.37333333333299</v>
      </c>
      <c r="AA100" s="16">
        <v>0.47836273643246802</v>
      </c>
      <c r="AB100" s="16" t="s">
        <v>1067</v>
      </c>
      <c r="AC100" s="11">
        <f>VLOOKUP($AB100,TCS!$C$1:$AB$987,COLUMN(TCS!B99),0)</f>
        <v>-8.2063239966434207E-2</v>
      </c>
      <c r="AD100" s="11">
        <f>VLOOKUP($AB100,TCS!$C$1:$AB$987,COLUMN(TCS!C99),0)</f>
        <v>-0.73778938600360899</v>
      </c>
      <c r="AE100" s="11">
        <f>VLOOKUP($AB100,TCS!$C$1:$AB$987,COLUMN(TCS!D99),0)</f>
        <v>0.25074951713531302</v>
      </c>
      <c r="AF100" s="11">
        <f>VLOOKUP($AB100,TCS!$C$1:$AB$987,COLUMN(TCS!E99),0)</f>
        <v>0.67432383928700002</v>
      </c>
      <c r="AG100" s="11">
        <f>VLOOKUP($AB100,TCS!$C$1:$AB$987,COLUMN(TCS!F99),0)</f>
        <v>19.5644528794537</v>
      </c>
      <c r="AH100" s="11">
        <f>VLOOKUP($AB100,TCS!$C$1:$AB$987,COLUMN(TCS!G99),0)</f>
        <v>3.9445791379027297E-2</v>
      </c>
      <c r="AI100" s="11">
        <f>VLOOKUP($AB100,TCS!$C$1:$AB$987,COLUMN(TCS!H99),0)</f>
        <v>-0.93015522694066699</v>
      </c>
      <c r="AJ100" s="11">
        <f>VLOOKUP($AB100,TCS!$C$1:$AB$987,COLUMN(TCS!I99),0)</f>
        <v>0.18692478896032599</v>
      </c>
      <c r="AK100" s="11">
        <f>VLOOKUP($AB100,TCS!$C$1:$AB$987,COLUMN(TCS!J99),0)</f>
        <v>0.59936720564368395</v>
      </c>
      <c r="AL100" s="11">
        <f>VLOOKUP($AB100,TCS!$C$1:$AB$987,COLUMN(TCS!K99),0)</f>
        <v>33.519332724698401</v>
      </c>
      <c r="AM100" s="11">
        <f>VLOOKUP($AB100,TCS!$C$1:$AB$987,COLUMN(TCS!L99),0)</f>
        <v>4.2378123169178702E-2</v>
      </c>
      <c r="AN100" s="11">
        <f>VLOOKUP($AB100,TCS!$C$1:$AB$987,COLUMN(TCS!M99),0)</f>
        <v>-0.93152663342286701</v>
      </c>
      <c r="AO100" s="11">
        <f>VLOOKUP($AB100,TCS!$C$1:$AB$987,COLUMN(TCS!N99),0)</f>
        <v>0.20757320568976401</v>
      </c>
      <c r="AP100" s="11">
        <f>VLOOKUP($AB100,TCS!$C$1:$AB$987,COLUMN(TCS!O99),0)</f>
        <v>0.66625640474407199</v>
      </c>
      <c r="AQ100" s="11">
        <f>VLOOKUP($AB100,TCS!$C$1:$AB$987,COLUMN(TCS!P99),0)</f>
        <v>32.046174889416598</v>
      </c>
      <c r="AR100" s="11">
        <f>VLOOKUP($AB100,TCS!$C$1:$AB$987,COLUMN(TCS!Q99),0)</f>
        <v>-2.8190497399482799E-2</v>
      </c>
      <c r="AS100" s="11">
        <f>VLOOKUP($AB100,TCS!$C$1:$AB$987,COLUMN(TCS!R99),0)</f>
        <v>-0.87336291969947</v>
      </c>
      <c r="AT100" s="11">
        <f>VLOOKUP($AB100,TCS!$C$1:$AB$987,COLUMN(TCS!S99),0)</f>
        <v>0.219734614751874</v>
      </c>
      <c r="AU100" s="11">
        <f>VLOOKUP($AB100,TCS!$C$1:$AB$987,COLUMN(TCS!T99),0)</f>
        <v>0.670538227668806</v>
      </c>
      <c r="AV100" s="11">
        <f>VLOOKUP($AB100,TCS!$C$1:$AB$987,COLUMN(TCS!U99),0)</f>
        <v>26.994727310770401</v>
      </c>
    </row>
    <row r="101" spans="1:49" s="11" customFormat="1" ht="23.25" customHeight="1">
      <c r="A101" s="17" t="s">
        <v>36</v>
      </c>
      <c r="B101" s="17" t="s">
        <v>965</v>
      </c>
      <c r="C101" s="31" t="s">
        <v>24</v>
      </c>
      <c r="D101" s="17">
        <v>2008</v>
      </c>
      <c r="E101" s="17" t="str">
        <f t="shared" si="2"/>
        <v>2540-44601_2008</v>
      </c>
      <c r="F101" s="18" t="s">
        <v>346</v>
      </c>
      <c r="G101" s="37"/>
      <c r="H101" s="11">
        <v>146</v>
      </c>
      <c r="I101" s="11">
        <v>8</v>
      </c>
      <c r="J101" s="11">
        <v>113</v>
      </c>
      <c r="K101" s="12">
        <v>76</v>
      </c>
      <c r="L101" s="12">
        <v>76</v>
      </c>
      <c r="M101" s="12">
        <f t="shared" si="3"/>
        <v>76</v>
      </c>
      <c r="N101" s="11">
        <v>20.5</v>
      </c>
      <c r="O101" s="16">
        <v>52308</v>
      </c>
      <c r="P101" s="16">
        <v>28.767863294942401</v>
      </c>
      <c r="Q101" s="16">
        <v>638.41999999999996</v>
      </c>
      <c r="R101" s="16">
        <v>0.446470398743957</v>
      </c>
      <c r="S101" s="16">
        <v>48.054725922216697</v>
      </c>
      <c r="T101" s="16">
        <v>581.41999999999996</v>
      </c>
      <c r="U101" s="16">
        <v>0.37496565111347402</v>
      </c>
      <c r="V101" s="16">
        <v>44.422081455516597</v>
      </c>
      <c r="W101" s="16">
        <v>580.41</v>
      </c>
      <c r="X101" s="16">
        <v>0.384215805364437</v>
      </c>
      <c r="Y101" s="16">
        <v>34.555088966783501</v>
      </c>
      <c r="Z101" s="16">
        <v>628.45333333333303</v>
      </c>
      <c r="AA101" s="16">
        <v>0.39187576104104999</v>
      </c>
      <c r="AB101" s="16" t="s">
        <v>1068</v>
      </c>
      <c r="AC101" s="11">
        <f>VLOOKUP($AB101,TCS!$C$1:$AB$987,COLUMN(TCS!B100),0)</f>
        <v>-1.9982208570612298E-2</v>
      </c>
      <c r="AD101" s="11">
        <f>VLOOKUP($AB101,TCS!$C$1:$AB$987,COLUMN(TCS!C100),0)</f>
        <v>-0.80261431940985895</v>
      </c>
      <c r="AE101" s="11">
        <f>VLOOKUP($AB101,TCS!$C$1:$AB$987,COLUMN(TCS!D100),0)</f>
        <v>0.180062316477478</v>
      </c>
      <c r="AF101" s="11">
        <f>VLOOKUP($AB101,TCS!$C$1:$AB$987,COLUMN(TCS!E100),0)</f>
        <v>0.51680424434225303</v>
      </c>
      <c r="AG101" s="11">
        <f>VLOOKUP($AB101,TCS!$C$1:$AB$987,COLUMN(TCS!F100),0)</f>
        <v>28.2065772241933</v>
      </c>
      <c r="AH101" s="11">
        <f>VLOOKUP($AB101,TCS!$C$1:$AB$987,COLUMN(TCS!G100),0)</f>
        <v>4.2794744292178402E-2</v>
      </c>
      <c r="AI101" s="11">
        <f>VLOOKUP($AB101,TCS!$C$1:$AB$987,COLUMN(TCS!H100),0)</f>
        <v>-0.97844985296346898</v>
      </c>
      <c r="AJ101" s="11">
        <f>VLOOKUP($AB101,TCS!$C$1:$AB$987,COLUMN(TCS!I100),0)</f>
        <v>0.123779170831729</v>
      </c>
      <c r="AK101" s="11">
        <f>VLOOKUP($AB101,TCS!$C$1:$AB$987,COLUMN(TCS!J100),0)</f>
        <v>0.41065950977554</v>
      </c>
      <c r="AL101" s="11">
        <f>VLOOKUP($AB101,TCS!$C$1:$AB$987,COLUMN(TCS!K100),0)</f>
        <v>47.384347951063702</v>
      </c>
      <c r="AM101" s="11">
        <f>VLOOKUP($AB101,TCS!$C$1:$AB$987,COLUMN(TCS!L100),0)</f>
        <v>8.1995298390205307E-2</v>
      </c>
      <c r="AN101" s="11">
        <f>VLOOKUP($AB101,TCS!$C$1:$AB$987,COLUMN(TCS!M100),0)</f>
        <v>-1.02403779773959</v>
      </c>
      <c r="AO101" s="11">
        <f>VLOOKUP($AB101,TCS!$C$1:$AB$987,COLUMN(TCS!N100),0)</f>
        <v>0.14068575934368199</v>
      </c>
      <c r="AP101" s="11">
        <f>VLOOKUP($AB101,TCS!$C$1:$AB$987,COLUMN(TCS!O100),0)</f>
        <v>0.47770906520343798</v>
      </c>
      <c r="AQ101" s="11">
        <f>VLOOKUP($AB101,TCS!$C$1:$AB$987,COLUMN(TCS!P100),0)</f>
        <v>43.7382421303017</v>
      </c>
      <c r="AR101" s="11">
        <f>VLOOKUP($AB101,TCS!$C$1:$AB$987,COLUMN(TCS!Q100),0)</f>
        <v>3.96815127899285E-2</v>
      </c>
      <c r="AS101" s="11">
        <f>VLOOKUP($AB101,TCS!$C$1:$AB$987,COLUMN(TCS!R100),0)</f>
        <v>-0.91041184562187205</v>
      </c>
      <c r="AT101" s="11">
        <f>VLOOKUP($AB101,TCS!$C$1:$AB$987,COLUMN(TCS!S100),0)</f>
        <v>0.137210587967599</v>
      </c>
      <c r="AU101" s="11">
        <f>VLOOKUP($AB101,TCS!$C$1:$AB$987,COLUMN(TCS!T100),0)</f>
        <v>0.43352738134438301</v>
      </c>
      <c r="AV101" s="11">
        <f>VLOOKUP($AB101,TCS!$C$1:$AB$987,COLUMN(TCS!U100),0)</f>
        <v>34.033654403382002</v>
      </c>
    </row>
    <row r="102" spans="1:49" s="11" customFormat="1" ht="23.25" customHeight="1">
      <c r="A102" s="17" t="s">
        <v>157</v>
      </c>
      <c r="B102" s="17" t="s">
        <v>965</v>
      </c>
      <c r="C102" s="31" t="s">
        <v>24</v>
      </c>
      <c r="D102" s="17">
        <v>2008</v>
      </c>
      <c r="E102" s="17" t="str">
        <f t="shared" si="2"/>
        <v>2540-44602_2008</v>
      </c>
      <c r="F102" s="18" t="s">
        <v>347</v>
      </c>
      <c r="G102" s="37"/>
      <c r="H102" s="11">
        <v>146</v>
      </c>
      <c r="I102" s="11">
        <v>2</v>
      </c>
      <c r="J102" s="11">
        <v>122</v>
      </c>
      <c r="K102" s="12">
        <v>94</v>
      </c>
      <c r="L102" s="12">
        <v>93.833333333333329</v>
      </c>
      <c r="M102" s="12">
        <f t="shared" si="3"/>
        <v>94</v>
      </c>
      <c r="N102" s="11">
        <v>17.5</v>
      </c>
      <c r="O102" s="16">
        <v>52308</v>
      </c>
      <c r="P102" s="16">
        <v>9.9673371724252995</v>
      </c>
      <c r="Q102" s="16">
        <v>667.09</v>
      </c>
      <c r="R102" s="16">
        <v>0.58265250569067095</v>
      </c>
      <c r="S102" s="16">
        <v>28.1442298447671</v>
      </c>
      <c r="T102" s="16">
        <v>667.40666666666698</v>
      </c>
      <c r="U102" s="16">
        <v>0.47861997214007701</v>
      </c>
      <c r="V102" s="16">
        <v>27.089416291103301</v>
      </c>
      <c r="W102" s="16">
        <v>619.08666666666704</v>
      </c>
      <c r="X102" s="16">
        <v>0.46382174626289302</v>
      </c>
      <c r="Y102" s="16">
        <v>22.791622433650499</v>
      </c>
      <c r="Z102" s="16">
        <v>609.40333333333297</v>
      </c>
      <c r="AA102" s="16">
        <v>0.50597126933081304</v>
      </c>
      <c r="AB102" s="16" t="s">
        <v>1069</v>
      </c>
      <c r="AC102" s="11">
        <f>VLOOKUP($AB102,TCS!$C$1:$AB$987,COLUMN(TCS!B101),0)</f>
        <v>-0.17725183662178201</v>
      </c>
      <c r="AD102" s="11">
        <f>VLOOKUP($AB102,TCS!$C$1:$AB$987,COLUMN(TCS!C101),0)</f>
        <v>-0.63891136664673598</v>
      </c>
      <c r="AE102" s="11">
        <f>VLOOKUP($AB102,TCS!$C$1:$AB$987,COLUMN(TCS!D101),0)</f>
        <v>0.27689729645128103</v>
      </c>
      <c r="AF102" s="11">
        <f>VLOOKUP($AB102,TCS!$C$1:$AB$987,COLUMN(TCS!E101),0)</f>
        <v>0.66034789655070802</v>
      </c>
      <c r="AG102" s="11">
        <f>VLOOKUP($AB102,TCS!$C$1:$AB$987,COLUMN(TCS!F101),0)</f>
        <v>9.6802470652790493</v>
      </c>
      <c r="AH102" s="11">
        <f>VLOOKUP($AB102,TCS!$C$1:$AB$987,COLUMN(TCS!G101),0)</f>
        <v>-1.2617895178594799E-2</v>
      </c>
      <c r="AI102" s="11">
        <f>VLOOKUP($AB102,TCS!$C$1:$AB$987,COLUMN(TCS!H101),0)</f>
        <v>-0.78136237372203499</v>
      </c>
      <c r="AJ102" s="11">
        <f>VLOOKUP($AB102,TCS!$C$1:$AB$987,COLUMN(TCS!I101),0)</f>
        <v>0.210032083952401</v>
      </c>
      <c r="AK102" s="11">
        <f>VLOOKUP($AB102,TCS!$C$1:$AB$987,COLUMN(TCS!J101),0)</f>
        <v>0.58610667969891606</v>
      </c>
      <c r="AL102" s="11">
        <f>VLOOKUP($AB102,TCS!$C$1:$AB$987,COLUMN(TCS!K101),0)</f>
        <v>27.541330166384999</v>
      </c>
      <c r="AM102" s="11">
        <f>VLOOKUP($AB102,TCS!$C$1:$AB$987,COLUMN(TCS!L101),0)</f>
        <v>1.1440140237278899E-2</v>
      </c>
      <c r="AN102" s="11">
        <f>VLOOKUP($AB102,TCS!$C$1:$AB$987,COLUMN(TCS!M101),0)</f>
        <v>-0.85105214314022004</v>
      </c>
      <c r="AO102" s="11">
        <f>VLOOKUP($AB102,TCS!$C$1:$AB$987,COLUMN(TCS!N101),0)</f>
        <v>0.20706518304368601</v>
      </c>
      <c r="AP102" s="11">
        <f>VLOOKUP($AB102,TCS!$C$1:$AB$987,COLUMN(TCS!O101),0)</f>
        <v>0.62275947743346505</v>
      </c>
      <c r="AQ102" s="11">
        <f>VLOOKUP($AB102,TCS!$C$1:$AB$987,COLUMN(TCS!P101),0)</f>
        <v>26.491907971357101</v>
      </c>
      <c r="AR102" s="11">
        <f>VLOOKUP($AB102,TCS!$C$1:$AB$987,COLUMN(TCS!Q101),0)</f>
        <v>-1.8442338465656901E-2</v>
      </c>
      <c r="AS102" s="11">
        <f>VLOOKUP($AB102,TCS!$C$1:$AB$987,COLUMN(TCS!R101),0)</f>
        <v>-0.77706549689974103</v>
      </c>
      <c r="AT102" s="11">
        <f>VLOOKUP($AB102,TCS!$C$1:$AB$987,COLUMN(TCS!S101),0)</f>
        <v>0.23976840830667401</v>
      </c>
      <c r="AU102" s="11">
        <f>VLOOKUP($AB102,TCS!$C$1:$AB$987,COLUMN(TCS!T101),0)</f>
        <v>0.67239977950501895</v>
      </c>
      <c r="AV102" s="11">
        <f>VLOOKUP($AB102,TCS!$C$1:$AB$987,COLUMN(TCS!U101),0)</f>
        <v>22.215031190014301</v>
      </c>
    </row>
    <row r="103" spans="1:49" s="11" customFormat="1" ht="23.25" customHeight="1">
      <c r="A103" s="17" t="s">
        <v>158</v>
      </c>
      <c r="B103" s="17" t="s">
        <v>965</v>
      </c>
      <c r="C103" s="31" t="s">
        <v>24</v>
      </c>
      <c r="D103" s="17">
        <v>2008</v>
      </c>
      <c r="E103" s="17" t="str">
        <f t="shared" si="2"/>
        <v>2540-44603_2008</v>
      </c>
      <c r="F103" s="18" t="s">
        <v>346</v>
      </c>
      <c r="G103" s="37"/>
      <c r="H103" s="11">
        <v>154</v>
      </c>
      <c r="I103" s="11">
        <v>4</v>
      </c>
      <c r="J103" s="11">
        <v>114</v>
      </c>
      <c r="K103" s="12">
        <v>76.5</v>
      </c>
      <c r="L103" s="12">
        <v>77</v>
      </c>
      <c r="M103" s="12">
        <f t="shared" si="3"/>
        <v>77</v>
      </c>
      <c r="N103" s="11">
        <v>19</v>
      </c>
      <c r="O103" s="16">
        <v>52308</v>
      </c>
      <c r="P103" s="16">
        <v>30.120992822567199</v>
      </c>
      <c r="Q103" s="16">
        <v>601.06666666666695</v>
      </c>
      <c r="R103" s="16">
        <v>0.46240998478462703</v>
      </c>
      <c r="S103" s="16">
        <v>47.856116675012501</v>
      </c>
      <c r="T103" s="16">
        <v>605.06333333333305</v>
      </c>
      <c r="U103" s="16">
        <v>0.392050128251897</v>
      </c>
      <c r="V103" s="16">
        <v>37.059379569354</v>
      </c>
      <c r="W103" s="16">
        <v>648.02666666666698</v>
      </c>
      <c r="X103" s="16">
        <v>0.39991542778037498</v>
      </c>
      <c r="Y103" s="16">
        <v>37.988745284593598</v>
      </c>
      <c r="Z103" s="16">
        <v>594.12</v>
      </c>
      <c r="AA103" s="16">
        <v>0.43255242157300799</v>
      </c>
      <c r="AB103" s="16" t="s">
        <v>1070</v>
      </c>
      <c r="AC103" s="11">
        <f>VLOOKUP($AB103,TCS!$C$1:$AB$987,COLUMN(TCS!B102),0)</f>
        <v>-4.0368613025946201E-2</v>
      </c>
      <c r="AD103" s="11">
        <f>VLOOKUP($AB103,TCS!$C$1:$AB$987,COLUMN(TCS!C102),0)</f>
        <v>-0.79983724139474399</v>
      </c>
      <c r="AE103" s="11">
        <f>VLOOKUP($AB103,TCS!$C$1:$AB$987,COLUMN(TCS!D102),0)</f>
        <v>0.191031375974416</v>
      </c>
      <c r="AF103" s="11">
        <f>VLOOKUP($AB103,TCS!$C$1:$AB$987,COLUMN(TCS!E102),0)</f>
        <v>0.54184457364011696</v>
      </c>
      <c r="AG103" s="11">
        <f>VLOOKUP($AB103,TCS!$C$1:$AB$987,COLUMN(TCS!F102),0)</f>
        <v>29.516229590927399</v>
      </c>
      <c r="AH103" s="11">
        <f>VLOOKUP($AB103,TCS!$C$1:$AB$987,COLUMN(TCS!G102),0)</f>
        <v>0.12474782594824101</v>
      </c>
      <c r="AI103" s="11">
        <f>VLOOKUP($AB103,TCS!$C$1:$AB$987,COLUMN(TCS!H102),0)</f>
        <v>-1.0329033348389201</v>
      </c>
      <c r="AJ103" s="11">
        <f>VLOOKUP($AB103,TCS!$C$1:$AB$987,COLUMN(TCS!I102),0)</f>
        <v>0.154697050658757</v>
      </c>
      <c r="AK103" s="11">
        <f>VLOOKUP($AB103,TCS!$C$1:$AB$987,COLUMN(TCS!J102),0)</f>
        <v>0.53076407477896304</v>
      </c>
      <c r="AL103" s="11">
        <f>VLOOKUP($AB103,TCS!$C$1:$AB$987,COLUMN(TCS!K102),0)</f>
        <v>47.0548557144716</v>
      </c>
      <c r="AM103" s="11">
        <f>VLOOKUP($AB103,TCS!$C$1:$AB$987,COLUMN(TCS!L102),0)</f>
        <v>9.1542512017364297E-2</v>
      </c>
      <c r="AN103" s="11">
        <f>VLOOKUP($AB103,TCS!$C$1:$AB$987,COLUMN(TCS!M102),0)</f>
        <v>-1.05233423758027</v>
      </c>
      <c r="AO103" s="11">
        <f>VLOOKUP($AB103,TCS!$C$1:$AB$987,COLUMN(TCS!N102),0)</f>
        <v>0.163154483435963</v>
      </c>
      <c r="AP103" s="11">
        <f>VLOOKUP($AB103,TCS!$C$1:$AB$987,COLUMN(TCS!O102),0)</f>
        <v>0.56692641798050503</v>
      </c>
      <c r="AQ103" s="11">
        <f>VLOOKUP($AB103,TCS!$C$1:$AB$987,COLUMN(TCS!P102),0)</f>
        <v>36.408195340130803</v>
      </c>
      <c r="AR103" s="11">
        <f>VLOOKUP($AB103,TCS!$C$1:$AB$987,COLUMN(TCS!Q102),0)</f>
        <v>8.3530701057355397E-2</v>
      </c>
      <c r="AS103" s="11">
        <f>VLOOKUP($AB103,TCS!$C$1:$AB$987,COLUMN(TCS!R102),0)</f>
        <v>-0.91744549393322505</v>
      </c>
      <c r="AT103" s="11">
        <f>VLOOKUP($AB103,TCS!$C$1:$AB$987,COLUMN(TCS!S102),0)</f>
        <v>0.188152625434899</v>
      </c>
      <c r="AU103" s="11">
        <f>VLOOKUP($AB103,TCS!$C$1:$AB$987,COLUMN(TCS!T102),0)</f>
        <v>0.59713543213196596</v>
      </c>
      <c r="AV103" s="11">
        <f>VLOOKUP($AB103,TCS!$C$1:$AB$987,COLUMN(TCS!U102),0)</f>
        <v>37.227687283582704</v>
      </c>
    </row>
    <row r="104" spans="1:49" s="11" customFormat="1" ht="23.25" customHeight="1">
      <c r="A104" s="17" t="s">
        <v>159</v>
      </c>
      <c r="B104" s="17" t="s">
        <v>965</v>
      </c>
      <c r="C104" s="31" t="s">
        <v>24</v>
      </c>
      <c r="D104" s="17">
        <v>2008</v>
      </c>
      <c r="E104" s="17" t="str">
        <f t="shared" si="2"/>
        <v>2540-44604_2008</v>
      </c>
      <c r="F104" s="18" t="s">
        <v>347</v>
      </c>
      <c r="G104" s="37"/>
      <c r="H104" s="11">
        <v>156</v>
      </c>
      <c r="I104" s="11">
        <v>5</v>
      </c>
      <c r="J104" s="11">
        <v>116</v>
      </c>
      <c r="K104" s="12">
        <v>84</v>
      </c>
      <c r="L104" s="12">
        <v>84</v>
      </c>
      <c r="M104" s="12">
        <f t="shared" si="3"/>
        <v>84</v>
      </c>
      <c r="N104" s="11">
        <v>18.5</v>
      </c>
      <c r="O104" s="16">
        <v>52308</v>
      </c>
      <c r="P104" s="16">
        <v>29.5967334334836</v>
      </c>
      <c r="Q104" s="16">
        <v>677.41666666666697</v>
      </c>
      <c r="R104" s="16">
        <v>0.401320318320048</v>
      </c>
      <c r="S104" s="16"/>
      <c r="T104" s="16"/>
      <c r="U104" s="16"/>
      <c r="V104" s="16">
        <v>31.840255549991699</v>
      </c>
      <c r="W104" s="16">
        <v>576.42333333333295</v>
      </c>
      <c r="X104" s="16">
        <v>0.44525276426458199</v>
      </c>
      <c r="Y104" s="16">
        <v>26.751787514605201</v>
      </c>
      <c r="Z104" s="16">
        <v>601.46333333333303</v>
      </c>
      <c r="AA104" s="16">
        <v>0.48187356176357599</v>
      </c>
      <c r="AB104" s="16" t="s">
        <v>1071</v>
      </c>
      <c r="AC104" s="11">
        <f>VLOOKUP($AB104,TCS!$C$1:$AB$987,COLUMN(TCS!B103),0)</f>
        <v>-0.10681099659677799</v>
      </c>
      <c r="AD104" s="11">
        <f>VLOOKUP($AB104,TCS!$C$1:$AB$987,COLUMN(TCS!C103),0)</f>
        <v>-0.85201703089766401</v>
      </c>
      <c r="AE104" s="11">
        <f>VLOOKUP($AB104,TCS!$C$1:$AB$987,COLUMN(TCS!D103),0)</f>
        <v>0.12568877915160501</v>
      </c>
      <c r="AF104" s="11">
        <f>VLOOKUP($AB104,TCS!$C$1:$AB$987,COLUMN(TCS!E103),0)</f>
        <v>0.37779614011391</v>
      </c>
      <c r="AG104" s="11">
        <f>VLOOKUP($AB104,TCS!$C$1:$AB$987,COLUMN(TCS!F103),0)</f>
        <v>29.173142154006801</v>
      </c>
      <c r="AH104" s="11" t="str">
        <f>VLOOKUP($AB104,TCS!$C$1:$AB$987,COLUMN(TCS!G103),0)</f>
        <v>NA</v>
      </c>
      <c r="AI104" s="11" t="str">
        <f>VLOOKUP($AB104,TCS!$C$1:$AB$987,COLUMN(TCS!H103),0)</f>
        <v>NA</v>
      </c>
      <c r="AJ104" s="11" t="str">
        <f>VLOOKUP($AB104,TCS!$C$1:$AB$987,COLUMN(TCS!I103),0)</f>
        <v>NA</v>
      </c>
      <c r="AK104" s="11" t="str">
        <f>VLOOKUP($AB104,TCS!$C$1:$AB$987,COLUMN(TCS!J103),0)</f>
        <v>NA</v>
      </c>
      <c r="AL104" s="11" t="str">
        <f>VLOOKUP($AB104,TCS!$C$1:$AB$987,COLUMN(TCS!K103),0)</f>
        <v>NA</v>
      </c>
      <c r="AM104" s="11">
        <f>VLOOKUP($AB104,TCS!$C$1:$AB$987,COLUMN(TCS!L103),0)</f>
        <v>-1.3887380655272701E-3</v>
      </c>
      <c r="AN104" s="11">
        <f>VLOOKUP($AB104,TCS!$C$1:$AB$987,COLUMN(TCS!M103),0)</f>
        <v>-0.922646857595394</v>
      </c>
      <c r="AO104" s="11">
        <f>VLOOKUP($AB104,TCS!$C$1:$AB$987,COLUMN(TCS!N103),0)</f>
        <v>0.194611580592816</v>
      </c>
      <c r="AP104" s="11">
        <f>VLOOKUP($AB104,TCS!$C$1:$AB$987,COLUMN(TCS!O103),0)</f>
        <v>0.62031935529168702</v>
      </c>
      <c r="AQ104" s="11">
        <f>VLOOKUP($AB104,TCS!$C$1:$AB$987,COLUMN(TCS!P103),0)</f>
        <v>31.1759868929094</v>
      </c>
      <c r="AR104" s="11">
        <f>VLOOKUP($AB104,TCS!$C$1:$AB$987,COLUMN(TCS!Q103),0)</f>
        <v>-5.2055363463508302E-2</v>
      </c>
      <c r="AS104" s="11">
        <f>VLOOKUP($AB104,TCS!$C$1:$AB$987,COLUMN(TCS!R103),0)</f>
        <v>-0.85475855227847997</v>
      </c>
      <c r="AT104" s="11">
        <f>VLOOKUP($AB104,TCS!$C$1:$AB$987,COLUMN(TCS!S103),0)</f>
        <v>0.219296384916356</v>
      </c>
      <c r="AU104" s="11">
        <f>VLOOKUP($AB104,TCS!$C$1:$AB$987,COLUMN(TCS!T103),0)</f>
        <v>0.66172421962813299</v>
      </c>
      <c r="AV104" s="11">
        <f>VLOOKUP($AB104,TCS!$C$1:$AB$987,COLUMN(TCS!U103),0)</f>
        <v>26.1268728573422</v>
      </c>
    </row>
    <row r="105" spans="1:49" s="11" customFormat="1" ht="23.25" customHeight="1">
      <c r="A105" s="17" t="s">
        <v>72</v>
      </c>
      <c r="B105" s="17" t="s">
        <v>965</v>
      </c>
      <c r="C105" s="31" t="s">
        <v>24</v>
      </c>
      <c r="D105" s="17">
        <v>2008</v>
      </c>
      <c r="E105" s="17" t="str">
        <f t="shared" si="2"/>
        <v>2540-44605_2008</v>
      </c>
      <c r="F105" s="18" t="s">
        <v>347</v>
      </c>
      <c r="G105" s="37"/>
      <c r="H105" s="11">
        <v>155</v>
      </c>
      <c r="I105" s="11">
        <v>4</v>
      </c>
      <c r="J105" s="11">
        <v>116</v>
      </c>
      <c r="K105" s="12">
        <v>83.833333333333329</v>
      </c>
      <c r="L105" s="12">
        <v>86</v>
      </c>
      <c r="M105" s="12">
        <f t="shared" si="3"/>
        <v>86</v>
      </c>
      <c r="N105" s="11">
        <v>17</v>
      </c>
      <c r="O105" s="16">
        <v>52308</v>
      </c>
      <c r="P105" s="16">
        <v>19.429383241528999</v>
      </c>
      <c r="Q105" s="16">
        <v>644.08000000000004</v>
      </c>
      <c r="R105" s="16">
        <v>0.45849964554740102</v>
      </c>
      <c r="S105" s="16">
        <v>30.471079619429101</v>
      </c>
      <c r="T105" s="16">
        <v>635.77333333333297</v>
      </c>
      <c r="U105" s="16">
        <v>0.37602041004497999</v>
      </c>
      <c r="V105" s="16">
        <v>27.2723420130195</v>
      </c>
      <c r="W105" s="16">
        <v>659.12666666666701</v>
      </c>
      <c r="X105" s="16">
        <v>0.491421880581141</v>
      </c>
      <c r="Y105" s="16">
        <v>34.615781338674701</v>
      </c>
      <c r="Z105" s="16">
        <v>599.09666666666703</v>
      </c>
      <c r="AA105" s="16">
        <v>0.411343996360655</v>
      </c>
      <c r="AB105" s="16" t="s">
        <v>1072</v>
      </c>
      <c r="AC105" s="11">
        <f>VLOOKUP($AB105,TCS!$C$1:$AB$987,COLUMN(TCS!B104),0)</f>
        <v>-1.43705268884939E-2</v>
      </c>
      <c r="AD105" s="11">
        <f>VLOOKUP($AB105,TCS!$C$1:$AB$987,COLUMN(TCS!C104),0)</f>
        <v>-0.80612677632569496</v>
      </c>
      <c r="AE105" s="11">
        <f>VLOOKUP($AB105,TCS!$C$1:$AB$987,COLUMN(TCS!D104),0)</f>
        <v>0.192333292120834</v>
      </c>
      <c r="AF105" s="11">
        <f>VLOOKUP($AB105,TCS!$C$1:$AB$987,COLUMN(TCS!E104),0)</f>
        <v>0.54742893343149301</v>
      </c>
      <c r="AG105" s="11">
        <f>VLOOKUP($AB105,TCS!$C$1:$AB$987,COLUMN(TCS!F104),0)</f>
        <v>19.047950499094402</v>
      </c>
      <c r="AH105" s="11">
        <f>VLOOKUP($AB105,TCS!$C$1:$AB$987,COLUMN(TCS!G104),0)</f>
        <v>9.9167084147904094E-2</v>
      </c>
      <c r="AI105" s="11">
        <f>VLOOKUP($AB105,TCS!$C$1:$AB$987,COLUMN(TCS!H104),0)</f>
        <v>-0.95696264411971799</v>
      </c>
      <c r="AJ105" s="11">
        <f>VLOOKUP($AB105,TCS!$C$1:$AB$987,COLUMN(TCS!I104),0)</f>
        <v>0.12677848993531199</v>
      </c>
      <c r="AK105" s="11">
        <f>VLOOKUP($AB105,TCS!$C$1:$AB$987,COLUMN(TCS!J104),0)</f>
        <v>0.41445016513031502</v>
      </c>
      <c r="AL105" s="11">
        <f>VLOOKUP($AB105,TCS!$C$1:$AB$987,COLUMN(TCS!K104),0)</f>
        <v>30.0424289251707</v>
      </c>
      <c r="AM105" s="11">
        <f>VLOOKUP($AB105,TCS!$C$1:$AB$987,COLUMN(TCS!L104),0)</f>
        <v>-1.09171663742624E-2</v>
      </c>
      <c r="AN105" s="11">
        <f>VLOOKUP($AB105,TCS!$C$1:$AB$987,COLUMN(TCS!M104),0)</f>
        <v>-0.80398305521284696</v>
      </c>
      <c r="AO105" s="11">
        <f>VLOOKUP($AB105,TCS!$C$1:$AB$987,COLUMN(TCS!N104),0)</f>
        <v>0.22791132034200301</v>
      </c>
      <c r="AP105" s="11">
        <f>VLOOKUP($AB105,TCS!$C$1:$AB$987,COLUMN(TCS!O104),0)</f>
        <v>0.65637519695823898</v>
      </c>
      <c r="AQ105" s="11">
        <f>VLOOKUP($AB105,TCS!$C$1:$AB$987,COLUMN(TCS!P104),0)</f>
        <v>26.611741463245799</v>
      </c>
      <c r="AR105" s="11">
        <f>VLOOKUP($AB105,TCS!$C$1:$AB$987,COLUMN(TCS!Q104),0)</f>
        <v>9.1419538741096901E-2</v>
      </c>
      <c r="AS105" s="11">
        <f>VLOOKUP($AB105,TCS!$C$1:$AB$987,COLUMN(TCS!R104),0)</f>
        <v>-0.92277396220860697</v>
      </c>
      <c r="AT105" s="11">
        <f>VLOOKUP($AB105,TCS!$C$1:$AB$987,COLUMN(TCS!S104),0)</f>
        <v>0.164550784790918</v>
      </c>
      <c r="AU105" s="11">
        <f>VLOOKUP($AB105,TCS!$C$1:$AB$987,COLUMN(TCS!T104),0)</f>
        <v>0.52499504408502295</v>
      </c>
      <c r="AV105" s="11">
        <f>VLOOKUP($AB105,TCS!$C$1:$AB$987,COLUMN(TCS!U104),0)</f>
        <v>33.999665513091998</v>
      </c>
    </row>
    <row r="106" spans="1:49" s="11" customFormat="1" ht="23.25" customHeight="1">
      <c r="A106" s="17" t="s">
        <v>73</v>
      </c>
      <c r="B106" s="17" t="s">
        <v>965</v>
      </c>
      <c r="C106" s="31" t="s">
        <v>24</v>
      </c>
      <c r="D106" s="17">
        <v>2008</v>
      </c>
      <c r="E106" s="17" t="str">
        <f t="shared" si="2"/>
        <v>2540-44606_2008</v>
      </c>
      <c r="F106" s="18" t="s">
        <v>347</v>
      </c>
      <c r="G106" s="37"/>
      <c r="H106" s="11">
        <v>146</v>
      </c>
      <c r="I106" s="11">
        <v>0</v>
      </c>
      <c r="J106" s="11">
        <v>118</v>
      </c>
      <c r="K106" s="12">
        <v>89</v>
      </c>
      <c r="L106" s="12">
        <v>88</v>
      </c>
      <c r="M106" s="12">
        <f t="shared" si="3"/>
        <v>89</v>
      </c>
      <c r="O106" s="16">
        <v>52308</v>
      </c>
      <c r="P106" s="16">
        <v>23.029140544149602</v>
      </c>
      <c r="Q106" s="16">
        <v>647.40666666666698</v>
      </c>
      <c r="R106" s="16">
        <v>0.47666705921096503</v>
      </c>
      <c r="S106" s="16">
        <v>34.657384243031203</v>
      </c>
      <c r="T106" s="16">
        <v>624.43666666666695</v>
      </c>
      <c r="U106" s="16">
        <v>0.42735478365308499</v>
      </c>
      <c r="V106" s="16">
        <v>33.747241862794198</v>
      </c>
      <c r="W106" s="16">
        <v>646.14333333333298</v>
      </c>
      <c r="X106" s="16">
        <v>0.45088635840677099</v>
      </c>
      <c r="Y106" s="16">
        <v>30.519901518945101</v>
      </c>
      <c r="Z106" s="16">
        <v>626.16333333333296</v>
      </c>
      <c r="AA106" s="16">
        <v>0.45299321981919699</v>
      </c>
      <c r="AB106" s="16" t="s">
        <v>1073</v>
      </c>
      <c r="AC106" s="11">
        <f>VLOOKUP($AB106,TCS!$C$1:$AB$987,COLUMN(TCS!B105),0)</f>
        <v>-5.5052149013379098E-2</v>
      </c>
      <c r="AD106" s="11">
        <f>VLOOKUP($AB106,TCS!$C$1:$AB$987,COLUMN(TCS!C105),0)</f>
        <v>-0.76708759041385199</v>
      </c>
      <c r="AE106" s="11">
        <f>VLOOKUP($AB106,TCS!$C$1:$AB$987,COLUMN(TCS!D105),0)</f>
        <v>0.203967742183668</v>
      </c>
      <c r="AF106" s="11">
        <f>VLOOKUP($AB106,TCS!$C$1:$AB$987,COLUMN(TCS!E105),0)</f>
        <v>0.56606763623877798</v>
      </c>
      <c r="AG106" s="11">
        <f>VLOOKUP($AB106,TCS!$C$1:$AB$987,COLUMN(TCS!F105),0)</f>
        <v>22.523692949124801</v>
      </c>
      <c r="AH106" s="11">
        <f>VLOOKUP($AB106,TCS!$C$1:$AB$987,COLUMN(TCS!G105),0)</f>
        <v>2.09091041166523E-2</v>
      </c>
      <c r="AI106" s="11">
        <f>VLOOKUP($AB106,TCS!$C$1:$AB$987,COLUMN(TCS!H105),0)</f>
        <v>-0.93827900316413104</v>
      </c>
      <c r="AJ106" s="11">
        <f>VLOOKUP($AB106,TCS!$C$1:$AB$987,COLUMN(TCS!I105),0)</f>
        <v>0.17653416731395599</v>
      </c>
      <c r="AK106" s="11">
        <f>VLOOKUP($AB106,TCS!$C$1:$AB$987,COLUMN(TCS!J105),0)</f>
        <v>0.56965864528763199</v>
      </c>
      <c r="AL106" s="11">
        <f>VLOOKUP($AB106,TCS!$C$1:$AB$987,COLUMN(TCS!K105),0)</f>
        <v>33.992410943927098</v>
      </c>
      <c r="AM106" s="11">
        <f>VLOOKUP($AB106,TCS!$C$1:$AB$987,COLUMN(TCS!L105),0)</f>
        <v>2.5673305066905702E-3</v>
      </c>
      <c r="AN106" s="11">
        <f>VLOOKUP($AB106,TCS!$C$1:$AB$987,COLUMN(TCS!M105),0)</f>
        <v>-0.90368716060016496</v>
      </c>
      <c r="AO106" s="11">
        <f>VLOOKUP($AB106,TCS!$C$1:$AB$987,COLUMN(TCS!N105),0)</f>
        <v>0.19758013787202999</v>
      </c>
      <c r="AP106" s="11">
        <f>VLOOKUP($AB106,TCS!$C$1:$AB$987,COLUMN(TCS!O105),0)</f>
        <v>0.62059427457011196</v>
      </c>
      <c r="AQ106" s="11">
        <f>VLOOKUP($AB106,TCS!$C$1:$AB$987,COLUMN(TCS!P105),0)</f>
        <v>33.032044269303803</v>
      </c>
      <c r="AR106" s="11">
        <f>VLOOKUP($AB106,TCS!$C$1:$AB$987,COLUMN(TCS!Q105),0)</f>
        <v>3.6110500770833699E-2</v>
      </c>
      <c r="AS106" s="11">
        <f>VLOOKUP($AB106,TCS!$C$1:$AB$987,COLUMN(TCS!R105),0)</f>
        <v>-0.87722797124668195</v>
      </c>
      <c r="AT106" s="11">
        <f>VLOOKUP($AB106,TCS!$C$1:$AB$987,COLUMN(TCS!S105),0)</f>
        <v>0.20175548184912001</v>
      </c>
      <c r="AU106" s="11">
        <f>VLOOKUP($AB106,TCS!$C$1:$AB$987,COLUMN(TCS!T105),0)</f>
        <v>0.62063860877953603</v>
      </c>
      <c r="AV106" s="11">
        <f>VLOOKUP($AB106,TCS!$C$1:$AB$987,COLUMN(TCS!U105),0)</f>
        <v>29.867836046287501</v>
      </c>
    </row>
    <row r="107" spans="1:49" s="11" customFormat="1" ht="23.25" customHeight="1">
      <c r="A107" s="17" t="s">
        <v>74</v>
      </c>
      <c r="B107" s="17" t="s">
        <v>965</v>
      </c>
      <c r="C107" s="31" t="s">
        <v>24</v>
      </c>
      <c r="D107" s="17">
        <v>2008</v>
      </c>
      <c r="E107" s="17" t="str">
        <f t="shared" si="2"/>
        <v>2540-44607_2008</v>
      </c>
      <c r="F107" s="18" t="s">
        <v>346</v>
      </c>
      <c r="G107" s="37"/>
      <c r="H107" s="11">
        <v>146</v>
      </c>
      <c r="I107" s="11">
        <v>0</v>
      </c>
      <c r="J107" s="11">
        <v>113.83333333333333</v>
      </c>
      <c r="K107" s="12">
        <v>75</v>
      </c>
      <c r="L107" s="12">
        <v>76</v>
      </c>
      <c r="M107" s="12">
        <f t="shared" si="3"/>
        <v>76</v>
      </c>
      <c r="N107" s="11">
        <v>20</v>
      </c>
      <c r="O107" s="16">
        <v>52308</v>
      </c>
      <c r="P107" s="16">
        <v>24.713684693707201</v>
      </c>
      <c r="Q107" s="16">
        <v>631.39333333333298</v>
      </c>
      <c r="R107" s="16">
        <v>0.484590801913313</v>
      </c>
      <c r="S107" s="16">
        <v>35.246533633783997</v>
      </c>
      <c r="T107" s="16">
        <v>581.41333333333296</v>
      </c>
      <c r="U107" s="16">
        <v>0.46058012149738697</v>
      </c>
      <c r="V107" s="16">
        <v>31.095716574862301</v>
      </c>
      <c r="W107" s="16">
        <v>626.47</v>
      </c>
      <c r="X107" s="16">
        <v>0.469361632549673</v>
      </c>
      <c r="Y107" s="16">
        <v>31.5234885661826</v>
      </c>
      <c r="Z107" s="16">
        <v>647.72666666666703</v>
      </c>
      <c r="AA107" s="16">
        <v>0.45791156943536998</v>
      </c>
      <c r="AB107" s="16" t="s">
        <v>1074</v>
      </c>
      <c r="AC107" s="11">
        <f>VLOOKUP($AB107,TCS!$C$1:$AB$987,COLUMN(TCS!B106),0)</f>
        <v>-6.1224176620090498E-2</v>
      </c>
      <c r="AD107" s="11">
        <f>VLOOKUP($AB107,TCS!$C$1:$AB$987,COLUMN(TCS!C106),0)</f>
        <v>-0.74372692576192201</v>
      </c>
      <c r="AE107" s="11">
        <f>VLOOKUP($AB107,TCS!$C$1:$AB$987,COLUMN(TCS!D106),0)</f>
        <v>0.20860254032107201</v>
      </c>
      <c r="AF107" s="11">
        <f>VLOOKUP($AB107,TCS!$C$1:$AB$987,COLUMN(TCS!E106),0)</f>
        <v>0.56156968604347002</v>
      </c>
      <c r="AG107" s="11">
        <f>VLOOKUP($AB107,TCS!$C$1:$AB$987,COLUMN(TCS!F106),0)</f>
        <v>24.178250375179498</v>
      </c>
      <c r="AH107" s="11">
        <f>VLOOKUP($AB107,TCS!$C$1:$AB$987,COLUMN(TCS!G106),0)</f>
        <v>-9.0798362549394506E-3</v>
      </c>
      <c r="AI107" s="11">
        <f>VLOOKUP($AB107,TCS!$C$1:$AB$987,COLUMN(TCS!H106),0)</f>
        <v>-0.89181469195222696</v>
      </c>
      <c r="AJ107" s="11">
        <f>VLOOKUP($AB107,TCS!$C$1:$AB$987,COLUMN(TCS!I106),0)</f>
        <v>0.20624784546043401</v>
      </c>
      <c r="AK107" s="11">
        <f>VLOOKUP($AB107,TCS!$C$1:$AB$987,COLUMN(TCS!J106),0)</f>
        <v>0.641821279937421</v>
      </c>
      <c r="AL107" s="11">
        <f>VLOOKUP($AB107,TCS!$C$1:$AB$987,COLUMN(TCS!K106),0)</f>
        <v>34.473600139601999</v>
      </c>
      <c r="AM107" s="11">
        <f>VLOOKUP($AB107,TCS!$C$1:$AB$987,COLUMN(TCS!L106),0)</f>
        <v>1.8230810235973099E-2</v>
      </c>
      <c r="AN107" s="11">
        <f>VLOOKUP($AB107,TCS!$C$1:$AB$987,COLUMN(TCS!M106),0)</f>
        <v>-0.91721059720407605</v>
      </c>
      <c r="AO107" s="11">
        <f>VLOOKUP($AB107,TCS!$C$1:$AB$987,COLUMN(TCS!N106),0)</f>
        <v>0.21950735485910799</v>
      </c>
      <c r="AP107" s="11">
        <f>VLOOKUP($AB107,TCS!$C$1:$AB$987,COLUMN(TCS!O106),0)</f>
        <v>0.69352780001147296</v>
      </c>
      <c r="AQ107" s="11">
        <f>VLOOKUP($AB107,TCS!$C$1:$AB$987,COLUMN(TCS!P106),0)</f>
        <v>30.381823027175901</v>
      </c>
      <c r="AR107" s="11">
        <f>VLOOKUP($AB107,TCS!$C$1:$AB$987,COLUMN(TCS!Q106),0)</f>
        <v>-7.9059427939384194E-3</v>
      </c>
      <c r="AS107" s="11">
        <f>VLOOKUP($AB107,TCS!$C$1:$AB$987,COLUMN(TCS!R106),0)</f>
        <v>-0.89049115368480702</v>
      </c>
      <c r="AT107" s="11">
        <f>VLOOKUP($AB107,TCS!$C$1:$AB$987,COLUMN(TCS!S106),0)</f>
        <v>0.201646227509054</v>
      </c>
      <c r="AU107" s="11">
        <f>VLOOKUP($AB107,TCS!$C$1:$AB$987,COLUMN(TCS!T106),0)</f>
        <v>0.62628413995852705</v>
      </c>
      <c r="AV107" s="11">
        <f>VLOOKUP($AB107,TCS!$C$1:$AB$987,COLUMN(TCS!U106),0)</f>
        <v>30.843375919497898</v>
      </c>
    </row>
    <row r="108" spans="1:49" s="11" customFormat="1" ht="23.25" customHeight="1">
      <c r="A108" s="17" t="s">
        <v>160</v>
      </c>
      <c r="B108" s="17" t="s">
        <v>965</v>
      </c>
      <c r="C108" s="31" t="s">
        <v>24</v>
      </c>
      <c r="D108" s="17">
        <v>2008</v>
      </c>
      <c r="E108" s="17" t="str">
        <f t="shared" si="2"/>
        <v>2540-44608_2008</v>
      </c>
      <c r="F108" s="18" t="s">
        <v>346</v>
      </c>
      <c r="G108" s="37"/>
      <c r="H108" s="11">
        <v>156</v>
      </c>
      <c r="I108" s="11">
        <v>9</v>
      </c>
      <c r="J108" s="11">
        <v>115</v>
      </c>
      <c r="K108" s="12">
        <v>79.333333333333329</v>
      </c>
      <c r="L108" s="12">
        <v>82.333333333333329</v>
      </c>
      <c r="M108" s="12">
        <f t="shared" si="3"/>
        <v>82.333333333333329</v>
      </c>
      <c r="N108" s="11">
        <v>16.5</v>
      </c>
      <c r="O108" s="16">
        <v>52308</v>
      </c>
      <c r="P108" s="16">
        <v>16.601958270739399</v>
      </c>
      <c r="Q108" s="16">
        <v>635.02666666666698</v>
      </c>
      <c r="R108" s="16">
        <v>0.54365566066319504</v>
      </c>
      <c r="S108" s="16">
        <v>41.256337172425297</v>
      </c>
      <c r="T108" s="16">
        <v>564.41</v>
      </c>
      <c r="U108" s="16">
        <v>0.42000937897770901</v>
      </c>
      <c r="V108" s="16">
        <v>30.8029424136204</v>
      </c>
      <c r="W108" s="16">
        <v>576.42999999999995</v>
      </c>
      <c r="X108" s="16">
        <v>0.45220614676405302</v>
      </c>
      <c r="Y108" s="16">
        <v>23.236347354364899</v>
      </c>
      <c r="Z108" s="16">
        <v>587.77333333333297</v>
      </c>
      <c r="AA108" s="16">
        <v>0.47601235617388599</v>
      </c>
      <c r="AB108" s="16" t="s">
        <v>1075</v>
      </c>
      <c r="AC108" s="11">
        <f>VLOOKUP($AB108,TCS!$C$1:$AB$987,COLUMN(TCS!B107),0)</f>
        <v>-0.11252952074523399</v>
      </c>
      <c r="AD108" s="11">
        <f>VLOOKUP($AB108,TCS!$C$1:$AB$987,COLUMN(TCS!C107),0)</f>
        <v>-0.712469078518433</v>
      </c>
      <c r="AE108" s="11">
        <f>VLOOKUP($AB108,TCS!$C$1:$AB$987,COLUMN(TCS!D107),0)</f>
        <v>0.28159758219897002</v>
      </c>
      <c r="AF108" s="11">
        <f>VLOOKUP($AB108,TCS!$C$1:$AB$987,COLUMN(TCS!E107),0)</f>
        <v>0.73628074269398303</v>
      </c>
      <c r="AG108" s="11">
        <f>VLOOKUP($AB108,TCS!$C$1:$AB$987,COLUMN(TCS!F107),0)</f>
        <v>12.838196134056</v>
      </c>
      <c r="AH108" s="11">
        <f>VLOOKUP($AB108,TCS!$C$1:$AB$987,COLUMN(TCS!G107),0)</f>
        <v>3.9091113676060801E-2</v>
      </c>
      <c r="AI108" s="11">
        <f>VLOOKUP($AB108,TCS!$C$1:$AB$987,COLUMN(TCS!H107),0)</f>
        <v>-0.86420844314884304</v>
      </c>
      <c r="AJ108" s="11">
        <f>VLOOKUP($AB108,TCS!$C$1:$AB$987,COLUMN(TCS!I107),0)</f>
        <v>0.16756138223785</v>
      </c>
      <c r="AK108" s="11">
        <f>VLOOKUP($AB108,TCS!$C$1:$AB$987,COLUMN(TCS!J107),0)</f>
        <v>0.509633642049797</v>
      </c>
      <c r="AL108" s="11">
        <f>VLOOKUP($AB108,TCS!$C$1:$AB$987,COLUMN(TCS!K107),0)</f>
        <v>33.396221235705703</v>
      </c>
      <c r="AM108" s="11">
        <f>VLOOKUP($AB108,TCS!$C$1:$AB$987,COLUMN(TCS!L107),0)</f>
        <v>2.5276823805711401E-2</v>
      </c>
      <c r="AN108" s="11">
        <f>VLOOKUP($AB108,TCS!$C$1:$AB$987,COLUMN(TCS!M107),0)</f>
        <v>-0.853462599165146</v>
      </c>
      <c r="AO108" s="11">
        <f>VLOOKUP($AB108,TCS!$C$1:$AB$987,COLUMN(TCS!N107),0)</f>
        <v>0.18852296214136199</v>
      </c>
      <c r="AP108" s="11">
        <f>VLOOKUP($AB108,TCS!$C$1:$AB$987,COLUMN(TCS!O107),0)</f>
        <v>0.56824019053465302</v>
      </c>
      <c r="AQ108" s="11">
        <f>VLOOKUP($AB108,TCS!$C$1:$AB$987,COLUMN(TCS!P107),0)</f>
        <v>34.378558068356803</v>
      </c>
      <c r="AR108" s="11">
        <f>VLOOKUP($AB108,TCS!$C$1:$AB$987,COLUMN(TCS!Q107),0)</f>
        <v>1.98370132601286E-2</v>
      </c>
      <c r="AS108" s="11">
        <f>VLOOKUP($AB108,TCS!$C$1:$AB$987,COLUMN(TCS!R107),0)</f>
        <v>-0.85021469551443196</v>
      </c>
      <c r="AT108" s="11">
        <f>VLOOKUP($AB108,TCS!$C$1:$AB$987,COLUMN(TCS!S107),0)</f>
        <v>0.19200116784116</v>
      </c>
      <c r="AU108" s="11">
        <f>VLOOKUP($AB108,TCS!$C$1:$AB$987,COLUMN(TCS!T107),0)</f>
        <v>0.57705060418140297</v>
      </c>
      <c r="AV108" s="11">
        <f>VLOOKUP($AB108,TCS!$C$1:$AB$987,COLUMN(TCS!U107),0)</f>
        <v>25.103964071192099</v>
      </c>
    </row>
    <row r="109" spans="1:49" s="11" customFormat="1" ht="23.25" customHeight="1">
      <c r="A109" s="17" t="s">
        <v>161</v>
      </c>
      <c r="B109" s="17" t="s">
        <v>965</v>
      </c>
      <c r="C109" s="31" t="s">
        <v>24</v>
      </c>
      <c r="D109" s="17">
        <v>2008</v>
      </c>
      <c r="E109" s="17" t="str">
        <f t="shared" si="2"/>
        <v>2540-44609_2008</v>
      </c>
      <c r="F109" s="18" t="s">
        <v>347</v>
      </c>
      <c r="G109" s="37"/>
      <c r="H109" s="11">
        <v>166</v>
      </c>
      <c r="I109" s="11">
        <v>4</v>
      </c>
      <c r="J109" s="11">
        <v>121</v>
      </c>
      <c r="K109" s="12">
        <v>88.5</v>
      </c>
      <c r="L109" s="12">
        <v>89</v>
      </c>
      <c r="M109" s="12">
        <f t="shared" si="3"/>
        <v>89</v>
      </c>
      <c r="N109" s="11">
        <v>17.5</v>
      </c>
      <c r="O109" s="16">
        <v>52308</v>
      </c>
      <c r="P109" s="16">
        <v>12.786844767150701</v>
      </c>
      <c r="Q109" s="16">
        <v>652.37666666666701</v>
      </c>
      <c r="R109" s="16">
        <v>0.56878363426266998</v>
      </c>
      <c r="S109" s="16">
        <v>32.611611250208597</v>
      </c>
      <c r="T109" s="16">
        <v>642.72666666666703</v>
      </c>
      <c r="U109" s="16">
        <v>0.41175748257328099</v>
      </c>
      <c r="V109" s="16">
        <v>36.639851276915401</v>
      </c>
      <c r="W109" s="16">
        <v>593.12</v>
      </c>
      <c r="X109" s="16">
        <v>0.41355506870859199</v>
      </c>
      <c r="Y109" s="16">
        <v>36.410682523785702</v>
      </c>
      <c r="Z109" s="16">
        <v>644.09</v>
      </c>
      <c r="AA109" s="16">
        <v>0.40489376142607297</v>
      </c>
      <c r="AB109" s="16" t="s">
        <v>1076</v>
      </c>
      <c r="AC109" s="11">
        <f>VLOOKUP($AB109,TCS!$C$1:$AB$987,COLUMN(TCS!B108),0)</f>
        <v>-0.139118974848777</v>
      </c>
      <c r="AD109" s="11">
        <f>VLOOKUP($AB109,TCS!$C$1:$AB$987,COLUMN(TCS!C108),0)</f>
        <v>-0.67487631138030801</v>
      </c>
      <c r="AE109" s="11">
        <f>VLOOKUP($AB109,TCS!$C$1:$AB$987,COLUMN(TCS!D108),0)</f>
        <v>0.27326736954814601</v>
      </c>
      <c r="AF109" s="11">
        <f>VLOOKUP($AB109,TCS!$C$1:$AB$987,COLUMN(TCS!E108),0)</f>
        <v>0.682687705229437</v>
      </c>
      <c r="AG109" s="11">
        <f>VLOOKUP($AB109,TCS!$C$1:$AB$987,COLUMN(TCS!F108),0)</f>
        <v>12.423320539455901</v>
      </c>
      <c r="AH109" s="11">
        <f>VLOOKUP($AB109,TCS!$C$1:$AB$987,COLUMN(TCS!G108),0)</f>
        <v>1.9705677662494099E-2</v>
      </c>
      <c r="AI109" s="11">
        <f>VLOOKUP($AB109,TCS!$C$1:$AB$987,COLUMN(TCS!H108),0)</f>
        <v>-0.87189531901766604</v>
      </c>
      <c r="AJ109" s="11">
        <f>VLOOKUP($AB109,TCS!$C$1:$AB$987,COLUMN(TCS!I108),0)</f>
        <v>0.15105009683651399</v>
      </c>
      <c r="AK109" s="11">
        <f>VLOOKUP($AB109,TCS!$C$1:$AB$987,COLUMN(TCS!J108),0)</f>
        <v>0.463149636954236</v>
      </c>
      <c r="AL109" s="11">
        <f>VLOOKUP($AB109,TCS!$C$1:$AB$987,COLUMN(TCS!K108),0)</f>
        <v>32.068185320856102</v>
      </c>
      <c r="AM109" s="11">
        <f>VLOOKUP($AB109,TCS!$C$1:$AB$987,COLUMN(TCS!L108),0)</f>
        <v>5.7457869868037602E-2</v>
      </c>
      <c r="AN109" s="11">
        <f>VLOOKUP($AB109,TCS!$C$1:$AB$987,COLUMN(TCS!M108),0)</f>
        <v>-0.87936659435075104</v>
      </c>
      <c r="AO109" s="11">
        <f>VLOOKUP($AB109,TCS!$C$1:$AB$987,COLUMN(TCS!N108),0)</f>
        <v>0.15942514935497801</v>
      </c>
      <c r="AP109" s="11">
        <f>VLOOKUP($AB109,TCS!$C$1:$AB$987,COLUMN(TCS!O108),0)</f>
        <v>0.49108553175493702</v>
      </c>
      <c r="AQ109" s="11">
        <f>VLOOKUP($AB109,TCS!$C$1:$AB$987,COLUMN(TCS!P108),0)</f>
        <v>36.0018085545369</v>
      </c>
      <c r="AR109" s="11">
        <f>VLOOKUP($AB109,TCS!$C$1:$AB$987,COLUMN(TCS!Q108),0)</f>
        <v>7.8239953309384592E-3</v>
      </c>
      <c r="AS109" s="11">
        <f>VLOOKUP($AB109,TCS!$C$1:$AB$987,COLUMN(TCS!R108),0)</f>
        <v>-0.91908837712104396</v>
      </c>
      <c r="AT109" s="11">
        <f>VLOOKUP($AB109,TCS!$C$1:$AB$987,COLUMN(TCS!S108),0)</f>
        <v>0.14673939020257401</v>
      </c>
      <c r="AU109" s="11">
        <f>VLOOKUP($AB109,TCS!$C$1:$AB$987,COLUMN(TCS!T108),0)</f>
        <v>0.466974000221343</v>
      </c>
      <c r="AV109" s="11">
        <f>VLOOKUP($AB109,TCS!$C$1:$AB$987,COLUMN(TCS!U108),0)</f>
        <v>35.813412509246398</v>
      </c>
    </row>
    <row r="110" spans="1:49" s="11" customFormat="1" ht="23.25" customHeight="1">
      <c r="A110" s="17" t="s">
        <v>162</v>
      </c>
      <c r="B110" s="17" t="s">
        <v>965</v>
      </c>
      <c r="C110" s="31" t="s">
        <v>24</v>
      </c>
      <c r="D110" s="17">
        <v>2008</v>
      </c>
      <c r="E110" s="17" t="str">
        <f t="shared" si="2"/>
        <v>2540-44610_2008</v>
      </c>
      <c r="F110" s="18" t="s">
        <v>346</v>
      </c>
      <c r="G110" s="37"/>
      <c r="H110" s="11">
        <v>140</v>
      </c>
      <c r="I110" s="11">
        <v>8</v>
      </c>
      <c r="J110" s="11">
        <v>120</v>
      </c>
      <c r="K110" s="12">
        <v>79</v>
      </c>
      <c r="L110" s="12">
        <v>79</v>
      </c>
      <c r="M110" s="12">
        <f t="shared" si="3"/>
        <v>79</v>
      </c>
      <c r="N110" s="11">
        <v>21</v>
      </c>
      <c r="O110" s="16">
        <v>52308</v>
      </c>
      <c r="P110" s="16"/>
      <c r="Q110" s="16"/>
      <c r="R110" s="16"/>
      <c r="S110" s="16">
        <v>29.683356034051101</v>
      </c>
      <c r="T110" s="16">
        <v>636.08000000000004</v>
      </c>
      <c r="U110" s="16">
        <v>0.44746452555422001</v>
      </c>
      <c r="V110" s="16">
        <v>38.378925221165098</v>
      </c>
      <c r="W110" s="16">
        <v>584.46333333333303</v>
      </c>
      <c r="X110" s="16">
        <v>0.43886902048234699</v>
      </c>
      <c r="Y110" s="16">
        <v>40.037866800200298</v>
      </c>
      <c r="Z110" s="16">
        <v>617.07333333333304</v>
      </c>
      <c r="AA110" s="16">
        <v>0.45285620819039302</v>
      </c>
      <c r="AB110" s="16" t="s">
        <v>1077</v>
      </c>
      <c r="AC110" s="11" t="str">
        <f>VLOOKUP($AB110,TCS!$C$1:$AB$987,COLUMN(TCS!B109),0)</f>
        <v>NA</v>
      </c>
      <c r="AD110" s="11" t="str">
        <f>VLOOKUP($AB110,TCS!$C$1:$AB$987,COLUMN(TCS!C109),0)</f>
        <v>NA</v>
      </c>
      <c r="AE110" s="11" t="str">
        <f>VLOOKUP($AB110,TCS!$C$1:$AB$987,COLUMN(TCS!D109),0)</f>
        <v>NA</v>
      </c>
      <c r="AF110" s="11" t="str">
        <f>VLOOKUP($AB110,TCS!$C$1:$AB$987,COLUMN(TCS!E109),0)</f>
        <v>NA</v>
      </c>
      <c r="AG110" s="11" t="str">
        <f>VLOOKUP($AB110,TCS!$C$1:$AB$987,COLUMN(TCS!F109),0)</f>
        <v>NA</v>
      </c>
      <c r="AH110" s="11">
        <f>VLOOKUP($AB110,TCS!$C$1:$AB$987,COLUMN(TCS!G109),0)</f>
        <v>2.2974446235140899E-2</v>
      </c>
      <c r="AI110" s="11">
        <f>VLOOKUP($AB110,TCS!$C$1:$AB$987,COLUMN(TCS!H109),0)</f>
        <v>-0.83899240776932205</v>
      </c>
      <c r="AJ110" s="11">
        <f>VLOOKUP($AB110,TCS!$C$1:$AB$987,COLUMN(TCS!I109),0)</f>
        <v>0.18911201074179701</v>
      </c>
      <c r="AK110" s="11">
        <f>VLOOKUP($AB110,TCS!$C$1:$AB$987,COLUMN(TCS!J109),0)</f>
        <v>0.56300391609225398</v>
      </c>
      <c r="AL110" s="11">
        <f>VLOOKUP($AB110,TCS!$C$1:$AB$987,COLUMN(TCS!K109),0)</f>
        <v>29.078584662391599</v>
      </c>
      <c r="AM110" s="11">
        <f>VLOOKUP($AB110,TCS!$C$1:$AB$987,COLUMN(TCS!L109),0)</f>
        <v>4.4359973645437797E-2</v>
      </c>
      <c r="AN110" s="11">
        <f>VLOOKUP($AB110,TCS!$C$1:$AB$987,COLUMN(TCS!M109),0)</f>
        <v>-0.93542888553318604</v>
      </c>
      <c r="AO110" s="11">
        <f>VLOOKUP($AB110,TCS!$C$1:$AB$987,COLUMN(TCS!N109),0)</f>
        <v>0.19163976664547</v>
      </c>
      <c r="AP110" s="11">
        <f>VLOOKUP($AB110,TCS!$C$1:$AB$987,COLUMN(TCS!O109),0)</f>
        <v>0.61653916507449003</v>
      </c>
      <c r="AQ110" s="11">
        <f>VLOOKUP($AB110,TCS!$C$1:$AB$987,COLUMN(TCS!P109),0)</f>
        <v>37.588713632307602</v>
      </c>
      <c r="AR110" s="11">
        <f>VLOOKUP($AB110,TCS!$C$1:$AB$987,COLUMN(TCS!Q109),0)</f>
        <v>-2.17918163094546E-3</v>
      </c>
      <c r="AS110" s="11">
        <f>VLOOKUP($AB110,TCS!$C$1:$AB$987,COLUMN(TCS!R109),0)</f>
        <v>-0.90775344282132597</v>
      </c>
      <c r="AT110" s="11">
        <f>VLOOKUP($AB110,TCS!$C$1:$AB$987,COLUMN(TCS!S109),0)</f>
        <v>0.19901498630681999</v>
      </c>
      <c r="AU110" s="11">
        <f>VLOOKUP($AB110,TCS!$C$1:$AB$987,COLUMN(TCS!T109),0)</f>
        <v>0.62736324993849102</v>
      </c>
      <c r="AV110" s="11">
        <f>VLOOKUP($AB110,TCS!$C$1:$AB$987,COLUMN(TCS!U109),0)</f>
        <v>39.185367295177301</v>
      </c>
    </row>
    <row r="111" spans="1:49" s="11" customFormat="1" ht="23.25" customHeight="1">
      <c r="A111" s="17" t="s">
        <v>163</v>
      </c>
      <c r="B111" s="17" t="s">
        <v>965</v>
      </c>
      <c r="C111" s="31" t="s">
        <v>24</v>
      </c>
      <c r="D111" s="17">
        <v>2008</v>
      </c>
      <c r="E111" s="17" t="str">
        <f t="shared" si="2"/>
        <v>2540-44611_2008</v>
      </c>
      <c r="F111" s="18" t="s">
        <v>346</v>
      </c>
      <c r="G111" s="37"/>
      <c r="H111" s="11">
        <v>132</v>
      </c>
      <c r="I111" s="11">
        <v>7</v>
      </c>
      <c r="J111" s="11">
        <v>116.5</v>
      </c>
      <c r="K111" s="12">
        <v>74</v>
      </c>
      <c r="L111" s="12">
        <v>75</v>
      </c>
      <c r="M111" s="12">
        <f t="shared" si="3"/>
        <v>75</v>
      </c>
      <c r="N111" s="11">
        <v>20</v>
      </c>
      <c r="O111" s="16">
        <v>52308</v>
      </c>
      <c r="P111" s="16">
        <v>13.1368771490569</v>
      </c>
      <c r="Q111" s="16">
        <v>658.43333333333305</v>
      </c>
      <c r="R111" s="16">
        <v>0.47571843210867498</v>
      </c>
      <c r="S111" s="16">
        <v>30.975142714071101</v>
      </c>
      <c r="T111" s="16">
        <v>606.73</v>
      </c>
      <c r="U111" s="16">
        <v>0.46919517758060902</v>
      </c>
      <c r="V111" s="16">
        <v>27.410161074945801</v>
      </c>
      <c r="W111" s="16">
        <v>638.08666666666704</v>
      </c>
      <c r="X111" s="16">
        <v>0.46459055845097003</v>
      </c>
      <c r="Y111" s="16">
        <v>27.436350025037601</v>
      </c>
      <c r="Z111" s="16">
        <v>634.48</v>
      </c>
      <c r="AA111" s="16">
        <v>0.45424158063225001</v>
      </c>
      <c r="AB111" s="16" t="s">
        <v>1078</v>
      </c>
      <c r="AC111" s="11">
        <f>VLOOKUP($AB111,TCS!$C$1:$AB$987,COLUMN(TCS!B110),0)</f>
        <v>-5.9021017873345398E-2</v>
      </c>
      <c r="AD111" s="11">
        <f>VLOOKUP($AB111,TCS!$C$1:$AB$987,COLUMN(TCS!C110),0)</f>
        <v>-0.85544228235367004</v>
      </c>
      <c r="AE111" s="11">
        <f>VLOOKUP($AB111,TCS!$C$1:$AB$987,COLUMN(TCS!D110),0)</f>
        <v>0.213185045785898</v>
      </c>
      <c r="AF111" s="11">
        <f>VLOOKUP($AB111,TCS!$C$1:$AB$987,COLUMN(TCS!E110),0)</f>
        <v>0.63640964810754996</v>
      </c>
      <c r="AG111" s="11">
        <f>VLOOKUP($AB111,TCS!$C$1:$AB$987,COLUMN(TCS!F110),0)</f>
        <v>12.838548523662601</v>
      </c>
      <c r="AH111" s="11">
        <f>VLOOKUP($AB111,TCS!$C$1:$AB$987,COLUMN(TCS!G110),0)</f>
        <v>1.63204989179066E-3</v>
      </c>
      <c r="AI111" s="11">
        <f>VLOOKUP($AB111,TCS!$C$1:$AB$987,COLUMN(TCS!H110),0)</f>
        <v>-0.86454426824526998</v>
      </c>
      <c r="AJ111" s="11">
        <f>VLOOKUP($AB111,TCS!$C$1:$AB$987,COLUMN(TCS!I110),0)</f>
        <v>0.212339963735104</v>
      </c>
      <c r="AK111" s="11">
        <f>VLOOKUP($AB111,TCS!$C$1:$AB$987,COLUMN(TCS!J110),0)</f>
        <v>0.64604760663035898</v>
      </c>
      <c r="AL111" s="11">
        <f>VLOOKUP($AB111,TCS!$C$1:$AB$987,COLUMN(TCS!K110),0)</f>
        <v>30.272472000550799</v>
      </c>
      <c r="AM111" s="11">
        <f>VLOOKUP($AB111,TCS!$C$1:$AB$987,COLUMN(TCS!L110),0)</f>
        <v>3.1683542056391401E-2</v>
      </c>
      <c r="AN111" s="11">
        <f>VLOOKUP($AB111,TCS!$C$1:$AB$987,COLUMN(TCS!M110),0)</f>
        <v>-0.88607214236635701</v>
      </c>
      <c r="AO111" s="11">
        <f>VLOOKUP($AB111,TCS!$C$1:$AB$987,COLUMN(TCS!N110),0)</f>
        <v>0.21184680139432099</v>
      </c>
      <c r="AP111" s="11">
        <f>VLOOKUP($AB111,TCS!$C$1:$AB$987,COLUMN(TCS!O110),0)</f>
        <v>0.656378683111703</v>
      </c>
      <c r="AQ111" s="11">
        <f>VLOOKUP($AB111,TCS!$C$1:$AB$987,COLUMN(TCS!P110),0)</f>
        <v>26.7854911169795</v>
      </c>
      <c r="AR111" s="11">
        <f>VLOOKUP($AB111,TCS!$C$1:$AB$987,COLUMN(TCS!Q110),0)</f>
        <v>3.2331440819390101E-3</v>
      </c>
      <c r="AS111" s="11">
        <f>VLOOKUP($AB111,TCS!$C$1:$AB$987,COLUMN(TCS!R110),0)</f>
        <v>-0.86849545636917203</v>
      </c>
      <c r="AT111" s="11">
        <f>VLOOKUP($AB111,TCS!$C$1:$AB$987,COLUMN(TCS!S110),0)</f>
        <v>0.19209413258901101</v>
      </c>
      <c r="AU111" s="11">
        <f>VLOOKUP($AB111,TCS!$C$1:$AB$987,COLUMN(TCS!T110),0)</f>
        <v>0.58645075972284599</v>
      </c>
      <c r="AV111" s="11">
        <f>VLOOKUP($AB111,TCS!$C$1:$AB$987,COLUMN(TCS!U110),0)</f>
        <v>26.8589206395052</v>
      </c>
    </row>
    <row r="112" spans="1:49" s="11" customFormat="1" ht="23.25" customHeight="1">
      <c r="A112" s="17" t="s">
        <v>164</v>
      </c>
      <c r="B112" s="17" t="s">
        <v>965</v>
      </c>
      <c r="C112" s="31" t="s">
        <v>165</v>
      </c>
      <c r="D112" s="17">
        <v>2008</v>
      </c>
      <c r="E112" s="17" t="str">
        <f t="shared" si="2"/>
        <v>2540-44612_2008</v>
      </c>
      <c r="F112" s="18" t="s">
        <v>346</v>
      </c>
      <c r="G112" s="37"/>
      <c r="H112" s="11">
        <v>143</v>
      </c>
      <c r="I112" s="11">
        <v>4</v>
      </c>
      <c r="J112" s="11">
        <v>117.5</v>
      </c>
      <c r="K112" s="12">
        <v>80</v>
      </c>
      <c r="L112" s="12">
        <v>81.5</v>
      </c>
      <c r="M112" s="12">
        <f t="shared" si="3"/>
        <v>81.5</v>
      </c>
      <c r="N112" s="11">
        <v>18.25</v>
      </c>
      <c r="O112" s="16"/>
      <c r="P112" s="21">
        <v>24.2481306960441</v>
      </c>
      <c r="Q112" s="21">
        <v>644.05333333333294</v>
      </c>
      <c r="R112" s="21">
        <v>0.51498480024396698</v>
      </c>
      <c r="S112" s="21">
        <v>46.330280420630899</v>
      </c>
      <c r="T112" s="21">
        <v>605.74666666666701</v>
      </c>
      <c r="U112" s="21">
        <v>0.38183056235444501</v>
      </c>
      <c r="V112" s="21">
        <v>30.991180437322701</v>
      </c>
      <c r="W112" s="21">
        <v>628.44000000000005</v>
      </c>
      <c r="X112" s="21">
        <v>0.40940428913578503</v>
      </c>
      <c r="Y112" s="21">
        <v>25.5881472208312</v>
      </c>
      <c r="Z112" s="21">
        <v>588.40666666666698</v>
      </c>
      <c r="AA112" s="21">
        <v>0.40376326916043598</v>
      </c>
      <c r="AB112" s="16" t="s">
        <v>1079</v>
      </c>
      <c r="AC112" s="11" t="e">
        <f>VLOOKUP($AB112,TCS!$C$1:$AB$987,COLUMN(TCS!B111),0)</f>
        <v>#N/A</v>
      </c>
      <c r="AD112" s="11" t="e">
        <f>VLOOKUP($AB112,TCS!$C$1:$AB$987,COLUMN(TCS!C111),0)</f>
        <v>#N/A</v>
      </c>
      <c r="AE112" s="11" t="e">
        <f>VLOOKUP($AB112,TCS!$C$1:$AB$987,COLUMN(TCS!D111),0)</f>
        <v>#N/A</v>
      </c>
      <c r="AF112" s="11" t="e">
        <f>VLOOKUP($AB112,TCS!$C$1:$AB$987,COLUMN(TCS!E111),0)</f>
        <v>#N/A</v>
      </c>
      <c r="AG112" s="11" t="e">
        <f>VLOOKUP($AB112,TCS!$C$1:$AB$987,COLUMN(TCS!F111),0)</f>
        <v>#N/A</v>
      </c>
      <c r="AH112" s="11" t="e">
        <f>VLOOKUP($AB112,TCS!$C$1:$AB$987,COLUMN(TCS!G111),0)</f>
        <v>#N/A</v>
      </c>
      <c r="AI112" s="11" t="e">
        <f>VLOOKUP($AB112,TCS!$C$1:$AB$987,COLUMN(TCS!H111),0)</f>
        <v>#N/A</v>
      </c>
      <c r="AJ112" s="11" t="e">
        <f>VLOOKUP($AB112,TCS!$C$1:$AB$987,COLUMN(TCS!I111),0)</f>
        <v>#N/A</v>
      </c>
      <c r="AK112" s="11" t="e">
        <f>VLOOKUP($AB112,TCS!$C$1:$AB$987,COLUMN(TCS!J111),0)</f>
        <v>#N/A</v>
      </c>
      <c r="AL112" s="11" t="e">
        <f>VLOOKUP($AB112,TCS!$C$1:$AB$987,COLUMN(TCS!K111),0)</f>
        <v>#N/A</v>
      </c>
      <c r="AM112" s="11" t="e">
        <f>VLOOKUP($AB112,TCS!$C$1:$AB$987,COLUMN(TCS!L111),0)</f>
        <v>#N/A</v>
      </c>
      <c r="AN112" s="11" t="e">
        <f>VLOOKUP($AB112,TCS!$C$1:$AB$987,COLUMN(TCS!M111),0)</f>
        <v>#N/A</v>
      </c>
      <c r="AO112" s="11" t="e">
        <f>VLOOKUP($AB112,TCS!$C$1:$AB$987,COLUMN(TCS!N111),0)</f>
        <v>#N/A</v>
      </c>
      <c r="AP112" s="11" t="e">
        <f>VLOOKUP($AB112,TCS!$C$1:$AB$987,COLUMN(TCS!O111),0)</f>
        <v>#N/A</v>
      </c>
      <c r="AQ112" s="11" t="e">
        <f>VLOOKUP($AB112,TCS!$C$1:$AB$987,COLUMN(TCS!P111),0)</f>
        <v>#N/A</v>
      </c>
      <c r="AR112" s="11" t="e">
        <f>VLOOKUP($AB112,TCS!$C$1:$AB$987,COLUMN(TCS!Q111),0)</f>
        <v>#N/A</v>
      </c>
      <c r="AS112" s="11" t="e">
        <f>VLOOKUP($AB112,TCS!$C$1:$AB$987,COLUMN(TCS!R111),0)</f>
        <v>#N/A</v>
      </c>
      <c r="AT112" s="11" t="e">
        <f>VLOOKUP($AB112,TCS!$C$1:$AB$987,COLUMN(TCS!S111),0)</f>
        <v>#N/A</v>
      </c>
      <c r="AU112" s="11" t="e">
        <f>VLOOKUP($AB112,TCS!$C$1:$AB$987,COLUMN(TCS!T111),0)</f>
        <v>#N/A</v>
      </c>
      <c r="AV112" s="11" t="e">
        <f>VLOOKUP($AB112,TCS!$C$1:$AB$987,COLUMN(TCS!U111),0)</f>
        <v>#N/A</v>
      </c>
      <c r="AW112" s="16"/>
    </row>
    <row r="113" spans="1:49" s="11" customFormat="1" ht="23.25" customHeight="1">
      <c r="A113" s="17" t="s">
        <v>166</v>
      </c>
      <c r="B113" s="17" t="s">
        <v>965</v>
      </c>
      <c r="C113" s="31" t="s">
        <v>165</v>
      </c>
      <c r="D113" s="17">
        <v>2008</v>
      </c>
      <c r="E113" s="17" t="str">
        <f t="shared" si="2"/>
        <v>2540-44613_2008</v>
      </c>
      <c r="F113" s="18" t="s">
        <v>346</v>
      </c>
      <c r="G113" s="37"/>
      <c r="H113" s="11">
        <v>138</v>
      </c>
      <c r="I113" s="11">
        <v>5</v>
      </c>
      <c r="J113" s="11">
        <v>121</v>
      </c>
      <c r="K113" s="12">
        <v>71</v>
      </c>
      <c r="L113" s="12">
        <v>82</v>
      </c>
      <c r="M113" s="12">
        <f t="shared" si="3"/>
        <v>82</v>
      </c>
      <c r="N113" s="11">
        <v>20</v>
      </c>
      <c r="O113" s="16">
        <v>52808</v>
      </c>
      <c r="P113" s="16">
        <v>18.5753738941746</v>
      </c>
      <c r="Q113" s="16">
        <v>635.07000000000005</v>
      </c>
      <c r="R113" s="16">
        <v>0.52187945063325802</v>
      </c>
      <c r="S113" s="16">
        <v>41.6837981972959</v>
      </c>
      <c r="T113" s="16">
        <v>574.74666666666701</v>
      </c>
      <c r="U113" s="16">
        <v>0.40737130169721503</v>
      </c>
      <c r="V113" s="16">
        <v>40.644801034885703</v>
      </c>
      <c r="W113" s="16">
        <v>598.44333333333304</v>
      </c>
      <c r="X113" s="16">
        <v>0.38942949196408799</v>
      </c>
      <c r="Y113" s="16">
        <v>35.138137372725801</v>
      </c>
      <c r="Z113" s="16">
        <v>595.79</v>
      </c>
      <c r="AA113" s="16">
        <v>0.42353314742331799</v>
      </c>
      <c r="AB113" s="16" t="s">
        <v>1080</v>
      </c>
      <c r="AC113" s="11">
        <f>VLOOKUP($AB113,TCS!$C$1:$AB$987,COLUMN(TCS!B112),0)</f>
        <v>-7.8395217389725796E-2</v>
      </c>
      <c r="AD113" s="11">
        <f>VLOOKUP($AB113,TCS!$C$1:$AB$987,COLUMN(TCS!C112),0)</f>
        <v>-0.69981023403992504</v>
      </c>
      <c r="AE113" s="11">
        <f>VLOOKUP($AB113,TCS!$C$1:$AB$987,COLUMN(TCS!D112),0)</f>
        <v>0.21716055472873499</v>
      </c>
      <c r="AF113" s="11">
        <f>VLOOKUP($AB113,TCS!$C$1:$AB$987,COLUMN(TCS!E112),0)</f>
        <v>0.55865979272367805</v>
      </c>
      <c r="AG113" s="11">
        <f>VLOOKUP($AB113,TCS!$C$1:$AB$987,COLUMN(TCS!F112),0)</f>
        <v>20.167442779780899</v>
      </c>
      <c r="AH113" s="11">
        <f>VLOOKUP($AB113,TCS!$C$1:$AB$987,COLUMN(TCS!G112),0)</f>
        <v>0.11092869820803</v>
      </c>
      <c r="AI113" s="11">
        <f>VLOOKUP($AB113,TCS!$C$1:$AB$987,COLUMN(TCS!H112),0)</f>
        <v>-0.95715073489122904</v>
      </c>
      <c r="AJ113" s="11">
        <f>VLOOKUP($AB113,TCS!$C$1:$AB$987,COLUMN(TCS!I112),0)</f>
        <v>0.14129327071876499</v>
      </c>
      <c r="AK113" s="11">
        <f>VLOOKUP($AB113,TCS!$C$1:$AB$987,COLUMN(TCS!J112),0)</f>
        <v>0.46209488277784899</v>
      </c>
      <c r="AL113" s="11">
        <f>VLOOKUP($AB113,TCS!$C$1:$AB$987,COLUMN(TCS!K112),0)</f>
        <v>42.5206748515333</v>
      </c>
      <c r="AM113" s="11">
        <f>VLOOKUP($AB113,TCS!$C$1:$AB$987,COLUMN(TCS!L112),0)</f>
        <v>3.4620754380254498E-2</v>
      </c>
      <c r="AN113" s="11">
        <f>VLOOKUP($AB113,TCS!$C$1:$AB$987,COLUMN(TCS!M112),0)</f>
        <v>-1.32853083014534</v>
      </c>
      <c r="AO113" s="11">
        <f>VLOOKUP($AB113,TCS!$C$1:$AB$987,COLUMN(TCS!N112),0)</f>
        <v>0.13029456072665499</v>
      </c>
      <c r="AP113" s="11">
        <f>VLOOKUP($AB113,TCS!$C$1:$AB$987,COLUMN(TCS!O112),0)</f>
        <v>0.50607654524491297</v>
      </c>
      <c r="AQ113" s="11">
        <f>VLOOKUP($AB113,TCS!$C$1:$AB$987,COLUMN(TCS!P112),0)</f>
        <v>44.772575915186003</v>
      </c>
      <c r="AR113" s="11">
        <f>VLOOKUP($AB113,TCS!$C$1:$AB$987,COLUMN(TCS!Q112),0)</f>
        <v>8.3254926647936101E-2</v>
      </c>
      <c r="AS113" s="11">
        <f>VLOOKUP($AB113,TCS!$C$1:$AB$987,COLUMN(TCS!R112),0)</f>
        <v>-0.97858126140465496</v>
      </c>
      <c r="AT113" s="11">
        <f>VLOOKUP($AB113,TCS!$C$1:$AB$987,COLUMN(TCS!S112),0)</f>
        <v>0.13402006721099399</v>
      </c>
      <c r="AU113" s="11">
        <f>VLOOKUP($AB113,TCS!$C$1:$AB$987,COLUMN(TCS!T112),0)</f>
        <v>0.44463748315405099</v>
      </c>
      <c r="AV113" s="11">
        <f>VLOOKUP($AB113,TCS!$C$1:$AB$987,COLUMN(TCS!U112),0)</f>
        <v>46.7103213213149</v>
      </c>
    </row>
    <row r="114" spans="1:49" s="11" customFormat="1" ht="23.25" customHeight="1">
      <c r="A114" s="17" t="s">
        <v>167</v>
      </c>
      <c r="B114" s="17" t="s">
        <v>965</v>
      </c>
      <c r="C114" s="31" t="s">
        <v>165</v>
      </c>
      <c r="D114" s="17">
        <v>2008</v>
      </c>
      <c r="E114" s="17" t="str">
        <f t="shared" si="2"/>
        <v>2540-44614_2008</v>
      </c>
      <c r="F114" s="18" t="s">
        <v>346</v>
      </c>
      <c r="G114" s="37"/>
      <c r="H114" s="11">
        <v>147</v>
      </c>
      <c r="I114" s="11">
        <v>7</v>
      </c>
      <c r="J114" s="11">
        <v>120</v>
      </c>
      <c r="K114" s="12">
        <v>78.166666666666671</v>
      </c>
      <c r="L114" s="12">
        <v>77.833333333333329</v>
      </c>
      <c r="M114" s="12">
        <f t="shared" si="3"/>
        <v>78.166666666666671</v>
      </c>
      <c r="N114" s="11">
        <v>17.75</v>
      </c>
      <c r="O114" s="16">
        <v>52808</v>
      </c>
      <c r="P114" s="16">
        <v>27.975243698881702</v>
      </c>
      <c r="Q114" s="16">
        <v>611.79999999999995</v>
      </c>
      <c r="R114" s="16">
        <v>0.49718897674498902</v>
      </c>
      <c r="S114" s="16">
        <v>35.607486563178099</v>
      </c>
      <c r="T114" s="16">
        <v>598.07666666666705</v>
      </c>
      <c r="U114" s="16">
        <v>0.45489137419600401</v>
      </c>
      <c r="V114" s="16">
        <v>34.802367718244</v>
      </c>
      <c r="W114" s="16">
        <v>577.41999999999996</v>
      </c>
      <c r="X114" s="16">
        <v>0.43514930596203799</v>
      </c>
      <c r="Y114" s="16">
        <v>21.406418794859</v>
      </c>
      <c r="Z114" s="16">
        <v>650.10333333333301</v>
      </c>
      <c r="AA114" s="16">
        <v>0.484900861160593</v>
      </c>
      <c r="AB114" s="16" t="s">
        <v>1081</v>
      </c>
      <c r="AC114" s="11">
        <f>VLOOKUP($AB114,TCS!$C$1:$AB$987,COLUMN(TCS!B113),0)</f>
        <v>-7.1793870036139698E-2</v>
      </c>
      <c r="AD114" s="11">
        <f>VLOOKUP($AB114,TCS!$C$1:$AB$987,COLUMN(TCS!C113),0)</f>
        <v>-0.76354720959521105</v>
      </c>
      <c r="AE114" s="11">
        <f>VLOOKUP($AB114,TCS!$C$1:$AB$987,COLUMN(TCS!D113),0)</f>
        <v>0.22073328150240601</v>
      </c>
      <c r="AF114" s="11">
        <f>VLOOKUP($AB114,TCS!$C$1:$AB$987,COLUMN(TCS!E113),0)</f>
        <v>0.60959369932170304</v>
      </c>
      <c r="AG114" s="11">
        <f>VLOOKUP($AB114,TCS!$C$1:$AB$987,COLUMN(TCS!F113),0)</f>
        <v>27.309845687621198</v>
      </c>
      <c r="AH114" s="11">
        <f>VLOOKUP($AB114,TCS!$C$1:$AB$987,COLUMN(TCS!G113),0)</f>
        <v>2.7420490733329601E-2</v>
      </c>
      <c r="AI114" s="11">
        <f>VLOOKUP($AB114,TCS!$C$1:$AB$987,COLUMN(TCS!H113),0)</f>
        <v>-0.90535408767453796</v>
      </c>
      <c r="AJ114" s="11">
        <f>VLOOKUP($AB114,TCS!$C$1:$AB$987,COLUMN(TCS!I113),0)</f>
        <v>0.20553450418255501</v>
      </c>
      <c r="AK114" s="11">
        <f>VLOOKUP($AB114,TCS!$C$1:$AB$987,COLUMN(TCS!J113),0)</f>
        <v>0.64665341076857097</v>
      </c>
      <c r="AL114" s="11">
        <f>VLOOKUP($AB114,TCS!$C$1:$AB$987,COLUMN(TCS!K113),0)</f>
        <v>34.826037752340604</v>
      </c>
      <c r="AM114" s="11">
        <f>VLOOKUP($AB114,TCS!$C$1:$AB$987,COLUMN(TCS!L113),0)</f>
        <v>2.1576768997294E-2</v>
      </c>
      <c r="AN114" s="11">
        <f>VLOOKUP($AB114,TCS!$C$1:$AB$987,COLUMN(TCS!M113),0)</f>
        <v>-0.84214684779971605</v>
      </c>
      <c r="AO114" s="11">
        <f>VLOOKUP($AB114,TCS!$C$1:$AB$987,COLUMN(TCS!N113),0)</f>
        <v>0.176737179020898</v>
      </c>
      <c r="AP114" s="11">
        <f>VLOOKUP($AB114,TCS!$C$1:$AB$987,COLUMN(TCS!O113),0)</f>
        <v>0.52707229623323304</v>
      </c>
      <c r="AQ114" s="11">
        <f>VLOOKUP($AB114,TCS!$C$1:$AB$987,COLUMN(TCS!P113),0)</f>
        <v>34.140362125403698</v>
      </c>
      <c r="AR114" s="11">
        <f>VLOOKUP($AB114,TCS!$C$1:$AB$987,COLUMN(TCS!Q113),0)</f>
        <v>-5.5300185418122899E-2</v>
      </c>
      <c r="AS114" s="11">
        <f>VLOOKUP($AB114,TCS!$C$1:$AB$987,COLUMN(TCS!R113),0)</f>
        <v>-0.79809419569534801</v>
      </c>
      <c r="AT114" s="11">
        <f>VLOOKUP($AB114,TCS!$C$1:$AB$987,COLUMN(TCS!S113),0)</f>
        <v>0.21449846851173199</v>
      </c>
      <c r="AU114" s="11">
        <f>VLOOKUP($AB114,TCS!$C$1:$AB$987,COLUMN(TCS!T113),0)</f>
        <v>0.61487243598794805</v>
      </c>
      <c r="AV114" s="11">
        <f>VLOOKUP($AB114,TCS!$C$1:$AB$987,COLUMN(TCS!U113),0)</f>
        <v>20.919969148430599</v>
      </c>
    </row>
    <row r="115" spans="1:49" s="11" customFormat="1" ht="23.25" customHeight="1">
      <c r="A115" s="17" t="s">
        <v>168</v>
      </c>
      <c r="B115" s="17" t="s">
        <v>965</v>
      </c>
      <c r="C115" s="31" t="s">
        <v>165</v>
      </c>
      <c r="D115" s="17">
        <v>2008</v>
      </c>
      <c r="E115" s="17" t="str">
        <f t="shared" si="2"/>
        <v>2540-44615_2008</v>
      </c>
      <c r="F115" s="18" t="s">
        <v>347</v>
      </c>
      <c r="G115" s="37"/>
      <c r="J115" s="11">
        <v>116</v>
      </c>
      <c r="K115" s="12">
        <v>70</v>
      </c>
      <c r="L115" s="12">
        <v>72</v>
      </c>
      <c r="M115" s="12">
        <f t="shared" si="3"/>
        <v>72</v>
      </c>
      <c r="N115" s="11">
        <v>15.75</v>
      </c>
      <c r="O115" s="16">
        <v>52808</v>
      </c>
      <c r="P115" s="16">
        <v>32.850517442830899</v>
      </c>
      <c r="Q115" s="16">
        <v>629.46</v>
      </c>
      <c r="R115" s="16">
        <v>0.445405397724911</v>
      </c>
      <c r="S115" s="16">
        <v>38.928477215823698</v>
      </c>
      <c r="T115" s="16">
        <v>595.81333333333305</v>
      </c>
      <c r="U115" s="16">
        <v>0.43671041748281197</v>
      </c>
      <c r="V115" s="16">
        <v>33.157989317309301</v>
      </c>
      <c r="W115" s="16">
        <v>588.04333333333295</v>
      </c>
      <c r="X115" s="16">
        <v>0.43706600737162399</v>
      </c>
      <c r="Y115" s="16">
        <v>26.9855980637623</v>
      </c>
      <c r="Z115" s="16">
        <v>692.78333333333296</v>
      </c>
      <c r="AA115" s="16">
        <v>0.45288625975304803</v>
      </c>
      <c r="AB115" s="16" t="s">
        <v>1082</v>
      </c>
      <c r="AC115" s="11">
        <f>VLOOKUP($AB115,TCS!$C$1:$AB$987,COLUMN(TCS!B114),0)</f>
        <v>-1.6933530929387298E-2</v>
      </c>
      <c r="AD115" s="11">
        <f>VLOOKUP($AB115,TCS!$C$1:$AB$987,COLUMN(TCS!C114),0)</f>
        <v>-0.80168359960912905</v>
      </c>
      <c r="AE115" s="11">
        <f>VLOOKUP($AB115,TCS!$C$1:$AB$987,COLUMN(TCS!D114),0)</f>
        <v>0.17799227262930101</v>
      </c>
      <c r="AF115" s="11">
        <f>VLOOKUP($AB115,TCS!$C$1:$AB$987,COLUMN(TCS!E114),0)</f>
        <v>0.51123558516840395</v>
      </c>
      <c r="AG115" s="11">
        <f>VLOOKUP($AB115,TCS!$C$1:$AB$987,COLUMN(TCS!F114),0)</f>
        <v>32.212543836119103</v>
      </c>
      <c r="AH115" s="11">
        <f>VLOOKUP($AB115,TCS!$C$1:$AB$987,COLUMN(TCS!G114),0)</f>
        <v>3.17131754557416E-2</v>
      </c>
      <c r="AI115" s="11">
        <f>VLOOKUP($AB115,TCS!$C$1:$AB$987,COLUMN(TCS!H114),0)</f>
        <v>-0.88761035498277996</v>
      </c>
      <c r="AJ115" s="11">
        <f>VLOOKUP($AB115,TCS!$C$1:$AB$987,COLUMN(TCS!I114),0)</f>
        <v>0.18203444563108201</v>
      </c>
      <c r="AK115" s="11">
        <f>VLOOKUP($AB115,TCS!$C$1:$AB$987,COLUMN(TCS!J114),0)</f>
        <v>0.56461125154384395</v>
      </c>
      <c r="AL115" s="11">
        <f>VLOOKUP($AB115,TCS!$C$1:$AB$987,COLUMN(TCS!K114),0)</f>
        <v>38.158899663407198</v>
      </c>
      <c r="AM115" s="11">
        <f>VLOOKUP($AB115,TCS!$C$1:$AB$987,COLUMN(TCS!L114),0)</f>
        <v>-1.41543413243589E-2</v>
      </c>
      <c r="AN115" s="11">
        <f>VLOOKUP($AB115,TCS!$C$1:$AB$987,COLUMN(TCS!M114),0)</f>
        <v>-0.82812465810816704</v>
      </c>
      <c r="AO115" s="11">
        <f>VLOOKUP($AB115,TCS!$C$1:$AB$987,COLUMN(TCS!N114),0)</f>
        <v>0.172814865788361</v>
      </c>
      <c r="AP115" s="11">
        <f>VLOOKUP($AB115,TCS!$C$1:$AB$987,COLUMN(TCS!O114),0)</f>
        <v>0.50907324566182599</v>
      </c>
      <c r="AQ115" s="11">
        <f>VLOOKUP($AB115,TCS!$C$1:$AB$987,COLUMN(TCS!P114),0)</f>
        <v>32.534944111646702</v>
      </c>
      <c r="AR115" s="11">
        <f>VLOOKUP($AB115,TCS!$C$1:$AB$987,COLUMN(TCS!Q114),0)</f>
        <v>2.44773546482287E-2</v>
      </c>
      <c r="AS115" s="11">
        <f>VLOOKUP($AB115,TCS!$C$1:$AB$987,COLUMN(TCS!R114),0)</f>
        <v>-0.83521363179375097</v>
      </c>
      <c r="AT115" s="11">
        <f>VLOOKUP($AB115,TCS!$C$1:$AB$987,COLUMN(TCS!S114),0)</f>
        <v>0.190981337987042</v>
      </c>
      <c r="AU115" s="11">
        <f>VLOOKUP($AB115,TCS!$C$1:$AB$987,COLUMN(TCS!T114),0)</f>
        <v>0.56513408295180301</v>
      </c>
      <c r="AV115" s="11">
        <f>VLOOKUP($AB115,TCS!$C$1:$AB$987,COLUMN(TCS!U114),0)</f>
        <v>26.438194860771599</v>
      </c>
    </row>
    <row r="116" spans="1:49" s="11" customFormat="1" ht="23.25" customHeight="1">
      <c r="A116" s="17" t="s">
        <v>169</v>
      </c>
      <c r="B116" s="17" t="s">
        <v>965</v>
      </c>
      <c r="C116" s="31" t="s">
        <v>165</v>
      </c>
      <c r="D116" s="17">
        <v>2008</v>
      </c>
      <c r="E116" s="17" t="str">
        <f t="shared" si="2"/>
        <v>2540-44616_2008</v>
      </c>
      <c r="F116" s="18" t="s">
        <v>347</v>
      </c>
      <c r="G116" s="37"/>
      <c r="H116" s="11">
        <v>157</v>
      </c>
      <c r="I116" s="11">
        <v>7</v>
      </c>
      <c r="J116" s="11">
        <v>119.5</v>
      </c>
      <c r="K116" s="12">
        <v>85.5</v>
      </c>
      <c r="L116" s="12">
        <v>86.5</v>
      </c>
      <c r="M116" s="12">
        <f t="shared" si="3"/>
        <v>86.5</v>
      </c>
      <c r="N116" s="11">
        <v>17</v>
      </c>
      <c r="O116" s="16">
        <v>52808</v>
      </c>
      <c r="P116" s="16">
        <v>28.825174428309101</v>
      </c>
      <c r="Q116" s="16">
        <v>630.1</v>
      </c>
      <c r="R116" s="16">
        <v>0.46010323014159599</v>
      </c>
      <c r="S116" s="16">
        <v>32.261183775663497</v>
      </c>
      <c r="T116" s="16">
        <v>607.80999999999995</v>
      </c>
      <c r="U116" s="16">
        <v>0.41485375682002701</v>
      </c>
      <c r="V116" s="16">
        <v>32.506603572024702</v>
      </c>
      <c r="W116" s="16">
        <v>606.10333333333301</v>
      </c>
      <c r="X116" s="16">
        <v>0.42706147647564302</v>
      </c>
      <c r="Y116" s="16">
        <v>23.617821899515899</v>
      </c>
      <c r="Z116" s="16">
        <v>607.48666666666702</v>
      </c>
      <c r="AA116" s="16">
        <v>0.48495883156166703</v>
      </c>
      <c r="AB116" s="16" t="s">
        <v>1083</v>
      </c>
      <c r="AC116" s="11">
        <f>VLOOKUP($AB116,TCS!$C$1:$AB$987,COLUMN(TCS!B115),0)</f>
        <v>-7.5773804967371905E-2</v>
      </c>
      <c r="AD116" s="11">
        <f>VLOOKUP($AB116,TCS!$C$1:$AB$987,COLUMN(TCS!C115),0)</f>
        <v>-0.82169232694240801</v>
      </c>
      <c r="AE116" s="11">
        <f>VLOOKUP($AB116,TCS!$C$1:$AB$987,COLUMN(TCS!D115),0)</f>
        <v>0.188330713346857</v>
      </c>
      <c r="AF116" s="11">
        <f>VLOOKUP($AB116,TCS!$C$1:$AB$987,COLUMN(TCS!E115),0)</f>
        <v>0.55102796726861802</v>
      </c>
      <c r="AG116" s="11">
        <f>VLOOKUP($AB116,TCS!$C$1:$AB$987,COLUMN(TCS!F115),0)</f>
        <v>28.233183398510398</v>
      </c>
      <c r="AH116" s="11">
        <f>VLOOKUP($AB116,TCS!$C$1:$AB$987,COLUMN(TCS!G115),0)</f>
        <v>-7.77566950736658E-3</v>
      </c>
      <c r="AI116" s="11">
        <f>VLOOKUP($AB116,TCS!$C$1:$AB$987,COLUMN(TCS!H115),0)</f>
        <v>-0.95038691772181205</v>
      </c>
      <c r="AJ116" s="11">
        <f>VLOOKUP($AB116,TCS!$C$1:$AB$987,COLUMN(TCS!I115),0)</f>
        <v>0.16253947188791701</v>
      </c>
      <c r="AK116" s="11">
        <f>VLOOKUP($AB116,TCS!$C$1:$AB$987,COLUMN(TCS!J115),0)</f>
        <v>0.52877692175972002</v>
      </c>
      <c r="AL116" s="11">
        <f>VLOOKUP($AB116,TCS!$C$1:$AB$987,COLUMN(TCS!K115),0)</f>
        <v>31.6920618737417</v>
      </c>
      <c r="AM116" s="11">
        <f>VLOOKUP($AB116,TCS!$C$1:$AB$987,COLUMN(TCS!L115),0)</f>
        <v>-1.7766005980410799E-2</v>
      </c>
      <c r="AN116" s="11">
        <f>VLOOKUP($AB116,TCS!$C$1:$AB$987,COLUMN(TCS!M115),0)</f>
        <v>-0.868706831168085</v>
      </c>
      <c r="AO116" s="11">
        <f>VLOOKUP($AB116,TCS!$C$1:$AB$987,COLUMN(TCS!N115),0)</f>
        <v>0.163472773529731</v>
      </c>
      <c r="AP116" s="11">
        <f>VLOOKUP($AB116,TCS!$C$1:$AB$987,COLUMN(TCS!O115),0)</f>
        <v>0.49870132465171602</v>
      </c>
      <c r="AQ116" s="11">
        <f>VLOOKUP($AB116,TCS!$C$1:$AB$987,COLUMN(TCS!P115),0)</f>
        <v>31.924889981711299</v>
      </c>
      <c r="AR116" s="11">
        <f>VLOOKUP($AB116,TCS!$C$1:$AB$987,COLUMN(TCS!Q115),0)</f>
        <v>-5.8898181285151202E-2</v>
      </c>
      <c r="AS116" s="11">
        <f>VLOOKUP($AB116,TCS!$C$1:$AB$987,COLUMN(TCS!R115),0)</f>
        <v>-0.77432107801253103</v>
      </c>
      <c r="AT116" s="11">
        <f>VLOOKUP($AB116,TCS!$C$1:$AB$987,COLUMN(TCS!S115),0)</f>
        <v>0.21210503634984401</v>
      </c>
      <c r="AU116" s="11">
        <f>VLOOKUP($AB116,TCS!$C$1:$AB$987,COLUMN(TCS!T115),0)</f>
        <v>0.59355136702006805</v>
      </c>
      <c r="AV116" s="11">
        <f>VLOOKUP($AB116,TCS!$C$1:$AB$987,COLUMN(TCS!U115),0)</f>
        <v>23.0829857682794</v>
      </c>
    </row>
    <row r="117" spans="1:49" s="11" customFormat="1" ht="23.25" customHeight="1">
      <c r="A117" s="17" t="s">
        <v>170</v>
      </c>
      <c r="B117" s="17" t="s">
        <v>965</v>
      </c>
      <c r="C117" s="31" t="s">
        <v>165</v>
      </c>
      <c r="D117" s="17">
        <v>2008</v>
      </c>
      <c r="E117" s="17" t="str">
        <f t="shared" si="2"/>
        <v>2540-44617_2008</v>
      </c>
      <c r="F117" s="18" t="s">
        <v>346</v>
      </c>
      <c r="G117" s="37"/>
      <c r="H117" s="11">
        <v>157</v>
      </c>
      <c r="I117" s="11">
        <v>7</v>
      </c>
      <c r="J117" s="11">
        <v>118</v>
      </c>
      <c r="K117" s="12">
        <v>79</v>
      </c>
      <c r="L117" s="12">
        <v>79</v>
      </c>
      <c r="M117" s="12">
        <f t="shared" si="3"/>
        <v>79</v>
      </c>
      <c r="N117" s="11">
        <v>15.5</v>
      </c>
      <c r="O117" s="16">
        <v>52808</v>
      </c>
      <c r="P117" s="16">
        <v>21.001966616591599</v>
      </c>
      <c r="Q117" s="16">
        <v>656.70333333333303</v>
      </c>
      <c r="R117" s="16">
        <v>0.52058982372574403</v>
      </c>
      <c r="S117" s="16">
        <v>23.039347688199001</v>
      </c>
      <c r="T117" s="16">
        <v>646.14333333333298</v>
      </c>
      <c r="U117" s="16">
        <v>0.51097129024635202</v>
      </c>
      <c r="V117" s="16">
        <v>49.4458769821399</v>
      </c>
      <c r="W117" s="16">
        <v>609.43666666666695</v>
      </c>
      <c r="X117" s="16">
        <v>0.36356827145830301</v>
      </c>
      <c r="Y117" s="16">
        <v>20.422225671841101</v>
      </c>
      <c r="Z117" s="16">
        <v>610.71666666666704</v>
      </c>
      <c r="AA117" s="16">
        <v>0.52682365247725904</v>
      </c>
      <c r="AB117" s="16" t="s">
        <v>1084</v>
      </c>
      <c r="AC117" s="11">
        <f>VLOOKUP($AB117,TCS!$C$1:$AB$987,COLUMN(TCS!B116),0)</f>
        <v>-7.1791768070607997E-2</v>
      </c>
      <c r="AD117" s="11">
        <f>VLOOKUP($AB117,TCS!$C$1:$AB$987,COLUMN(TCS!C116),0)</f>
        <v>-0.72246285515273201</v>
      </c>
      <c r="AE117" s="11">
        <f>VLOOKUP($AB117,TCS!$C$1:$AB$987,COLUMN(TCS!D116),0)</f>
        <v>0.2419409158395</v>
      </c>
      <c r="AF117" s="11">
        <f>VLOOKUP($AB117,TCS!$C$1:$AB$987,COLUMN(TCS!E116),0)</f>
        <v>0.63984767470725601</v>
      </c>
      <c r="AG117" s="11">
        <f>VLOOKUP($AB117,TCS!$C$1:$AB$987,COLUMN(TCS!F116),0)</f>
        <v>20.467696822302599</v>
      </c>
      <c r="AH117" s="11">
        <f>VLOOKUP($AB117,TCS!$C$1:$AB$987,COLUMN(TCS!G116),0)</f>
        <v>-2.19088880518639E-2</v>
      </c>
      <c r="AI117" s="11">
        <f>VLOOKUP($AB117,TCS!$C$1:$AB$987,COLUMN(TCS!H116),0)</f>
        <v>-0.78772475611102999</v>
      </c>
      <c r="AJ117" s="11">
        <f>VLOOKUP($AB117,TCS!$C$1:$AB$987,COLUMN(TCS!I116),0)</f>
        <v>0.24399698872263401</v>
      </c>
      <c r="AK117" s="11">
        <f>VLOOKUP($AB117,TCS!$C$1:$AB$987,COLUMN(TCS!J116),0)</f>
        <v>0.69167606428490103</v>
      </c>
      <c r="AL117" s="11">
        <f>VLOOKUP($AB117,TCS!$C$1:$AB$987,COLUMN(TCS!K116),0)</f>
        <v>22.447333225129899</v>
      </c>
      <c r="AM117" s="11">
        <f>VLOOKUP($AB117,TCS!$C$1:$AB$987,COLUMN(TCS!L116),0)</f>
        <v>8.8745334562456701E-2</v>
      </c>
      <c r="AN117" s="11">
        <f>VLOOKUP($AB117,TCS!$C$1:$AB$987,COLUMN(TCS!M116),0)</f>
        <v>-1.1192186826000301</v>
      </c>
      <c r="AO117" s="11">
        <f>VLOOKUP($AB117,TCS!$C$1:$AB$987,COLUMN(TCS!N116),0)</f>
        <v>0.124435092349635</v>
      </c>
      <c r="AP117" s="11">
        <f>VLOOKUP($AB117,TCS!$C$1:$AB$987,COLUMN(TCS!O116),0)</f>
        <v>0.44826051869220301</v>
      </c>
      <c r="AQ117" s="11">
        <f>VLOOKUP($AB117,TCS!$C$1:$AB$987,COLUMN(TCS!P116),0)</f>
        <v>48.768206293104797</v>
      </c>
      <c r="AR117" s="11">
        <f>VLOOKUP($AB117,TCS!$C$1:$AB$987,COLUMN(TCS!Q116),0)</f>
        <v>-5.3910941409899202E-2</v>
      </c>
      <c r="AS117" s="11">
        <f>VLOOKUP($AB117,TCS!$C$1:$AB$987,COLUMN(TCS!R116),0)</f>
        <v>-0.75488878619116895</v>
      </c>
      <c r="AT117" s="11">
        <f>VLOOKUP($AB117,TCS!$C$1:$AB$987,COLUMN(TCS!S116),0)</f>
        <v>0.25566629658357898</v>
      </c>
      <c r="AU117" s="11">
        <f>VLOOKUP($AB117,TCS!$C$1:$AB$987,COLUMN(TCS!T116),0)</f>
        <v>0.70035357171187496</v>
      </c>
      <c r="AV117" s="11">
        <f>VLOOKUP($AB117,TCS!$C$1:$AB$987,COLUMN(TCS!U116),0)</f>
        <v>19.881168155907002</v>
      </c>
    </row>
    <row r="118" spans="1:49" s="11" customFormat="1" ht="23.25" customHeight="1">
      <c r="A118" s="17" t="s">
        <v>171</v>
      </c>
      <c r="B118" s="17" t="s">
        <v>965</v>
      </c>
      <c r="C118" s="31" t="s">
        <v>165</v>
      </c>
      <c r="D118" s="17">
        <v>2008</v>
      </c>
      <c r="E118" s="17" t="str">
        <f t="shared" si="2"/>
        <v>2540-44618_2008</v>
      </c>
      <c r="F118" s="18" t="s">
        <v>346</v>
      </c>
      <c r="G118" s="37"/>
      <c r="H118" s="11">
        <v>146</v>
      </c>
      <c r="I118" s="11">
        <v>8</v>
      </c>
      <c r="J118" s="11">
        <v>117</v>
      </c>
      <c r="K118" s="12">
        <v>79</v>
      </c>
      <c r="L118" s="12">
        <v>78</v>
      </c>
      <c r="M118" s="12">
        <f t="shared" si="3"/>
        <v>79</v>
      </c>
      <c r="N118" s="11">
        <v>19</v>
      </c>
      <c r="O118" s="16">
        <v>52808</v>
      </c>
      <c r="P118" s="16">
        <v>22.9421901185111</v>
      </c>
      <c r="Q118" s="16">
        <v>595.70666666666705</v>
      </c>
      <c r="R118" s="16">
        <v>0.48451358582455301</v>
      </c>
      <c r="S118" s="16">
        <v>42.097450676013999</v>
      </c>
      <c r="T118" s="16">
        <v>583.41666666666697</v>
      </c>
      <c r="U118" s="16">
        <v>0.40095433159482802</v>
      </c>
      <c r="V118" s="16">
        <v>38.894517275913898</v>
      </c>
      <c r="W118" s="16">
        <v>587.70333333333303</v>
      </c>
      <c r="X118" s="16">
        <v>0.37254170340454701</v>
      </c>
      <c r="Y118" s="16">
        <v>34.259512268402602</v>
      </c>
      <c r="Z118" s="16">
        <v>619.09</v>
      </c>
      <c r="AA118" s="16">
        <v>0.39754912078589399</v>
      </c>
      <c r="AB118" s="16" t="s">
        <v>1085</v>
      </c>
      <c r="AC118" s="11">
        <f>VLOOKUP($AB118,TCS!$C$1:$AB$987,COLUMN(TCS!B117),0)</f>
        <v>-6.6310585462971E-2</v>
      </c>
      <c r="AD118" s="11">
        <f>VLOOKUP($AB118,TCS!$C$1:$AB$987,COLUMN(TCS!C117),0)</f>
        <v>-0.85608975100631801</v>
      </c>
      <c r="AE118" s="11">
        <f>VLOOKUP($AB118,TCS!$C$1:$AB$987,COLUMN(TCS!D117),0)</f>
        <v>0.22128592773007599</v>
      </c>
      <c r="AF118" s="11">
        <f>VLOOKUP($AB118,TCS!$C$1:$AB$987,COLUMN(TCS!E117),0)</f>
        <v>0.66846084014565899</v>
      </c>
      <c r="AG118" s="11">
        <f>VLOOKUP($AB118,TCS!$C$1:$AB$987,COLUMN(TCS!F117),0)</f>
        <v>22.398191493635299</v>
      </c>
      <c r="AH118" s="11">
        <f>VLOOKUP($AB118,TCS!$C$1:$AB$987,COLUMN(TCS!G117),0)</f>
        <v>5.7272366010433E-2</v>
      </c>
      <c r="AI118" s="11">
        <f>VLOOKUP($AB118,TCS!$C$1:$AB$987,COLUMN(TCS!H117),0)</f>
        <v>-1.0403486068707899</v>
      </c>
      <c r="AJ118" s="11">
        <f>VLOOKUP($AB118,TCS!$C$1:$AB$987,COLUMN(TCS!I117),0)</f>
        <v>0.16212112254889599</v>
      </c>
      <c r="AK118" s="11">
        <f>VLOOKUP($AB118,TCS!$C$1:$AB$987,COLUMN(TCS!J117),0)</f>
        <v>0.55913165530430198</v>
      </c>
      <c r="AL118" s="11">
        <f>VLOOKUP($AB118,TCS!$C$1:$AB$987,COLUMN(TCS!K117),0)</f>
        <v>41.361958151176196</v>
      </c>
      <c r="AM118" s="11">
        <f>VLOOKUP($AB118,TCS!$C$1:$AB$987,COLUMN(TCS!L117),0)</f>
        <v>0.11633141344458001</v>
      </c>
      <c r="AN118" s="11">
        <f>VLOOKUP($AB118,TCS!$C$1:$AB$987,COLUMN(TCS!M117),0)</f>
        <v>-1.09473697414712</v>
      </c>
      <c r="AO118" s="11">
        <f>VLOOKUP($AB118,TCS!$C$1:$AB$987,COLUMN(TCS!N117),0)</f>
        <v>0.13678130771466901</v>
      </c>
      <c r="AP118" s="11">
        <f>VLOOKUP($AB118,TCS!$C$1:$AB$987,COLUMN(TCS!O117),0)</f>
        <v>0.48421590878790399</v>
      </c>
      <c r="AQ118" s="11">
        <f>VLOOKUP($AB118,TCS!$C$1:$AB$987,COLUMN(TCS!P117),0)</f>
        <v>38.312061806727698</v>
      </c>
      <c r="AR118" s="11">
        <f>VLOOKUP($AB118,TCS!$C$1:$AB$987,COLUMN(TCS!Q117),0)</f>
        <v>3.8463239724238499E-2</v>
      </c>
      <c r="AS118" s="11">
        <f>VLOOKUP($AB118,TCS!$C$1:$AB$987,COLUMN(TCS!R117),0)</f>
        <v>-1.0270107084629501</v>
      </c>
      <c r="AT118" s="11">
        <f>VLOOKUP($AB118,TCS!$C$1:$AB$987,COLUMN(TCS!S117),0)</f>
        <v>0.15436692500916699</v>
      </c>
      <c r="AU118" s="11">
        <f>VLOOKUP($AB118,TCS!$C$1:$AB$987,COLUMN(TCS!T117),0)</f>
        <v>0.52818806649625505</v>
      </c>
      <c r="AV118" s="11">
        <f>VLOOKUP($AB118,TCS!$C$1:$AB$987,COLUMN(TCS!U117),0)</f>
        <v>33.6885749512914</v>
      </c>
    </row>
    <row r="119" spans="1:49" s="11" customFormat="1" ht="23.25" customHeight="1">
      <c r="A119" s="17" t="s">
        <v>172</v>
      </c>
      <c r="B119" s="17" t="s">
        <v>965</v>
      </c>
      <c r="C119" s="31" t="s">
        <v>165</v>
      </c>
      <c r="D119" s="17">
        <v>2008</v>
      </c>
      <c r="E119" s="17" t="str">
        <f t="shared" si="2"/>
        <v>2540-44619_2008</v>
      </c>
      <c r="F119" s="18" t="s">
        <v>347</v>
      </c>
      <c r="G119" s="37"/>
      <c r="H119" s="11">
        <v>146</v>
      </c>
      <c r="I119" s="11">
        <v>8</v>
      </c>
      <c r="J119" s="11">
        <v>120.83333333333333</v>
      </c>
      <c r="K119" s="12">
        <v>95.333333333333329</v>
      </c>
      <c r="L119" s="12">
        <v>95.833333333333329</v>
      </c>
      <c r="M119" s="12">
        <f t="shared" si="3"/>
        <v>95.833333333333329</v>
      </c>
      <c r="N119" s="11">
        <v>16.75</v>
      </c>
      <c r="O119" s="16">
        <v>52808</v>
      </c>
      <c r="P119" s="16">
        <v>13.9223453513604</v>
      </c>
      <c r="Q119" s="16">
        <v>681.45666666666705</v>
      </c>
      <c r="R119" s="16">
        <v>0.52358102159735898</v>
      </c>
      <c r="S119" s="16">
        <v>35.5482685695209</v>
      </c>
      <c r="T119" s="16">
        <v>577.71666666666704</v>
      </c>
      <c r="U119" s="16">
        <v>0.44599121980062301</v>
      </c>
      <c r="V119" s="16">
        <v>27.181969454181299</v>
      </c>
      <c r="W119" s="16">
        <v>558.37666666666701</v>
      </c>
      <c r="X119" s="16">
        <v>0.47422431000979498</v>
      </c>
      <c r="Y119" s="16">
        <v>23.141909697880202</v>
      </c>
      <c r="Z119" s="16">
        <v>619.743333333333</v>
      </c>
      <c r="AA119" s="16">
        <v>0.45912841340742799</v>
      </c>
      <c r="AB119" s="16" t="s">
        <v>1086</v>
      </c>
      <c r="AC119" s="11">
        <f>VLOOKUP($AB119,TCS!$C$1:$AB$987,COLUMN(TCS!B118),0)</f>
        <v>-0.11722067249559601</v>
      </c>
      <c r="AD119" s="11">
        <f>VLOOKUP($AB119,TCS!$C$1:$AB$987,COLUMN(TCS!C118),0)</f>
        <v>-0.70662552343280405</v>
      </c>
      <c r="AE119" s="11">
        <f>VLOOKUP($AB119,TCS!$C$1:$AB$987,COLUMN(TCS!D118),0)</f>
        <v>0.233909263907255</v>
      </c>
      <c r="AF119" s="11">
        <f>VLOOKUP($AB119,TCS!$C$1:$AB$987,COLUMN(TCS!E118),0)</f>
        <v>0.60748828109368502</v>
      </c>
      <c r="AG119" s="11">
        <f>VLOOKUP($AB119,TCS!$C$1:$AB$987,COLUMN(TCS!F118),0)</f>
        <v>13.5758164691388</v>
      </c>
      <c r="AH119" s="11">
        <f>VLOOKUP($AB119,TCS!$C$1:$AB$987,COLUMN(TCS!G118),0)</f>
        <v>2.1477214166124799E-2</v>
      </c>
      <c r="AI119" s="11">
        <f>VLOOKUP($AB119,TCS!$C$1:$AB$987,COLUMN(TCS!H118),0)</f>
        <v>-0.853165526180377</v>
      </c>
      <c r="AJ119" s="11">
        <f>VLOOKUP($AB119,TCS!$C$1:$AB$987,COLUMN(TCS!I118),0)</f>
        <v>0.189251129915226</v>
      </c>
      <c r="AK119" s="11">
        <f>VLOOKUP($AB119,TCS!$C$1:$AB$987,COLUMN(TCS!J118),0)</f>
        <v>0.56984376761063904</v>
      </c>
      <c r="AL119" s="11">
        <f>VLOOKUP($AB119,TCS!$C$1:$AB$987,COLUMN(TCS!K118),0)</f>
        <v>34.824346801102202</v>
      </c>
      <c r="AM119" s="11">
        <f>VLOOKUP($AB119,TCS!$C$1:$AB$987,COLUMN(TCS!L118),0)</f>
        <v>-1.01254533741449E-2</v>
      </c>
      <c r="AN119" s="11">
        <f>VLOOKUP($AB119,TCS!$C$1:$AB$987,COLUMN(TCS!M118),0)</f>
        <v>-0.85320145887421805</v>
      </c>
      <c r="AO119" s="11">
        <f>VLOOKUP($AB119,TCS!$C$1:$AB$987,COLUMN(TCS!N118),0)</f>
        <v>0.21652090271907101</v>
      </c>
      <c r="AP119" s="11">
        <f>VLOOKUP($AB119,TCS!$C$1:$AB$987,COLUMN(TCS!O118),0)</f>
        <v>0.65173449225615998</v>
      </c>
      <c r="AQ119" s="11">
        <f>VLOOKUP($AB119,TCS!$C$1:$AB$987,COLUMN(TCS!P118),0)</f>
        <v>26.5539157631449</v>
      </c>
      <c r="AR119" s="11">
        <f>VLOOKUP($AB119,TCS!$C$1:$AB$987,COLUMN(TCS!Q118),0)</f>
        <v>-4.1300454580298802E-2</v>
      </c>
      <c r="AS119" s="11">
        <f>VLOOKUP($AB119,TCS!$C$1:$AB$987,COLUMN(TCS!R118),0)</f>
        <v>-0.78811604841146898</v>
      </c>
      <c r="AT119" s="11">
        <f>VLOOKUP($AB119,TCS!$C$1:$AB$987,COLUMN(TCS!S118),0)</f>
        <v>0.18770311638246301</v>
      </c>
      <c r="AU119" s="11">
        <f>VLOOKUP($AB119,TCS!$C$1:$AB$987,COLUMN(TCS!T118),0)</f>
        <v>0.52589547620346</v>
      </c>
      <c r="AV119" s="11">
        <f>VLOOKUP($AB119,TCS!$C$1:$AB$987,COLUMN(TCS!U118),0)</f>
        <v>22.696990742134101</v>
      </c>
    </row>
    <row r="120" spans="1:49" s="11" customFormat="1" ht="23.25" customHeight="1">
      <c r="A120" s="17" t="s">
        <v>173</v>
      </c>
      <c r="B120" s="17" t="s">
        <v>965</v>
      </c>
      <c r="C120" s="31" t="s">
        <v>165</v>
      </c>
      <c r="D120" s="17">
        <v>2008</v>
      </c>
      <c r="E120" s="17" t="str">
        <f t="shared" si="2"/>
        <v>2540-44620_2008</v>
      </c>
      <c r="F120" s="18" t="s">
        <v>347</v>
      </c>
      <c r="G120" s="37"/>
      <c r="H120" s="11">
        <v>143</v>
      </c>
      <c r="I120" s="11">
        <v>4</v>
      </c>
      <c r="J120" s="11">
        <v>118.33333333333333</v>
      </c>
      <c r="K120" s="12">
        <v>88.5</v>
      </c>
      <c r="L120" s="12">
        <v>88.5</v>
      </c>
      <c r="M120" s="12">
        <f t="shared" si="3"/>
        <v>88.5</v>
      </c>
      <c r="N120" s="11">
        <v>17</v>
      </c>
      <c r="O120" s="16">
        <v>52808</v>
      </c>
      <c r="P120" s="16">
        <v>25.534045401435499</v>
      </c>
      <c r="Q120" s="16">
        <v>644.73</v>
      </c>
      <c r="R120" s="16">
        <v>0.45741647553496501</v>
      </c>
      <c r="S120" s="16">
        <v>19.880627774995801</v>
      </c>
      <c r="T120" s="16">
        <v>633.14</v>
      </c>
      <c r="U120" s="16">
        <v>0.51606021130628899</v>
      </c>
      <c r="V120" s="16">
        <v>24.508035052578901</v>
      </c>
      <c r="W120" s="16">
        <v>624.05999999999995</v>
      </c>
      <c r="X120" s="16">
        <v>0.48598546165471901</v>
      </c>
      <c r="Y120" s="16">
        <v>26.035386746786799</v>
      </c>
      <c r="Z120" s="16">
        <v>612.72333333333302</v>
      </c>
      <c r="AA120" s="16">
        <v>0.49472176945785901</v>
      </c>
      <c r="AB120" s="16" t="s">
        <v>1087</v>
      </c>
      <c r="AC120" s="11">
        <f>VLOOKUP($AB120,TCS!$C$1:$AB$987,COLUMN(TCS!B119),0)</f>
        <v>-8.8006230710480901E-2</v>
      </c>
      <c r="AD120" s="11">
        <f>VLOOKUP($AB120,TCS!$C$1:$AB$987,COLUMN(TCS!C119),0)</f>
        <v>-0.77578050778524599</v>
      </c>
      <c r="AE120" s="11">
        <f>VLOOKUP($AB120,TCS!$C$1:$AB$987,COLUMN(TCS!D119),0)</f>
        <v>0.17864999373153601</v>
      </c>
      <c r="AF120" s="11">
        <f>VLOOKUP($AB120,TCS!$C$1:$AB$987,COLUMN(TCS!E119),0)</f>
        <v>0.49536125745169202</v>
      </c>
      <c r="AG120" s="11">
        <f>VLOOKUP($AB120,TCS!$C$1:$AB$987,COLUMN(TCS!F119),0)</f>
        <v>25.064588486302402</v>
      </c>
      <c r="AH120" s="11">
        <f>VLOOKUP($AB120,TCS!$C$1:$AB$987,COLUMN(TCS!G119),0)</f>
        <v>2.4141633017069199E-3</v>
      </c>
      <c r="AI120" s="11">
        <f>VLOOKUP($AB120,TCS!$C$1:$AB$987,COLUMN(TCS!H119),0)</f>
        <v>-0.85534326922215498</v>
      </c>
      <c r="AJ120" s="11">
        <f>VLOOKUP($AB120,TCS!$C$1:$AB$987,COLUMN(TCS!I119),0)</f>
        <v>0.26125041166989099</v>
      </c>
      <c r="AK120" s="11">
        <f>VLOOKUP($AB120,TCS!$C$1:$AB$987,COLUMN(TCS!J119),0)</f>
        <v>0.78867498564878902</v>
      </c>
      <c r="AL120" s="11">
        <f>VLOOKUP($AB120,TCS!$C$1:$AB$987,COLUMN(TCS!K119),0)</f>
        <v>19.335317637334001</v>
      </c>
      <c r="AM120" s="11">
        <f>VLOOKUP($AB120,TCS!$C$1:$AB$987,COLUMN(TCS!L119),0)</f>
        <v>2.5819862939370799E-2</v>
      </c>
      <c r="AN120" s="11">
        <f>VLOOKUP($AB120,TCS!$C$1:$AB$987,COLUMN(TCS!M119),0)</f>
        <v>-0.89541202628651295</v>
      </c>
      <c r="AO120" s="11">
        <f>VLOOKUP($AB120,TCS!$C$1:$AB$987,COLUMN(TCS!N119),0)</f>
        <v>0.23654722977793799</v>
      </c>
      <c r="AP120" s="11">
        <f>VLOOKUP($AB120,TCS!$C$1:$AB$987,COLUMN(TCS!O119),0)</f>
        <v>0.73310694418376798</v>
      </c>
      <c r="AQ120" s="11">
        <f>VLOOKUP($AB120,TCS!$C$1:$AB$987,COLUMN(TCS!P119),0)</f>
        <v>23.899414126255</v>
      </c>
      <c r="AR120" s="11">
        <f>VLOOKUP($AB120,TCS!$C$1:$AB$987,COLUMN(TCS!Q119),0)</f>
        <v>-3.0601695796091202E-2</v>
      </c>
      <c r="AS120" s="11">
        <f>VLOOKUP($AB120,TCS!$C$1:$AB$987,COLUMN(TCS!R119),0)</f>
        <v>-0.81515135695933005</v>
      </c>
      <c r="AT120" s="11">
        <f>VLOOKUP($AB120,TCS!$C$1:$AB$987,COLUMN(TCS!S119),0)</f>
        <v>0.22643529912914601</v>
      </c>
      <c r="AU120" s="11">
        <f>VLOOKUP($AB120,TCS!$C$1:$AB$987,COLUMN(TCS!T119),0)</f>
        <v>0.65829298012646797</v>
      </c>
      <c r="AV120" s="11">
        <f>VLOOKUP($AB120,TCS!$C$1:$AB$987,COLUMN(TCS!U119),0)</f>
        <v>25.410226194210299</v>
      </c>
    </row>
    <row r="121" spans="1:49" s="11" customFormat="1" ht="23.25" customHeight="1">
      <c r="A121" s="17" t="s">
        <v>174</v>
      </c>
      <c r="B121" s="17" t="s">
        <v>965</v>
      </c>
      <c r="C121" s="31" t="s">
        <v>165</v>
      </c>
      <c r="D121" s="17">
        <v>2008</v>
      </c>
      <c r="E121" s="17" t="str">
        <f t="shared" si="2"/>
        <v>2540-44621_2008</v>
      </c>
      <c r="F121" s="18" t="s">
        <v>347</v>
      </c>
      <c r="G121" s="37"/>
      <c r="H121" s="11">
        <v>158</v>
      </c>
      <c r="I121" s="11">
        <v>7</v>
      </c>
      <c r="J121" s="11">
        <v>120</v>
      </c>
      <c r="K121" s="12">
        <v>91</v>
      </c>
      <c r="L121" s="12">
        <v>91</v>
      </c>
      <c r="M121" s="12">
        <f t="shared" si="3"/>
        <v>91</v>
      </c>
      <c r="N121" s="11">
        <v>16.75</v>
      </c>
      <c r="O121" s="16">
        <v>52808</v>
      </c>
      <c r="P121" s="16">
        <v>24.809276748456</v>
      </c>
      <c r="Q121" s="16">
        <v>632.45333333333303</v>
      </c>
      <c r="R121" s="16">
        <v>0.48168591820940598</v>
      </c>
      <c r="S121" s="16">
        <v>41.752751460524102</v>
      </c>
      <c r="T121" s="16">
        <v>612.82000000000005</v>
      </c>
      <c r="U121" s="16">
        <v>0.44039849770045397</v>
      </c>
      <c r="V121" s="16">
        <v>39.568469704556797</v>
      </c>
      <c r="W121" s="16">
        <v>588.78</v>
      </c>
      <c r="X121" s="16">
        <v>0.43868314939953201</v>
      </c>
      <c r="Y121" s="16">
        <v>24.361257886830199</v>
      </c>
      <c r="Z121" s="16">
        <v>611.83333333333303</v>
      </c>
      <c r="AA121" s="16">
        <v>0.53931866520802396</v>
      </c>
      <c r="AB121" s="16" t="s">
        <v>1088</v>
      </c>
      <c r="AC121" s="11">
        <f>VLOOKUP($AB121,TCS!$C$1:$AB$987,COLUMN(TCS!B120),0)</f>
        <v>-7.7015820207020594E-2</v>
      </c>
      <c r="AD121" s="11">
        <f>VLOOKUP($AB121,TCS!$C$1:$AB$987,COLUMN(TCS!C120),0)</f>
        <v>-0.74939844494198704</v>
      </c>
      <c r="AE121" s="11">
        <f>VLOOKUP($AB121,TCS!$C$1:$AB$987,COLUMN(TCS!D120),0)</f>
        <v>0.22896934714488201</v>
      </c>
      <c r="AF121" s="11">
        <f>VLOOKUP($AB121,TCS!$C$1:$AB$987,COLUMN(TCS!E120),0)</f>
        <v>0.62382487250547503</v>
      </c>
      <c r="AG121" s="11">
        <f>VLOOKUP($AB121,TCS!$C$1:$AB$987,COLUMN(TCS!F120),0)</f>
        <v>17.958015492099801</v>
      </c>
      <c r="AH121" s="11">
        <f>VLOOKUP($AB121,TCS!$C$1:$AB$987,COLUMN(TCS!G120),0)</f>
        <v>1.5478975508990999E-2</v>
      </c>
      <c r="AI121" s="11">
        <f>VLOOKUP($AB121,TCS!$C$1:$AB$987,COLUMN(TCS!H120),0)</f>
        <v>-0.95165268704170503</v>
      </c>
      <c r="AJ121" s="11">
        <f>VLOOKUP($AB121,TCS!$C$1:$AB$987,COLUMN(TCS!I120),0)</f>
        <v>0.15881503172367001</v>
      </c>
      <c r="AK121" s="11">
        <f>VLOOKUP($AB121,TCS!$C$1:$AB$987,COLUMN(TCS!J120),0)</f>
        <v>0.51699946024280796</v>
      </c>
      <c r="AL121" s="11">
        <f>VLOOKUP($AB121,TCS!$C$1:$AB$987,COLUMN(TCS!K120),0)</f>
        <v>40.3498252484302</v>
      </c>
      <c r="AM121" s="11">
        <f>VLOOKUP($AB121,TCS!$C$1:$AB$987,COLUMN(TCS!L120),0)</f>
        <v>5.8645180226887098E-2</v>
      </c>
      <c r="AN121" s="11">
        <f>VLOOKUP($AB121,TCS!$C$1:$AB$987,COLUMN(TCS!M120),0)</f>
        <v>-0.94188940193663295</v>
      </c>
      <c r="AO121" s="11">
        <f>VLOOKUP($AB121,TCS!$C$1:$AB$987,COLUMN(TCS!N120),0)</f>
        <v>0.15295278711069701</v>
      </c>
      <c r="AP121" s="11">
        <f>VLOOKUP($AB121,TCS!$C$1:$AB$987,COLUMN(TCS!O120),0)</f>
        <v>0.49475664321766999</v>
      </c>
      <c r="AQ121" s="11">
        <f>VLOOKUP($AB121,TCS!$C$1:$AB$987,COLUMN(TCS!P120),0)</f>
        <v>26.131882024007201</v>
      </c>
      <c r="AR121" s="11">
        <f>VLOOKUP($AB121,TCS!$C$1:$AB$987,COLUMN(TCS!Q120),0)</f>
        <v>-2.7516365674791099E-2</v>
      </c>
      <c r="AS121" s="11">
        <f>VLOOKUP($AB121,TCS!$C$1:$AB$987,COLUMN(TCS!R120),0)</f>
        <v>-0.80740798145529402</v>
      </c>
      <c r="AT121" s="11">
        <f>VLOOKUP($AB121,TCS!$C$1:$AB$987,COLUMN(TCS!S120),0)</f>
        <v>0.22368001583934699</v>
      </c>
      <c r="AU121" s="11">
        <f>VLOOKUP($AB121,TCS!$C$1:$AB$987,COLUMN(TCS!T120),0)</f>
        <v>0.64634727598569097</v>
      </c>
      <c r="AV121" s="11">
        <f>VLOOKUP($AB121,TCS!$C$1:$AB$987,COLUMN(TCS!U120),0)</f>
        <v>26.577067910750198</v>
      </c>
    </row>
    <row r="122" spans="1:49" s="11" customFormat="1" ht="23.25" customHeight="1">
      <c r="A122" s="17" t="s">
        <v>175</v>
      </c>
      <c r="B122" s="17" t="s">
        <v>965</v>
      </c>
      <c r="C122" s="31" t="s">
        <v>176</v>
      </c>
      <c r="D122" s="17">
        <v>2008</v>
      </c>
      <c r="E122" s="17" t="str">
        <f t="shared" si="2"/>
        <v>2540-44622_2008</v>
      </c>
      <c r="F122" s="18" t="s">
        <v>346</v>
      </c>
      <c r="G122" s="37"/>
      <c r="J122" s="11">
        <v>119</v>
      </c>
      <c r="K122" s="12">
        <v>77</v>
      </c>
      <c r="L122" s="12">
        <v>79.5</v>
      </c>
      <c r="M122" s="12">
        <f t="shared" si="3"/>
        <v>79.5</v>
      </c>
      <c r="N122" s="11">
        <v>17.25</v>
      </c>
      <c r="O122" s="16">
        <v>52808</v>
      </c>
      <c r="P122" s="16">
        <v>25.626716741779301</v>
      </c>
      <c r="Q122" s="16">
        <v>597.363333333333</v>
      </c>
      <c r="R122" s="16">
        <v>0.45649723520979202</v>
      </c>
      <c r="S122" s="16">
        <v>43.822860123518602</v>
      </c>
      <c r="T122" s="16">
        <v>563.42666666666696</v>
      </c>
      <c r="U122" s="16">
        <v>0.38578962084379198</v>
      </c>
      <c r="V122" s="16">
        <v>39.644360874645301</v>
      </c>
      <c r="W122" s="16">
        <v>599.77</v>
      </c>
      <c r="X122" s="16">
        <v>0.42809891040627501</v>
      </c>
      <c r="Y122" s="16">
        <v>37.0552043064597</v>
      </c>
      <c r="Z122" s="16">
        <v>615.13</v>
      </c>
      <c r="AA122" s="16">
        <v>0.44189809477425801</v>
      </c>
      <c r="AB122" s="16" t="s">
        <v>1089</v>
      </c>
      <c r="AC122" s="11">
        <f>VLOOKUP($AB122,TCS!$C$1:$AB$987,COLUMN(TCS!B121),0)</f>
        <v>-3.71653869225659E-2</v>
      </c>
      <c r="AD122" s="11">
        <f>VLOOKUP($AB122,TCS!$C$1:$AB$987,COLUMN(TCS!C121),0)</f>
        <v>-0.93771626579485001</v>
      </c>
      <c r="AE122" s="11">
        <f>VLOOKUP($AB122,TCS!$C$1:$AB$987,COLUMN(TCS!D121),0)</f>
        <v>0.20444596933390599</v>
      </c>
      <c r="AF122" s="11">
        <f>VLOOKUP($AB122,TCS!$C$1:$AB$987,COLUMN(TCS!E121),0)</f>
        <v>0.65932306957829701</v>
      </c>
      <c r="AG122" s="11">
        <f>VLOOKUP($AB122,TCS!$C$1:$AB$987,COLUMN(TCS!F121),0)</f>
        <v>25.0677693999809</v>
      </c>
      <c r="AH122" s="11">
        <f>VLOOKUP($AB122,TCS!$C$1:$AB$987,COLUMN(TCS!G121),0)</f>
        <v>9.1952734234876404E-2</v>
      </c>
      <c r="AI122" s="11">
        <f>VLOOKUP($AB122,TCS!$C$1:$AB$987,COLUMN(TCS!H121),0)</f>
        <v>-1.0099402239055</v>
      </c>
      <c r="AJ122" s="11">
        <f>VLOOKUP($AB122,TCS!$C$1:$AB$987,COLUMN(TCS!I121),0)</f>
        <v>0.14202605735405199</v>
      </c>
      <c r="AK122" s="11">
        <f>VLOOKUP($AB122,TCS!$C$1:$AB$987,COLUMN(TCS!J121),0)</f>
        <v>0.48083072588502901</v>
      </c>
      <c r="AL122" s="11">
        <f>VLOOKUP($AB122,TCS!$C$1:$AB$987,COLUMN(TCS!K121),0)</f>
        <v>43.143042591482804</v>
      </c>
      <c r="AM122" s="11">
        <f>VLOOKUP($AB122,TCS!$C$1:$AB$987,COLUMN(TCS!L121),0)</f>
        <v>7.4229227363326503E-2</v>
      </c>
      <c r="AN122" s="11">
        <f>VLOOKUP($AB122,TCS!$C$1:$AB$987,COLUMN(TCS!M121),0)</f>
        <v>-0.98239120563925098</v>
      </c>
      <c r="AO122" s="11">
        <f>VLOOKUP($AB122,TCS!$C$1:$AB$987,COLUMN(TCS!N121),0)</f>
        <v>0.18705007817810801</v>
      </c>
      <c r="AP122" s="11">
        <f>VLOOKUP($AB122,TCS!$C$1:$AB$987,COLUMN(TCS!O121),0)</f>
        <v>0.62233503323390904</v>
      </c>
      <c r="AQ122" s="11">
        <f>VLOOKUP($AB122,TCS!$C$1:$AB$987,COLUMN(TCS!P121),0)</f>
        <v>38.846783227805801</v>
      </c>
      <c r="AR122" s="11">
        <f>VLOOKUP($AB122,TCS!$C$1:$AB$987,COLUMN(TCS!Q121),0)</f>
        <v>2.5991012957276401E-2</v>
      </c>
      <c r="AS122" s="11">
        <f>VLOOKUP($AB122,TCS!$C$1:$AB$987,COLUMN(TCS!R121),0)</f>
        <v>-0.91637027869853804</v>
      </c>
      <c r="AT122" s="11">
        <f>VLOOKUP($AB122,TCS!$C$1:$AB$987,COLUMN(TCS!S121),0)</f>
        <v>0.18907608739131501</v>
      </c>
      <c r="AU122" s="11">
        <f>VLOOKUP($AB122,TCS!$C$1:$AB$987,COLUMN(TCS!T121),0)</f>
        <v>0.59993165223148603</v>
      </c>
      <c r="AV122" s="11">
        <f>VLOOKUP($AB122,TCS!$C$1:$AB$987,COLUMN(TCS!U121),0)</f>
        <v>36.299381563129799</v>
      </c>
    </row>
    <row r="123" spans="1:49" s="11" customFormat="1" ht="23.25" customHeight="1">
      <c r="A123" s="17" t="s">
        <v>177</v>
      </c>
      <c r="B123" s="17" t="s">
        <v>965</v>
      </c>
      <c r="C123" s="31" t="s">
        <v>176</v>
      </c>
      <c r="D123" s="17">
        <v>2008</v>
      </c>
      <c r="E123" s="17" t="str">
        <f t="shared" si="2"/>
        <v>2540-44623_2008</v>
      </c>
      <c r="F123" s="18" t="s">
        <v>346</v>
      </c>
      <c r="G123" s="37"/>
      <c r="H123" s="11">
        <v>148</v>
      </c>
      <c r="I123" s="11">
        <v>4</v>
      </c>
      <c r="J123" s="11">
        <v>118</v>
      </c>
      <c r="K123" s="12">
        <v>76.5</v>
      </c>
      <c r="L123" s="12">
        <v>75.166666666666671</v>
      </c>
      <c r="M123" s="12">
        <f t="shared" si="3"/>
        <v>76.5</v>
      </c>
      <c r="N123" s="11">
        <v>20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 t="s">
        <v>1090</v>
      </c>
      <c r="AC123" s="11" t="e">
        <f>VLOOKUP($AB123,TCS!$C$1:$AB$987,COLUMN(TCS!B122),0)</f>
        <v>#N/A</v>
      </c>
      <c r="AD123" s="11" t="e">
        <f>VLOOKUP($AB123,TCS!$C$1:$AB$987,COLUMN(TCS!C122),0)</f>
        <v>#N/A</v>
      </c>
      <c r="AE123" s="11" t="e">
        <f>VLOOKUP($AB123,TCS!$C$1:$AB$987,COLUMN(TCS!D122),0)</f>
        <v>#N/A</v>
      </c>
      <c r="AF123" s="11" t="e">
        <f>VLOOKUP($AB123,TCS!$C$1:$AB$987,COLUMN(TCS!E122),0)</f>
        <v>#N/A</v>
      </c>
      <c r="AG123" s="11" t="e">
        <f>VLOOKUP($AB123,TCS!$C$1:$AB$987,COLUMN(TCS!F122),0)</f>
        <v>#N/A</v>
      </c>
      <c r="AH123" s="11" t="e">
        <f>VLOOKUP($AB123,TCS!$C$1:$AB$987,COLUMN(TCS!G122),0)</f>
        <v>#N/A</v>
      </c>
      <c r="AI123" s="11" t="e">
        <f>VLOOKUP($AB123,TCS!$C$1:$AB$987,COLUMN(TCS!H122),0)</f>
        <v>#N/A</v>
      </c>
      <c r="AJ123" s="11" t="e">
        <f>VLOOKUP($AB123,TCS!$C$1:$AB$987,COLUMN(TCS!I122),0)</f>
        <v>#N/A</v>
      </c>
      <c r="AK123" s="11" t="e">
        <f>VLOOKUP($AB123,TCS!$C$1:$AB$987,COLUMN(TCS!J122),0)</f>
        <v>#N/A</v>
      </c>
      <c r="AL123" s="11" t="e">
        <f>VLOOKUP($AB123,TCS!$C$1:$AB$987,COLUMN(TCS!K122),0)</f>
        <v>#N/A</v>
      </c>
      <c r="AM123" s="11" t="e">
        <f>VLOOKUP($AB123,TCS!$C$1:$AB$987,COLUMN(TCS!L122),0)</f>
        <v>#N/A</v>
      </c>
      <c r="AN123" s="11" t="e">
        <f>VLOOKUP($AB123,TCS!$C$1:$AB$987,COLUMN(TCS!M122),0)</f>
        <v>#N/A</v>
      </c>
      <c r="AO123" s="11" t="e">
        <f>VLOOKUP($AB123,TCS!$C$1:$AB$987,COLUMN(TCS!N122),0)</f>
        <v>#N/A</v>
      </c>
      <c r="AP123" s="11" t="e">
        <f>VLOOKUP($AB123,TCS!$C$1:$AB$987,COLUMN(TCS!O122),0)</f>
        <v>#N/A</v>
      </c>
      <c r="AQ123" s="11" t="e">
        <f>VLOOKUP($AB123,TCS!$C$1:$AB$987,COLUMN(TCS!P122),0)</f>
        <v>#N/A</v>
      </c>
      <c r="AR123" s="11" t="e">
        <f>VLOOKUP($AB123,TCS!$C$1:$AB$987,COLUMN(TCS!Q122),0)</f>
        <v>#N/A</v>
      </c>
      <c r="AS123" s="11" t="e">
        <f>VLOOKUP($AB123,TCS!$C$1:$AB$987,COLUMN(TCS!R122),0)</f>
        <v>#N/A</v>
      </c>
      <c r="AT123" s="11" t="e">
        <f>VLOOKUP($AB123,TCS!$C$1:$AB$987,COLUMN(TCS!S122),0)</f>
        <v>#N/A</v>
      </c>
      <c r="AU123" s="11" t="e">
        <f>VLOOKUP($AB123,TCS!$C$1:$AB$987,COLUMN(TCS!T122),0)</f>
        <v>#N/A</v>
      </c>
      <c r="AV123" s="11" t="e">
        <f>VLOOKUP($AB123,TCS!$C$1:$AB$987,COLUMN(TCS!U122),0)</f>
        <v>#N/A</v>
      </c>
      <c r="AW123" s="16"/>
    </row>
    <row r="124" spans="1:49" s="11" customFormat="1" ht="23.25" customHeight="1">
      <c r="A124" s="17" t="s">
        <v>178</v>
      </c>
      <c r="B124" s="17" t="s">
        <v>965</v>
      </c>
      <c r="C124" s="31" t="s">
        <v>176</v>
      </c>
      <c r="D124" s="17">
        <v>2008</v>
      </c>
      <c r="E124" s="17" t="str">
        <f t="shared" si="2"/>
        <v>2540-44624_2008</v>
      </c>
      <c r="F124" s="18" t="s">
        <v>346</v>
      </c>
      <c r="G124" s="37"/>
      <c r="H124" s="11">
        <v>157</v>
      </c>
      <c r="I124" s="11">
        <v>5</v>
      </c>
      <c r="J124" s="11">
        <v>116.5</v>
      </c>
      <c r="K124" s="12">
        <v>73.5</v>
      </c>
      <c r="L124" s="12">
        <v>73</v>
      </c>
      <c r="M124" s="12">
        <f t="shared" si="3"/>
        <v>73.5</v>
      </c>
      <c r="N124" s="11">
        <v>20.5</v>
      </c>
      <c r="O124" s="16">
        <v>52808</v>
      </c>
      <c r="P124" s="16">
        <v>27.9539731263562</v>
      </c>
      <c r="Q124" s="16">
        <v>645.39666666666699</v>
      </c>
      <c r="R124" s="16">
        <v>0.47159282132723401</v>
      </c>
      <c r="S124" s="16">
        <v>41.728335837088999</v>
      </c>
      <c r="T124" s="16">
        <v>610.75333333333299</v>
      </c>
      <c r="U124" s="16">
        <v>0.425327516169894</v>
      </c>
      <c r="V124" s="16">
        <v>28.505726089133699</v>
      </c>
      <c r="W124" s="16">
        <v>608.77</v>
      </c>
      <c r="X124" s="16">
        <v>0.45172018620627602</v>
      </c>
      <c r="Y124" s="16">
        <v>25.613064429978301</v>
      </c>
      <c r="Z124" s="16">
        <v>623.41333333333296</v>
      </c>
      <c r="AA124" s="16">
        <v>0.52243471861638502</v>
      </c>
      <c r="AB124" s="16" t="s">
        <v>1091</v>
      </c>
      <c r="AC124" s="11">
        <f>VLOOKUP($AB124,TCS!$C$1:$AB$987,COLUMN(TCS!B123),0)</f>
        <v>-2.5486732625040202E-2</v>
      </c>
      <c r="AD124" s="11">
        <f>VLOOKUP($AB124,TCS!$C$1:$AB$987,COLUMN(TCS!C123),0)</f>
        <v>-0.84619725860767003</v>
      </c>
      <c r="AE124" s="11">
        <f>VLOOKUP($AB124,TCS!$C$1:$AB$987,COLUMN(TCS!D123),0)</f>
        <v>0.21342680675908199</v>
      </c>
      <c r="AF124" s="11">
        <f>VLOOKUP($AB124,TCS!$C$1:$AB$987,COLUMN(TCS!E123),0)</f>
        <v>0.63853513804001805</v>
      </c>
      <c r="AG124" s="11">
        <f>VLOOKUP($AB124,TCS!$C$1:$AB$987,COLUMN(TCS!F123),0)</f>
        <v>24.2633711656825</v>
      </c>
      <c r="AH124" s="11">
        <f>VLOOKUP($AB124,TCS!$C$1:$AB$987,COLUMN(TCS!G123),0)</f>
        <v>1.03220772142426E-2</v>
      </c>
      <c r="AI124" s="11">
        <f>VLOOKUP($AB124,TCS!$C$1:$AB$987,COLUMN(TCS!H123),0)</f>
        <v>-0.81140050722136803</v>
      </c>
      <c r="AJ124" s="11">
        <f>VLOOKUP($AB124,TCS!$C$1:$AB$987,COLUMN(TCS!I123),0)</f>
        <v>0.17908960476400199</v>
      </c>
      <c r="AK124" s="11">
        <f>VLOOKUP($AB124,TCS!$C$1:$AB$987,COLUMN(TCS!J123),0)</f>
        <v>0.51938675729327699</v>
      </c>
      <c r="AL124" s="11">
        <f>VLOOKUP($AB124,TCS!$C$1:$AB$987,COLUMN(TCS!K123),0)</f>
        <v>32.623327013705101</v>
      </c>
      <c r="AM124" s="11">
        <f>VLOOKUP($AB124,TCS!$C$1:$AB$987,COLUMN(TCS!L123),0)</f>
        <v>-2.88334287823299E-2</v>
      </c>
      <c r="AN124" s="11">
        <f>VLOOKUP($AB124,TCS!$C$1:$AB$987,COLUMN(TCS!M123),0)</f>
        <v>-0.83663208950090195</v>
      </c>
      <c r="AO124" s="11">
        <f>VLOOKUP($AB124,TCS!$C$1:$AB$987,COLUMN(TCS!N123),0)</f>
        <v>0.21339362148396099</v>
      </c>
      <c r="AP124" s="11">
        <f>VLOOKUP($AB124,TCS!$C$1:$AB$987,COLUMN(TCS!O123),0)</f>
        <v>0.63354969051532395</v>
      </c>
      <c r="AQ124" s="11">
        <f>VLOOKUP($AB124,TCS!$C$1:$AB$987,COLUMN(TCS!P123),0)</f>
        <v>24.742906409168398</v>
      </c>
      <c r="AR124" s="11">
        <f>VLOOKUP($AB124,TCS!$C$1:$AB$987,COLUMN(TCS!Q123),0)</f>
        <v>-1.24682753465955E-2</v>
      </c>
      <c r="AS124" s="11">
        <f>VLOOKUP($AB124,TCS!$C$1:$AB$987,COLUMN(TCS!R123),0)</f>
        <v>-0.806523136955827</v>
      </c>
      <c r="AT124" s="11">
        <f>VLOOKUP($AB124,TCS!$C$1:$AB$987,COLUMN(TCS!S123),0)</f>
        <v>0.24316063728637499</v>
      </c>
      <c r="AU124" s="11">
        <f>VLOOKUP($AB124,TCS!$C$1:$AB$987,COLUMN(TCS!T123),0)</f>
        <v>0.70122636225835999</v>
      </c>
      <c r="AV124" s="11">
        <f>VLOOKUP($AB124,TCS!$C$1:$AB$987,COLUMN(TCS!U123),0)</f>
        <v>21.506969504443799</v>
      </c>
    </row>
    <row r="125" spans="1:49" s="11" customFormat="1" ht="23.25" customHeight="1">
      <c r="A125" s="17" t="s">
        <v>179</v>
      </c>
      <c r="B125" s="17" t="s">
        <v>965</v>
      </c>
      <c r="C125" s="31" t="s">
        <v>176</v>
      </c>
      <c r="D125" s="17">
        <v>2008</v>
      </c>
      <c r="E125" s="17" t="str">
        <f t="shared" si="2"/>
        <v>2540-44625_2008</v>
      </c>
      <c r="F125" s="18" t="s">
        <v>347</v>
      </c>
      <c r="G125" s="37"/>
      <c r="H125" s="11">
        <v>153</v>
      </c>
      <c r="I125" s="11">
        <v>6</v>
      </c>
      <c r="J125" s="11">
        <v>117</v>
      </c>
      <c r="K125" s="12">
        <v>92</v>
      </c>
      <c r="L125" s="12">
        <v>90</v>
      </c>
      <c r="M125" s="12">
        <f t="shared" si="3"/>
        <v>92</v>
      </c>
      <c r="N125" s="11">
        <v>17.75</v>
      </c>
      <c r="O125" s="16">
        <v>52808</v>
      </c>
      <c r="P125" s="16">
        <v>19.8766444667</v>
      </c>
      <c r="Q125" s="16">
        <v>646.08333333333303</v>
      </c>
      <c r="R125" s="16">
        <v>0.49697669223109298</v>
      </c>
      <c r="S125" s="16">
        <v>34.824811550659298</v>
      </c>
      <c r="T125" s="16">
        <v>589.37333333333299</v>
      </c>
      <c r="U125" s="16">
        <v>0.460451469620623</v>
      </c>
      <c r="V125" s="16">
        <v>33.927690201969597</v>
      </c>
      <c r="W125" s="16">
        <v>603.04666666666697</v>
      </c>
      <c r="X125" s="16">
        <v>0.46080622123527498</v>
      </c>
      <c r="Y125" s="16">
        <v>26.607374228008698</v>
      </c>
      <c r="Z125" s="16">
        <v>600.04</v>
      </c>
      <c r="AA125" s="16">
        <v>0.49589695107422499</v>
      </c>
      <c r="AB125" s="16" t="s">
        <v>1092</v>
      </c>
      <c r="AC125" s="11" t="str">
        <f>VLOOKUP($AB125,TCS!$C$1:$AB$987,COLUMN(TCS!B124),0)</f>
        <v>NA</v>
      </c>
      <c r="AD125" s="11" t="str">
        <f>VLOOKUP($AB125,TCS!$C$1:$AB$987,COLUMN(TCS!C124),0)</f>
        <v>NA</v>
      </c>
      <c r="AE125" s="11" t="str">
        <f>VLOOKUP($AB125,TCS!$C$1:$AB$987,COLUMN(TCS!D124),0)</f>
        <v>NA</v>
      </c>
      <c r="AF125" s="11" t="str">
        <f>VLOOKUP($AB125,TCS!$C$1:$AB$987,COLUMN(TCS!E124),0)</f>
        <v>NA</v>
      </c>
      <c r="AG125" s="11" t="str">
        <f>VLOOKUP($AB125,TCS!$C$1:$AB$987,COLUMN(TCS!F124),0)</f>
        <v>NA</v>
      </c>
      <c r="AH125" s="11">
        <f>VLOOKUP($AB125,TCS!$C$1:$AB$987,COLUMN(TCS!G124),0)</f>
        <v>-1.0389939696477999E-2</v>
      </c>
      <c r="AI125" s="11">
        <f>VLOOKUP($AB125,TCS!$C$1:$AB$987,COLUMN(TCS!H124),0)</f>
        <v>-0.90253013572041596</v>
      </c>
      <c r="AJ125" s="11">
        <f>VLOOKUP($AB125,TCS!$C$1:$AB$987,COLUMN(TCS!I124),0)</f>
        <v>0.20496265750465301</v>
      </c>
      <c r="AK125" s="11">
        <f>VLOOKUP($AB125,TCS!$C$1:$AB$987,COLUMN(TCS!J124),0)</f>
        <v>0.64366804227830898</v>
      </c>
      <c r="AL125" s="11">
        <f>VLOOKUP($AB125,TCS!$C$1:$AB$987,COLUMN(TCS!K124),0)</f>
        <v>34.053842209733503</v>
      </c>
      <c r="AM125" s="11">
        <f>VLOOKUP($AB125,TCS!$C$1:$AB$987,COLUMN(TCS!L124),0)</f>
        <v>-4.59362808328359E-2</v>
      </c>
      <c r="AN125" s="11">
        <f>VLOOKUP($AB125,TCS!$C$1:$AB$987,COLUMN(TCS!M124),0)</f>
        <v>-0.88364891455211103</v>
      </c>
      <c r="AO125" s="11">
        <f>VLOOKUP($AB125,TCS!$C$1:$AB$987,COLUMN(TCS!N124),0)</f>
        <v>0.19962771220406</v>
      </c>
      <c r="AP125" s="11">
        <f>VLOOKUP($AB125,TCS!$C$1:$AB$987,COLUMN(TCS!O124),0)</f>
        <v>0.61720064611687198</v>
      </c>
      <c r="AQ125" s="11">
        <f>VLOOKUP($AB125,TCS!$C$1:$AB$987,COLUMN(TCS!P124),0)</f>
        <v>33.195609452692601</v>
      </c>
      <c r="AR125" s="11">
        <f>VLOOKUP($AB125,TCS!$C$1:$AB$987,COLUMN(TCS!Q124),0)</f>
        <v>-7.5826668000699093E-2</v>
      </c>
      <c r="AS125" s="11">
        <f>VLOOKUP($AB125,TCS!$C$1:$AB$987,COLUMN(TCS!R124),0)</f>
        <v>-0.81780096813136505</v>
      </c>
      <c r="AT125" s="11">
        <f>VLOOKUP($AB125,TCS!$C$1:$AB$987,COLUMN(TCS!S124),0)</f>
        <v>0.22489576196080799</v>
      </c>
      <c r="AU125" s="11">
        <f>VLOOKUP($AB125,TCS!$C$1:$AB$987,COLUMN(TCS!T124),0)</f>
        <v>0.656690320035481</v>
      </c>
      <c r="AV125" s="11">
        <f>VLOOKUP($AB125,TCS!$C$1:$AB$987,COLUMN(TCS!U124),0)</f>
        <v>25.968158901345099</v>
      </c>
    </row>
    <row r="126" spans="1:49" s="11" customFormat="1" ht="23.25" customHeight="1">
      <c r="A126" s="17" t="s">
        <v>180</v>
      </c>
      <c r="B126" s="17" t="s">
        <v>965</v>
      </c>
      <c r="C126" s="31" t="s">
        <v>176</v>
      </c>
      <c r="D126" s="17">
        <v>2008</v>
      </c>
      <c r="E126" s="17" t="str">
        <f t="shared" si="2"/>
        <v>2540-44626_2008</v>
      </c>
      <c r="F126" s="18" t="s">
        <v>346</v>
      </c>
      <c r="G126" s="37"/>
      <c r="H126" s="11">
        <v>158</v>
      </c>
      <c r="I126" s="11">
        <v>2</v>
      </c>
      <c r="J126" s="11">
        <v>127</v>
      </c>
      <c r="K126" s="12">
        <v>83</v>
      </c>
      <c r="L126" s="12">
        <v>86</v>
      </c>
      <c r="M126" s="12">
        <f t="shared" si="3"/>
        <v>86</v>
      </c>
      <c r="N126" s="11">
        <v>19.5</v>
      </c>
      <c r="O126" s="16">
        <v>52808</v>
      </c>
      <c r="P126" s="16">
        <v>26.031260223668799</v>
      </c>
      <c r="Q126" s="16">
        <v>602.40333333333297</v>
      </c>
      <c r="R126" s="16">
        <v>0.50423549550222202</v>
      </c>
      <c r="S126" s="16">
        <v>39.266162744116201</v>
      </c>
      <c r="T126" s="16">
        <v>616.72666666666703</v>
      </c>
      <c r="U126" s="16">
        <v>0.41689453769778601</v>
      </c>
      <c r="V126" s="16">
        <v>29.001172425304599</v>
      </c>
      <c r="W126" s="16">
        <v>611.46</v>
      </c>
      <c r="X126" s="16">
        <v>0.47204947862289598</v>
      </c>
      <c r="Y126" s="16">
        <v>21.502979636120799</v>
      </c>
      <c r="Z126" s="16">
        <v>657.48666666666702</v>
      </c>
      <c r="AA126" s="16">
        <v>0.53917690240155003</v>
      </c>
      <c r="AB126" s="16" t="s">
        <v>1093</v>
      </c>
      <c r="AC126" s="11">
        <f>VLOOKUP($AB126,TCS!$C$1:$AB$987,COLUMN(TCS!B125),0)</f>
        <v>-5.4057339430376897E-2</v>
      </c>
      <c r="AD126" s="11">
        <f>VLOOKUP($AB126,TCS!$C$1:$AB$987,COLUMN(TCS!C125),0)</f>
        <v>-0.79484420406684198</v>
      </c>
      <c r="AE126" s="11">
        <f>VLOOKUP($AB126,TCS!$C$1:$AB$987,COLUMN(TCS!D125),0)</f>
        <v>0.23500674389607501</v>
      </c>
      <c r="AF126" s="11">
        <f>VLOOKUP($AB126,TCS!$C$1:$AB$987,COLUMN(TCS!E125),0)</f>
        <v>0.67124480329200498</v>
      </c>
      <c r="AG126" s="11">
        <f>VLOOKUP($AB126,TCS!$C$1:$AB$987,COLUMN(TCS!F125),0)</f>
        <v>25.3806893945724</v>
      </c>
      <c r="AH126" s="11">
        <f>VLOOKUP($AB126,TCS!$C$1:$AB$987,COLUMN(TCS!G125),0)</f>
        <v>5.2253516623416204E-3</v>
      </c>
      <c r="AI126" s="11">
        <f>VLOOKUP($AB126,TCS!$C$1:$AB$987,COLUMN(TCS!H125),0)</f>
        <v>-0.80885352149937095</v>
      </c>
      <c r="AJ126" s="11">
        <f>VLOOKUP($AB126,TCS!$C$1:$AB$987,COLUMN(TCS!I125),0)</f>
        <v>0.150620344337762</v>
      </c>
      <c r="AK126" s="11">
        <f>VLOOKUP($AB126,TCS!$C$1:$AB$987,COLUMN(TCS!J125),0)</f>
        <v>0.43595662256842499</v>
      </c>
      <c r="AL126" s="11">
        <f>VLOOKUP($AB126,TCS!$C$1:$AB$987,COLUMN(TCS!K125),0)</f>
        <v>38.612924875345797</v>
      </c>
      <c r="AM126" s="11">
        <f>VLOOKUP($AB126,TCS!$C$1:$AB$987,COLUMN(TCS!L125),0)</f>
        <v>9.9952624209138207E-3</v>
      </c>
      <c r="AN126" s="11">
        <f>VLOOKUP($AB126,TCS!$C$1:$AB$987,COLUMN(TCS!M125),0)</f>
        <v>-0.86007442174898796</v>
      </c>
      <c r="AO126" s="11">
        <f>VLOOKUP($AB126,TCS!$C$1:$AB$987,COLUMN(TCS!N125),0)</f>
        <v>0.21365911247821201</v>
      </c>
      <c r="AP126" s="11">
        <f>VLOOKUP($AB126,TCS!$C$1:$AB$987,COLUMN(TCS!O125),0)</f>
        <v>0.64770894002798096</v>
      </c>
      <c r="AQ126" s="11">
        <f>VLOOKUP($AB126,TCS!$C$1:$AB$987,COLUMN(TCS!P125),0)</f>
        <v>28.335128970986901</v>
      </c>
      <c r="AR126" s="11">
        <f>VLOOKUP($AB126,TCS!$C$1:$AB$987,COLUMN(TCS!Q125),0)</f>
        <v>-5.9009124620111798E-2</v>
      </c>
      <c r="AS126" s="11">
        <f>VLOOKUP($AB126,TCS!$C$1:$AB$987,COLUMN(TCS!R125),0)</f>
        <v>-0.74635657289471202</v>
      </c>
      <c r="AT126" s="11">
        <f>VLOOKUP($AB126,TCS!$C$1:$AB$987,COLUMN(TCS!S125),0)</f>
        <v>0.26156762447827298</v>
      </c>
      <c r="AU126" s="11">
        <f>VLOOKUP($AB126,TCS!$C$1:$AB$987,COLUMN(TCS!T125),0)</f>
        <v>0.70835189948228106</v>
      </c>
      <c r="AV126" s="11">
        <f>VLOOKUP($AB126,TCS!$C$1:$AB$987,COLUMN(TCS!U125),0)</f>
        <v>20.917616697741401</v>
      </c>
    </row>
    <row r="127" spans="1:49" s="11" customFormat="1" ht="23.25" customHeight="1">
      <c r="A127" s="17" t="s">
        <v>181</v>
      </c>
      <c r="B127" s="17" t="s">
        <v>965</v>
      </c>
      <c r="C127" s="31" t="s">
        <v>176</v>
      </c>
      <c r="D127" s="17">
        <v>2008</v>
      </c>
      <c r="E127" s="17" t="str">
        <f t="shared" si="2"/>
        <v>2540-44627_2008</v>
      </c>
      <c r="F127" s="18" t="s">
        <v>347</v>
      </c>
      <c r="G127" s="37"/>
      <c r="H127" s="11">
        <v>154</v>
      </c>
      <c r="I127" s="11">
        <v>4</v>
      </c>
      <c r="J127" s="11">
        <v>119.83333333333333</v>
      </c>
      <c r="K127" s="12">
        <v>79</v>
      </c>
      <c r="L127" s="12">
        <v>78.333333333333329</v>
      </c>
      <c r="M127" s="12">
        <f t="shared" si="3"/>
        <v>79</v>
      </c>
      <c r="N127" s="11">
        <v>16.5</v>
      </c>
      <c r="O127" s="16">
        <v>52808</v>
      </c>
      <c r="P127" s="16">
        <v>13.417797028876601</v>
      </c>
      <c r="Q127" s="16">
        <v>683.45</v>
      </c>
      <c r="R127" s="16">
        <v>0.55004660389635396</v>
      </c>
      <c r="S127" s="16">
        <v>32.795484727090603</v>
      </c>
      <c r="T127" s="16">
        <v>604.43333333333305</v>
      </c>
      <c r="U127" s="16">
        <v>0.45518858490424202</v>
      </c>
      <c r="V127" s="16">
        <v>25.834192455349701</v>
      </c>
      <c r="W127" s="16">
        <v>627.42333333333295</v>
      </c>
      <c r="X127" s="16">
        <v>0.45894663955945503</v>
      </c>
      <c r="Y127" s="16">
        <v>36.963979636120897</v>
      </c>
      <c r="Z127" s="16">
        <v>620.79333333333295</v>
      </c>
      <c r="AA127" s="16">
        <v>0.460354425925803</v>
      </c>
      <c r="AB127" s="16" t="s">
        <v>1094</v>
      </c>
      <c r="AC127" s="11">
        <f>VLOOKUP($AB127,TCS!$C$1:$AB$987,COLUMN(TCS!B126),0)</f>
        <v>-0.110272663766038</v>
      </c>
      <c r="AD127" s="11">
        <f>VLOOKUP($AB127,TCS!$C$1:$AB$987,COLUMN(TCS!C126),0)</f>
        <v>-0.69834075633813797</v>
      </c>
      <c r="AE127" s="11">
        <f>VLOOKUP($AB127,TCS!$C$1:$AB$987,COLUMN(TCS!D126),0)</f>
        <v>0.26189608610013898</v>
      </c>
      <c r="AF127" s="11">
        <f>VLOOKUP($AB127,TCS!$C$1:$AB$987,COLUMN(TCS!E126),0)</f>
        <v>0.67205390633984097</v>
      </c>
      <c r="AG127" s="11">
        <f>VLOOKUP($AB127,TCS!$C$1:$AB$987,COLUMN(TCS!F126),0)</f>
        <v>13.0569173198007</v>
      </c>
      <c r="AH127" s="11">
        <f>VLOOKUP($AB127,TCS!$C$1:$AB$987,COLUMN(TCS!G126),0)</f>
        <v>3.8631965442481903E-2</v>
      </c>
      <c r="AI127" s="11">
        <f>VLOOKUP($AB127,TCS!$C$1:$AB$987,COLUMN(TCS!H126),0)</f>
        <v>-0.86015979079035199</v>
      </c>
      <c r="AJ127" s="11">
        <f>VLOOKUP($AB127,TCS!$C$1:$AB$987,COLUMN(TCS!I126),0)</f>
        <v>0.20086775929988401</v>
      </c>
      <c r="AK127" s="11">
        <f>VLOOKUP($AB127,TCS!$C$1:$AB$987,COLUMN(TCS!J126),0)</f>
        <v>0.60847166950683196</v>
      </c>
      <c r="AL127" s="11">
        <f>VLOOKUP($AB127,TCS!$C$1:$AB$987,COLUMN(TCS!K126),0)</f>
        <v>32.090245927882997</v>
      </c>
      <c r="AM127" s="11">
        <f>VLOOKUP($AB127,TCS!$C$1:$AB$987,COLUMN(TCS!L126),0)</f>
        <v>3.3094011702597299E-2</v>
      </c>
      <c r="AN127" s="11">
        <f>VLOOKUP($AB127,TCS!$C$1:$AB$987,COLUMN(TCS!M126),0)</f>
        <v>-0.88286300432805698</v>
      </c>
      <c r="AO127" s="11">
        <f>VLOOKUP($AB127,TCS!$C$1:$AB$987,COLUMN(TCS!N126),0)</f>
        <v>0.20505037073294599</v>
      </c>
      <c r="AP127" s="11">
        <f>VLOOKUP($AB127,TCS!$C$1:$AB$987,COLUMN(TCS!O126),0)</f>
        <v>0.63345870643192403</v>
      </c>
      <c r="AQ127" s="11">
        <f>VLOOKUP($AB127,TCS!$C$1:$AB$987,COLUMN(TCS!P126),0)</f>
        <v>25.2640464026377</v>
      </c>
      <c r="AR127" s="11">
        <f>VLOOKUP($AB127,TCS!$C$1:$AB$987,COLUMN(TCS!Q126),0)</f>
        <v>-7.69788630134718E-3</v>
      </c>
      <c r="AS127" s="11">
        <f>VLOOKUP($AB127,TCS!$C$1:$AB$987,COLUMN(TCS!R126),0)</f>
        <v>-0.94686425589879697</v>
      </c>
      <c r="AT127" s="11">
        <f>VLOOKUP($AB127,TCS!$C$1:$AB$987,COLUMN(TCS!S126),0)</f>
        <v>0.209846952050394</v>
      </c>
      <c r="AU127" s="11">
        <f>VLOOKUP($AB127,TCS!$C$1:$AB$987,COLUMN(TCS!T126),0)</f>
        <v>0.67972435018046695</v>
      </c>
      <c r="AV127" s="11">
        <f>VLOOKUP($AB127,TCS!$C$1:$AB$987,COLUMN(TCS!U126),0)</f>
        <v>36.139634798806</v>
      </c>
    </row>
    <row r="128" spans="1:49" s="11" customFormat="1" ht="23.25" customHeight="1">
      <c r="A128" s="17" t="s">
        <v>182</v>
      </c>
      <c r="B128" s="17" t="s">
        <v>965</v>
      </c>
      <c r="C128" s="31" t="s">
        <v>176</v>
      </c>
      <c r="D128" s="17">
        <v>2008</v>
      </c>
      <c r="E128" s="17" t="str">
        <f t="shared" si="2"/>
        <v>2540-44628_2008</v>
      </c>
      <c r="F128" s="18" t="s">
        <v>346</v>
      </c>
      <c r="G128" s="37"/>
      <c r="H128" s="11">
        <v>161</v>
      </c>
      <c r="I128" s="11">
        <v>7</v>
      </c>
      <c r="J128" s="11">
        <v>119</v>
      </c>
      <c r="K128" s="12">
        <v>83</v>
      </c>
      <c r="L128" s="12">
        <v>84</v>
      </c>
      <c r="M128" s="12">
        <f t="shared" si="3"/>
        <v>84</v>
      </c>
      <c r="N128" s="11">
        <v>18.25</v>
      </c>
      <c r="O128" s="16">
        <v>52808</v>
      </c>
      <c r="P128" s="16">
        <v>24.955109497579699</v>
      </c>
      <c r="Q128" s="16">
        <v>635.07000000000005</v>
      </c>
      <c r="R128" s="16">
        <v>0.49864985031203701</v>
      </c>
      <c r="S128" s="16">
        <v>42.499651977966899</v>
      </c>
      <c r="T128" s="16">
        <v>615.79999999999995</v>
      </c>
      <c r="U128" s="16">
        <v>0.410772600527539</v>
      </c>
      <c r="V128" s="16">
        <v>29.789969788015402</v>
      </c>
      <c r="W128" s="16">
        <v>636.41333333333296</v>
      </c>
      <c r="X128" s="16">
        <v>0.48936799592847502</v>
      </c>
      <c r="Y128" s="16">
        <v>29.010366382907701</v>
      </c>
      <c r="Z128" s="16">
        <v>626.68666666666695</v>
      </c>
      <c r="AA128" s="16">
        <v>0.47273025307251298</v>
      </c>
      <c r="AB128" s="16" t="s">
        <v>1095</v>
      </c>
      <c r="AC128" s="11">
        <f>VLOOKUP($AB128,TCS!$C$1:$AB$987,COLUMN(TCS!B127),0)</f>
        <v>-8.8531975811571406E-2</v>
      </c>
      <c r="AD128" s="11">
        <f>VLOOKUP($AB128,TCS!$C$1:$AB$987,COLUMN(TCS!C127),0)</f>
        <v>-0.73758539006061097</v>
      </c>
      <c r="AE128" s="11">
        <f>VLOOKUP($AB128,TCS!$C$1:$AB$987,COLUMN(TCS!D127),0)</f>
        <v>0.242962617316798</v>
      </c>
      <c r="AF128" s="11">
        <f>VLOOKUP($AB128,TCS!$C$1:$AB$987,COLUMN(TCS!E127),0)</f>
        <v>0.65318302109235504</v>
      </c>
      <c r="AG128" s="11">
        <f>VLOOKUP($AB128,TCS!$C$1:$AB$987,COLUMN(TCS!F127),0)</f>
        <v>16.9979059520692</v>
      </c>
      <c r="AH128" s="11">
        <f>VLOOKUP($AB128,TCS!$C$1:$AB$987,COLUMN(TCS!G127),0)</f>
        <v>8.0909551376482508E-3</v>
      </c>
      <c r="AI128" s="11">
        <f>VLOOKUP($AB128,TCS!$C$1:$AB$987,COLUMN(TCS!H127),0)</f>
        <v>-0.80861534223702602</v>
      </c>
      <c r="AJ128" s="11">
        <f>VLOOKUP($AB128,TCS!$C$1:$AB$987,COLUMN(TCS!I127),0)</f>
        <v>0.21286275283759801</v>
      </c>
      <c r="AK128" s="11">
        <f>VLOOKUP($AB128,TCS!$C$1:$AB$987,COLUMN(TCS!J127),0)</f>
        <v>0.61574410888389397</v>
      </c>
      <c r="AL128" s="11">
        <f>VLOOKUP($AB128,TCS!$C$1:$AB$987,COLUMN(TCS!K127),0)</f>
        <v>20.024904048791001</v>
      </c>
      <c r="AM128" s="11">
        <f>VLOOKUP($AB128,TCS!$C$1:$AB$987,COLUMN(TCS!L127),0)</f>
        <v>-1.4339947228891399E-2</v>
      </c>
      <c r="AN128" s="11">
        <f>VLOOKUP($AB128,TCS!$C$1:$AB$987,COLUMN(TCS!M127),0)</f>
        <v>-0.82536703260738098</v>
      </c>
      <c r="AO128" s="11">
        <f>VLOOKUP($AB128,TCS!$C$1:$AB$987,COLUMN(TCS!N127),0)</f>
        <v>0.211411503972669</v>
      </c>
      <c r="AP128" s="11">
        <f>VLOOKUP($AB128,TCS!$C$1:$AB$987,COLUMN(TCS!O127),0)</f>
        <v>0.621425196888719</v>
      </c>
      <c r="AQ128" s="11">
        <f>VLOOKUP($AB128,TCS!$C$1:$AB$987,COLUMN(TCS!P127),0)</f>
        <v>28.121228120085298</v>
      </c>
      <c r="AR128" s="11">
        <f>VLOOKUP($AB128,TCS!$C$1:$AB$987,COLUMN(TCS!Q127),0)</f>
        <v>-2.3024231725198501E-2</v>
      </c>
      <c r="AS128" s="11">
        <f>VLOOKUP($AB128,TCS!$C$1:$AB$987,COLUMN(TCS!R127),0)</f>
        <v>-0.77101258870279799</v>
      </c>
      <c r="AT128" s="11">
        <f>VLOOKUP($AB128,TCS!$C$1:$AB$987,COLUMN(TCS!S127),0)</f>
        <v>0.22385397494689299</v>
      </c>
      <c r="AU128" s="11">
        <f>VLOOKUP($AB128,TCS!$C$1:$AB$987,COLUMN(TCS!T127),0)</f>
        <v>0.62393989254970195</v>
      </c>
      <c r="AV128" s="11">
        <f>VLOOKUP($AB128,TCS!$C$1:$AB$987,COLUMN(TCS!U127),0)</f>
        <v>22.258378266009299</v>
      </c>
    </row>
    <row r="129" spans="1:49" s="11" customFormat="1" ht="23.25" customHeight="1">
      <c r="A129" s="17" t="s">
        <v>183</v>
      </c>
      <c r="B129" s="17" t="s">
        <v>965</v>
      </c>
      <c r="C129" s="31" t="s">
        <v>176</v>
      </c>
      <c r="D129" s="17">
        <v>2008</v>
      </c>
      <c r="E129" s="17" t="str">
        <f t="shared" si="2"/>
        <v>2540-44629_2008</v>
      </c>
      <c r="F129" s="18" t="s">
        <v>347</v>
      </c>
      <c r="G129" s="37"/>
      <c r="H129" s="11">
        <v>158</v>
      </c>
      <c r="I129" s="11">
        <v>2</v>
      </c>
      <c r="J129" s="11">
        <v>117</v>
      </c>
      <c r="K129" s="12">
        <v>81.5</v>
      </c>
      <c r="L129" s="12">
        <v>84.833333333333329</v>
      </c>
      <c r="M129" s="12">
        <f t="shared" si="3"/>
        <v>84.833333333333329</v>
      </c>
      <c r="N129" s="11">
        <v>17.5</v>
      </c>
      <c r="O129" s="16">
        <v>52808</v>
      </c>
      <c r="P129" s="16">
        <v>23.7969165414789</v>
      </c>
      <c r="Q129" s="16">
        <v>667.37</v>
      </c>
      <c r="R129" s="16">
        <v>0.50134053108428001</v>
      </c>
      <c r="S129" s="16">
        <v>35.457911033216497</v>
      </c>
      <c r="T129" s="16">
        <v>635.07000000000005</v>
      </c>
      <c r="U129" s="16">
        <v>0.45516718008426699</v>
      </c>
      <c r="V129" s="16">
        <v>32.026447671507299</v>
      </c>
      <c r="W129" s="16">
        <v>637.113333333333</v>
      </c>
      <c r="X129" s="16">
        <v>0.48293204005759899</v>
      </c>
      <c r="Y129" s="16">
        <v>34.155506426306097</v>
      </c>
      <c r="Z129" s="16">
        <v>627.07333333333304</v>
      </c>
      <c r="AA129" s="16">
        <v>0.47212466789393198</v>
      </c>
      <c r="AB129" s="16" t="s">
        <v>1096</v>
      </c>
      <c r="AC129" s="11">
        <f>VLOOKUP($AB129,TCS!$C$1:$AB$987,COLUMN(TCS!B128),0)</f>
        <v>-8.2352731155622694E-2</v>
      </c>
      <c r="AD129" s="11">
        <f>VLOOKUP($AB129,TCS!$C$1:$AB$987,COLUMN(TCS!C128),0)</f>
        <v>-0.68554628486716696</v>
      </c>
      <c r="AE129" s="11">
        <f>VLOOKUP($AB129,TCS!$C$1:$AB$987,COLUMN(TCS!D128),0)</f>
        <v>0.21810511635525701</v>
      </c>
      <c r="AF129" s="11">
        <f>VLOOKUP($AB129,TCS!$C$1:$AB$987,COLUMN(TCS!E128),0)</f>
        <v>0.55228329662001996</v>
      </c>
      <c r="AG129" s="11">
        <f>VLOOKUP($AB129,TCS!$C$1:$AB$987,COLUMN(TCS!F128),0)</f>
        <v>23.239151623843199</v>
      </c>
      <c r="AH129" s="11">
        <f>VLOOKUP($AB129,TCS!$C$1:$AB$987,COLUMN(TCS!G128),0)</f>
        <v>-4.16650933230468E-3</v>
      </c>
      <c r="AI129" s="11">
        <f>VLOOKUP($AB129,TCS!$C$1:$AB$987,COLUMN(TCS!H128),0)</f>
        <v>-0.78370003492102802</v>
      </c>
      <c r="AJ129" s="11">
        <f>VLOOKUP($AB129,TCS!$C$1:$AB$987,COLUMN(TCS!I128),0)</f>
        <v>0.18924483850486301</v>
      </c>
      <c r="AK129" s="11">
        <f>VLOOKUP($AB129,TCS!$C$1:$AB$987,COLUMN(TCS!J128),0)</f>
        <v>0.53389969753023603</v>
      </c>
      <c r="AL129" s="11">
        <f>VLOOKUP($AB129,TCS!$C$1:$AB$987,COLUMN(TCS!K128),0)</f>
        <v>34.730504075663298</v>
      </c>
      <c r="AM129" s="11">
        <f>VLOOKUP($AB129,TCS!$C$1:$AB$987,COLUMN(TCS!L128),0)</f>
        <v>-2.7762626275003199E-2</v>
      </c>
      <c r="AN129" s="11">
        <f>VLOOKUP($AB129,TCS!$C$1:$AB$987,COLUMN(TCS!M128),0)</f>
        <v>-0.82733162978818098</v>
      </c>
      <c r="AO129" s="11">
        <f>VLOOKUP($AB129,TCS!$C$1:$AB$987,COLUMN(TCS!N128),0)</f>
        <v>0.21862673088395199</v>
      </c>
      <c r="AP129" s="11">
        <f>VLOOKUP($AB129,TCS!$C$1:$AB$987,COLUMN(TCS!O128),0)</f>
        <v>0.64335121296364794</v>
      </c>
      <c r="AQ129" s="11">
        <f>VLOOKUP($AB129,TCS!$C$1:$AB$987,COLUMN(TCS!P128),0)</f>
        <v>31.273108934377198</v>
      </c>
      <c r="AR129" s="11">
        <f>VLOOKUP($AB129,TCS!$C$1:$AB$987,COLUMN(TCS!Q128),0)</f>
        <v>-1.9722347074983399E-2</v>
      </c>
      <c r="AS129" s="11">
        <f>VLOOKUP($AB129,TCS!$C$1:$AB$987,COLUMN(TCS!R128),0)</f>
        <v>-0.87386210119844898</v>
      </c>
      <c r="AT129" s="11">
        <f>VLOOKUP($AB129,TCS!$C$1:$AB$987,COLUMN(TCS!S128),0)</f>
        <v>0.21357565621889299</v>
      </c>
      <c r="AU129" s="11">
        <f>VLOOKUP($AB129,TCS!$C$1:$AB$987,COLUMN(TCS!T128),0)</f>
        <v>0.65511645773870497</v>
      </c>
      <c r="AV129" s="11">
        <f>VLOOKUP($AB129,TCS!$C$1:$AB$987,COLUMN(TCS!U128),0)</f>
        <v>33.368210437043501</v>
      </c>
    </row>
    <row r="130" spans="1:49" s="11" customFormat="1" ht="23.25" customHeight="1">
      <c r="A130" s="17" t="s">
        <v>184</v>
      </c>
      <c r="B130" s="17" t="s">
        <v>965</v>
      </c>
      <c r="C130" s="31" t="s">
        <v>176</v>
      </c>
      <c r="D130" s="17">
        <v>2008</v>
      </c>
      <c r="E130" s="17" t="str">
        <f t="shared" si="2"/>
        <v>2540-44630_2008</v>
      </c>
      <c r="F130" s="18" t="s">
        <v>347</v>
      </c>
      <c r="G130" s="37"/>
      <c r="H130" s="11">
        <v>143</v>
      </c>
      <c r="I130" s="11">
        <v>4</v>
      </c>
      <c r="J130" s="11">
        <v>124.5</v>
      </c>
      <c r="K130" s="12"/>
      <c r="L130" s="12">
        <v>92</v>
      </c>
      <c r="M130" s="12">
        <f t="shared" si="3"/>
        <v>92</v>
      </c>
      <c r="N130" s="11">
        <v>18.5</v>
      </c>
      <c r="O130" s="16">
        <v>52808</v>
      </c>
      <c r="P130" s="16">
        <v>7.42300650976465</v>
      </c>
      <c r="Q130" s="16">
        <v>682.08666666666704</v>
      </c>
      <c r="R130" s="16">
        <v>0.57912660419444395</v>
      </c>
      <c r="S130" s="16">
        <v>28.904540978133902</v>
      </c>
      <c r="T130" s="16">
        <v>607.77333333333297</v>
      </c>
      <c r="U130" s="16">
        <v>0.47685863771923398</v>
      </c>
      <c r="V130" s="16">
        <v>20.226005174428298</v>
      </c>
      <c r="W130" s="16">
        <v>610.46</v>
      </c>
      <c r="X130" s="16">
        <v>0.51560958640185905</v>
      </c>
      <c r="Y130" s="16">
        <v>18.328665832081501</v>
      </c>
      <c r="Z130" s="16">
        <v>672.39333333333298</v>
      </c>
      <c r="AA130" s="16">
        <v>0.57314078212835096</v>
      </c>
      <c r="AB130" s="16" t="s">
        <v>1097</v>
      </c>
      <c r="AC130" s="11">
        <f>VLOOKUP($AB130,TCS!$C$1:$AB$987,COLUMN(TCS!B129),0)</f>
        <v>-0.22271194412204301</v>
      </c>
      <c r="AD130" s="11">
        <f>VLOOKUP($AB130,TCS!$C$1:$AB$987,COLUMN(TCS!C129),0)</f>
        <v>-0.56770749865932002</v>
      </c>
      <c r="AE130" s="11">
        <f>VLOOKUP($AB130,TCS!$C$1:$AB$987,COLUMN(TCS!D129),0)</f>
        <v>0.25660388694890002</v>
      </c>
      <c r="AF130" s="11">
        <f>VLOOKUP($AB130,TCS!$C$1:$AB$987,COLUMN(TCS!E129),0)</f>
        <v>0.55186433426658998</v>
      </c>
      <c r="AG130" s="11">
        <f>VLOOKUP($AB130,TCS!$C$1:$AB$987,COLUMN(TCS!F129),0)</f>
        <v>7.2193547728473897</v>
      </c>
      <c r="AH130" s="11">
        <f>VLOOKUP($AB130,TCS!$C$1:$AB$987,COLUMN(TCS!G129),0)</f>
        <v>-5.8909822740450299E-2</v>
      </c>
      <c r="AI130" s="11">
        <f>VLOOKUP($AB130,TCS!$C$1:$AB$987,COLUMN(TCS!H129),0)</f>
        <v>-0.81944860752896098</v>
      </c>
      <c r="AJ130" s="11">
        <f>VLOOKUP($AB130,TCS!$C$1:$AB$987,COLUMN(TCS!I129),0)</f>
        <v>0.20681662631696299</v>
      </c>
      <c r="AK130" s="11">
        <f>VLOOKUP($AB130,TCS!$C$1:$AB$987,COLUMN(TCS!J129),0)</f>
        <v>0.60462091364492099</v>
      </c>
      <c r="AL130" s="11">
        <f>VLOOKUP($AB130,TCS!$C$1:$AB$987,COLUMN(TCS!K129),0)</f>
        <v>28.253621924428099</v>
      </c>
      <c r="AM130" s="11">
        <f>VLOOKUP($AB130,TCS!$C$1:$AB$987,COLUMN(TCS!L129),0)</f>
        <v>-8.3544506960794504E-2</v>
      </c>
      <c r="AN130" s="11">
        <f>VLOOKUP($AB130,TCS!$C$1:$AB$987,COLUMN(TCS!M129),0)</f>
        <v>-0.75731189439037705</v>
      </c>
      <c r="AO130" s="11">
        <f>VLOOKUP($AB130,TCS!$C$1:$AB$987,COLUMN(TCS!N129),0)</f>
        <v>0.236416570347462</v>
      </c>
      <c r="AP130" s="11">
        <f>VLOOKUP($AB130,TCS!$C$1:$AB$987,COLUMN(TCS!O129),0)</f>
        <v>0.64973296247981804</v>
      </c>
      <c r="AQ130" s="11">
        <f>VLOOKUP($AB130,TCS!$C$1:$AB$987,COLUMN(TCS!P129),0)</f>
        <v>19.713313057270199</v>
      </c>
      <c r="AR130" s="11">
        <f>VLOOKUP($AB130,TCS!$C$1:$AB$987,COLUMN(TCS!Q129),0)</f>
        <v>-0.14283804011350601</v>
      </c>
      <c r="AS130" s="11">
        <f>VLOOKUP($AB130,TCS!$C$1:$AB$987,COLUMN(TCS!R129),0)</f>
        <v>-0.69335803154739695</v>
      </c>
      <c r="AT130" s="11">
        <f>VLOOKUP($AB130,TCS!$C$1:$AB$987,COLUMN(TCS!S129),0)</f>
        <v>0.27782877294831898</v>
      </c>
      <c r="AU130" s="11">
        <f>VLOOKUP($AB130,TCS!$C$1:$AB$987,COLUMN(TCS!T129),0)</f>
        <v>0.70939294476622705</v>
      </c>
      <c r="AV130" s="11">
        <f>VLOOKUP($AB130,TCS!$C$1:$AB$987,COLUMN(TCS!U129),0)</f>
        <v>17.793303750231999</v>
      </c>
    </row>
    <row r="131" spans="1:49" s="11" customFormat="1" ht="23.25" customHeight="1">
      <c r="A131" s="17" t="s">
        <v>185</v>
      </c>
      <c r="B131" s="17" t="s">
        <v>965</v>
      </c>
      <c r="C131" s="31" t="s">
        <v>176</v>
      </c>
      <c r="D131" s="17">
        <v>2008</v>
      </c>
      <c r="E131" s="17" t="str">
        <f t="shared" ref="E131:E194" si="4">A131&amp;"_"&amp;D131</f>
        <v>2540-44631_2008</v>
      </c>
      <c r="F131" s="18" t="s">
        <v>346</v>
      </c>
      <c r="G131" s="37"/>
      <c r="H131" s="11">
        <v>140</v>
      </c>
      <c r="I131" s="11">
        <v>6</v>
      </c>
      <c r="J131" s="11">
        <v>117</v>
      </c>
      <c r="K131" s="12">
        <v>83</v>
      </c>
      <c r="L131" s="12">
        <v>84.166666666666671</v>
      </c>
      <c r="M131" s="12">
        <f t="shared" ref="M131:M194" si="5">IF(MAX(K131,L131)&gt;0,MAX(K131,L131),"")</f>
        <v>84.166666666666671</v>
      </c>
      <c r="N131" s="11">
        <v>17.75</v>
      </c>
      <c r="O131" s="16">
        <v>52808</v>
      </c>
      <c r="P131" s="16">
        <v>25.638935903855799</v>
      </c>
      <c r="Q131" s="16">
        <v>623.07333333333304</v>
      </c>
      <c r="R131" s="16">
        <v>0.49355620307161802</v>
      </c>
      <c r="S131" s="16">
        <v>31.510885661826102</v>
      </c>
      <c r="T131" s="16">
        <v>643.79999999999995</v>
      </c>
      <c r="U131" s="16">
        <v>0.47364135798594897</v>
      </c>
      <c r="V131" s="16">
        <v>31.152386579869798</v>
      </c>
      <c r="W131" s="16">
        <v>619.40666666666698</v>
      </c>
      <c r="X131" s="16">
        <v>0.47287859833693502</v>
      </c>
      <c r="Y131" s="16">
        <v>27.3694258053747</v>
      </c>
      <c r="Z131" s="16">
        <v>664.82</v>
      </c>
      <c r="AA131" s="16">
        <v>0.48839556191408501</v>
      </c>
      <c r="AB131" s="16" t="s">
        <v>1098</v>
      </c>
      <c r="AC131" s="11">
        <f>VLOOKUP($AB131,TCS!$C$1:$AB$987,COLUMN(TCS!B130),0)</f>
        <v>-8.0145140611545596E-2</v>
      </c>
      <c r="AD131" s="11">
        <f>VLOOKUP($AB131,TCS!$C$1:$AB$987,COLUMN(TCS!C130),0)</f>
        <v>-0.72746679643317103</v>
      </c>
      <c r="AE131" s="11">
        <f>VLOOKUP($AB131,TCS!$C$1:$AB$987,COLUMN(TCS!D130),0)</f>
        <v>0.21302871580959601</v>
      </c>
      <c r="AF131" s="11">
        <f>VLOOKUP($AB131,TCS!$C$1:$AB$987,COLUMN(TCS!E130),0)</f>
        <v>0.56616143097605798</v>
      </c>
      <c r="AG131" s="11">
        <f>VLOOKUP($AB131,TCS!$C$1:$AB$987,COLUMN(TCS!F130),0)</f>
        <v>25.050035959788801</v>
      </c>
      <c r="AH131" s="11">
        <f>VLOOKUP($AB131,TCS!$C$1:$AB$987,COLUMN(TCS!G130),0)</f>
        <v>-2.4711693329214902E-2</v>
      </c>
      <c r="AI131" s="11">
        <f>VLOOKUP($AB131,TCS!$C$1:$AB$987,COLUMN(TCS!H130),0)</f>
        <v>-0.79535105998946998</v>
      </c>
      <c r="AJ131" s="11">
        <f>VLOOKUP($AB131,TCS!$C$1:$AB$987,COLUMN(TCS!I130),0)</f>
        <v>0.20342157233674699</v>
      </c>
      <c r="AK131" s="11">
        <f>VLOOKUP($AB131,TCS!$C$1:$AB$987,COLUMN(TCS!J130),0)</f>
        <v>0.58090135708273205</v>
      </c>
      <c r="AL131" s="11">
        <f>VLOOKUP($AB131,TCS!$C$1:$AB$987,COLUMN(TCS!K130),0)</f>
        <v>30.809875387568798</v>
      </c>
      <c r="AM131" s="11">
        <f>VLOOKUP($AB131,TCS!$C$1:$AB$987,COLUMN(TCS!L130),0)</f>
        <v>-5.2734102291679401E-2</v>
      </c>
      <c r="AN131" s="11">
        <f>VLOOKUP($AB131,TCS!$C$1:$AB$987,COLUMN(TCS!M130),0)</f>
        <v>-0.86345499488184396</v>
      </c>
      <c r="AO131" s="11">
        <f>VLOOKUP($AB131,TCS!$C$1:$AB$987,COLUMN(TCS!N130),0)</f>
        <v>0.20785333665383801</v>
      </c>
      <c r="AP131" s="11">
        <f>VLOOKUP($AB131,TCS!$C$1:$AB$987,COLUMN(TCS!O130),0)</f>
        <v>0.63175808685243995</v>
      </c>
      <c r="AQ131" s="11">
        <f>VLOOKUP($AB131,TCS!$C$1:$AB$987,COLUMN(TCS!P130),0)</f>
        <v>30.4492123874242</v>
      </c>
      <c r="AR131" s="11">
        <f>VLOOKUP($AB131,TCS!$C$1:$AB$987,COLUMN(TCS!Q130),0)</f>
        <v>-5.6098917329894998E-2</v>
      </c>
      <c r="AS131" s="11">
        <f>VLOOKUP($AB131,TCS!$C$1:$AB$987,COLUMN(TCS!R130),0)</f>
        <v>-0.80458460987056901</v>
      </c>
      <c r="AT131" s="11">
        <f>VLOOKUP($AB131,TCS!$C$1:$AB$987,COLUMN(TCS!S130),0)</f>
        <v>0.215395597715346</v>
      </c>
      <c r="AU131" s="11">
        <f>VLOOKUP($AB131,TCS!$C$1:$AB$987,COLUMN(TCS!T130),0)</f>
        <v>0.61933806633599497</v>
      </c>
      <c r="AV131" s="11">
        <f>VLOOKUP($AB131,TCS!$C$1:$AB$987,COLUMN(TCS!U130),0)</f>
        <v>26.731530562232098</v>
      </c>
    </row>
    <row r="132" spans="1:49" s="11" customFormat="1" ht="23.25" customHeight="1">
      <c r="A132" s="17" t="s">
        <v>186</v>
      </c>
      <c r="B132" s="17" t="s">
        <v>965</v>
      </c>
      <c r="C132" s="31" t="s">
        <v>176</v>
      </c>
      <c r="D132" s="17">
        <v>2008</v>
      </c>
      <c r="E132" s="17" t="str">
        <f t="shared" si="4"/>
        <v>2540-44632_2008</v>
      </c>
      <c r="F132" s="18" t="s">
        <v>347</v>
      </c>
      <c r="G132" s="37"/>
      <c r="H132" s="11">
        <v>140</v>
      </c>
      <c r="I132" s="11">
        <v>6</v>
      </c>
      <c r="J132" s="11">
        <v>120</v>
      </c>
      <c r="K132" s="12">
        <v>96.5</v>
      </c>
      <c r="L132" s="12">
        <v>98</v>
      </c>
      <c r="M132" s="12">
        <f t="shared" si="5"/>
        <v>98</v>
      </c>
      <c r="N132" s="11">
        <v>18</v>
      </c>
      <c r="O132" s="16">
        <v>52808</v>
      </c>
      <c r="P132" s="16">
        <v>18.628032548823199</v>
      </c>
      <c r="Q132" s="16">
        <v>610.01</v>
      </c>
      <c r="R132" s="16">
        <v>0.478541022445783</v>
      </c>
      <c r="S132" s="16">
        <v>29.664103655483199</v>
      </c>
      <c r="T132" s="16">
        <v>622.40333333333297</v>
      </c>
      <c r="U132" s="16">
        <v>0.48698930097654802</v>
      </c>
      <c r="V132" s="16">
        <v>18.546902687364401</v>
      </c>
      <c r="W132" s="16">
        <v>660.12</v>
      </c>
      <c r="X132" s="16">
        <v>0.53313041770695602</v>
      </c>
      <c r="Y132" s="16">
        <v>17.551664496745101</v>
      </c>
      <c r="Z132" s="16">
        <v>684.39666666666699</v>
      </c>
      <c r="AA132" s="16">
        <v>0.53603849596419295</v>
      </c>
      <c r="AB132" s="16" t="s">
        <v>1099</v>
      </c>
      <c r="AC132" s="11">
        <f>VLOOKUP($AB132,TCS!$C$1:$AB$987,COLUMN(TCS!B131),0)</f>
        <v>-8.4463693595964007E-2</v>
      </c>
      <c r="AD132" s="11">
        <f>VLOOKUP($AB132,TCS!$C$1:$AB$987,COLUMN(TCS!C131),0)</f>
        <v>-0.71960744321957504</v>
      </c>
      <c r="AE132" s="11">
        <f>VLOOKUP($AB132,TCS!$C$1:$AB$987,COLUMN(TCS!D131),0)</f>
        <v>0.199021783320804</v>
      </c>
      <c r="AF132" s="11">
        <f>VLOOKUP($AB132,TCS!$C$1:$AB$987,COLUMN(TCS!E131),0)</f>
        <v>0.52398633437237496</v>
      </c>
      <c r="AG132" s="11">
        <f>VLOOKUP($AB132,TCS!$C$1:$AB$987,COLUMN(TCS!F131),0)</f>
        <v>18.227784029036101</v>
      </c>
      <c r="AH132" s="11">
        <f>VLOOKUP($AB132,TCS!$C$1:$AB$987,COLUMN(TCS!G131),0)</f>
        <v>-6.2168308240528297E-2</v>
      </c>
      <c r="AI132" s="11">
        <f>VLOOKUP($AB132,TCS!$C$1:$AB$987,COLUMN(TCS!H131),0)</f>
        <v>-0.76698130297349099</v>
      </c>
      <c r="AJ132" s="11">
        <f>VLOOKUP($AB132,TCS!$C$1:$AB$987,COLUMN(TCS!I131),0)</f>
        <v>0.21184790937846101</v>
      </c>
      <c r="AK132" s="11">
        <f>VLOOKUP($AB132,TCS!$C$1:$AB$987,COLUMN(TCS!J131),0)</f>
        <v>0.586994559217067</v>
      </c>
      <c r="AL132" s="11">
        <f>VLOOKUP($AB132,TCS!$C$1:$AB$987,COLUMN(TCS!K131),0)</f>
        <v>28.995337829123901</v>
      </c>
      <c r="AM132" s="11">
        <f>VLOOKUP($AB132,TCS!$C$1:$AB$987,COLUMN(TCS!L131),0)</f>
        <v>-8.2674959982343393E-2</v>
      </c>
      <c r="AN132" s="11">
        <f>VLOOKUP($AB132,TCS!$C$1:$AB$987,COLUMN(TCS!M131),0)</f>
        <v>-0.71649029590959701</v>
      </c>
      <c r="AO132" s="11">
        <f>VLOOKUP($AB132,TCS!$C$1:$AB$987,COLUMN(TCS!N131),0)</f>
        <v>0.24902776765951401</v>
      </c>
      <c r="AP132" s="11">
        <f>VLOOKUP($AB132,TCS!$C$1:$AB$987,COLUMN(TCS!O131),0)</f>
        <v>0.65358649419643</v>
      </c>
      <c r="AQ132" s="11">
        <f>VLOOKUP($AB132,TCS!$C$1:$AB$987,COLUMN(TCS!P131),0)</f>
        <v>18.054532331086399</v>
      </c>
      <c r="AR132" s="11">
        <f>VLOOKUP($AB132,TCS!$C$1:$AB$987,COLUMN(TCS!Q131),0)</f>
        <v>-8.3660682120068303E-2</v>
      </c>
      <c r="AS132" s="11">
        <f>VLOOKUP($AB132,TCS!$C$1:$AB$987,COLUMN(TCS!R131),0)</f>
        <v>-0.70306611685603604</v>
      </c>
      <c r="AT132" s="11">
        <f>VLOOKUP($AB132,TCS!$C$1:$AB$987,COLUMN(TCS!S131),0)</f>
        <v>0.24876197871397501</v>
      </c>
      <c r="AU132" s="11">
        <f>VLOOKUP($AB132,TCS!$C$1:$AB$987,COLUMN(TCS!T131),0)</f>
        <v>0.64331656647316204</v>
      </c>
      <c r="AV132" s="11">
        <f>VLOOKUP($AB132,TCS!$C$1:$AB$987,COLUMN(TCS!U131),0)</f>
        <v>17.085202082206301</v>
      </c>
    </row>
    <row r="133" spans="1:49" s="11" customFormat="1" ht="23.25" customHeight="1">
      <c r="A133" s="17" t="s">
        <v>187</v>
      </c>
      <c r="B133" s="17" t="s">
        <v>965</v>
      </c>
      <c r="C133" s="31" t="s">
        <v>176</v>
      </c>
      <c r="D133" s="17">
        <v>2008</v>
      </c>
      <c r="E133" s="17" t="str">
        <f t="shared" si="4"/>
        <v>2540-44633_2008</v>
      </c>
      <c r="F133" s="18" t="s">
        <v>347</v>
      </c>
      <c r="G133" s="37"/>
      <c r="H133" s="11">
        <v>153</v>
      </c>
      <c r="I133" s="11">
        <v>7</v>
      </c>
      <c r="J133" s="11">
        <v>122</v>
      </c>
      <c r="K133" s="12">
        <v>91.5</v>
      </c>
      <c r="L133" s="12">
        <v>92</v>
      </c>
      <c r="M133" s="12">
        <f t="shared" si="5"/>
        <v>92</v>
      </c>
      <c r="N133" s="11">
        <v>18</v>
      </c>
      <c r="O133" s="16">
        <v>52808</v>
      </c>
      <c r="P133" s="16">
        <v>25.7164363211484</v>
      </c>
      <c r="Q133" s="16">
        <v>656.14666666666699</v>
      </c>
      <c r="R133" s="16">
        <v>0.47950279736880003</v>
      </c>
      <c r="S133" s="16">
        <v>25.062917542981101</v>
      </c>
      <c r="T133" s="16">
        <v>648.07666666666705</v>
      </c>
      <c r="U133" s="16">
        <v>0.48435968165715199</v>
      </c>
      <c r="V133" s="16">
        <v>28.9842113169755</v>
      </c>
      <c r="W133" s="16">
        <v>635.45666666666705</v>
      </c>
      <c r="X133" s="16">
        <v>0.479609540440326</v>
      </c>
      <c r="Y133" s="16">
        <v>20.6947456184276</v>
      </c>
      <c r="Z133" s="16">
        <v>652.113333333333</v>
      </c>
      <c r="AA133" s="16">
        <v>0.51197538352718897</v>
      </c>
      <c r="AB133" s="16" t="s">
        <v>1100</v>
      </c>
      <c r="AC133" s="11">
        <f>VLOOKUP($AB133,TCS!$C$1:$AB$987,COLUMN(TCS!B132),0)</f>
        <v>-7.1911570981442297E-2</v>
      </c>
      <c r="AD133" s="11">
        <f>VLOOKUP($AB133,TCS!$C$1:$AB$987,COLUMN(TCS!C132),0)</f>
        <v>-0.74968110229925</v>
      </c>
      <c r="AE133" s="11">
        <f>VLOOKUP($AB133,TCS!$C$1:$AB$987,COLUMN(TCS!D132),0)</f>
        <v>0.20130386713842</v>
      </c>
      <c r="AF133" s="11">
        <f>VLOOKUP($AB133,TCS!$C$1:$AB$987,COLUMN(TCS!E132),0)</f>
        <v>0.54720804790522204</v>
      </c>
      <c r="AG133" s="11">
        <f>VLOOKUP($AB133,TCS!$C$1:$AB$987,COLUMN(TCS!F132),0)</f>
        <v>25.157976767915098</v>
      </c>
      <c r="AH133" s="11">
        <f>VLOOKUP($AB133,TCS!$C$1:$AB$987,COLUMN(TCS!G132),0)</f>
        <v>-4.5422263995280099E-2</v>
      </c>
      <c r="AI133" s="11">
        <f>VLOOKUP($AB133,TCS!$C$1:$AB$987,COLUMN(TCS!H132),0)</f>
        <v>-0.77970527512524801</v>
      </c>
      <c r="AJ133" s="11">
        <f>VLOOKUP($AB133,TCS!$C$1:$AB$987,COLUMN(TCS!I132),0)</f>
        <v>0.21117979455289901</v>
      </c>
      <c r="AK133" s="11">
        <f>VLOOKUP($AB133,TCS!$C$1:$AB$987,COLUMN(TCS!J132),0)</f>
        <v>0.59439589896225298</v>
      </c>
      <c r="AL133" s="11">
        <f>VLOOKUP($AB133,TCS!$C$1:$AB$987,COLUMN(TCS!K132),0)</f>
        <v>24.493448385449302</v>
      </c>
      <c r="AM133" s="11">
        <f>VLOOKUP($AB133,TCS!$C$1:$AB$987,COLUMN(TCS!L132),0)</f>
        <v>-5.6108332622417101E-2</v>
      </c>
      <c r="AN133" s="11">
        <f>VLOOKUP($AB133,TCS!$C$1:$AB$987,COLUMN(TCS!M132),0)</f>
        <v>-0.92839399196135697</v>
      </c>
      <c r="AO133" s="11">
        <f>VLOOKUP($AB133,TCS!$C$1:$AB$987,COLUMN(TCS!N132),0)</f>
        <v>0.22261257618175501</v>
      </c>
      <c r="AP133" s="11">
        <f>VLOOKUP($AB133,TCS!$C$1:$AB$987,COLUMN(TCS!O132),0)</f>
        <v>0.71172576405686405</v>
      </c>
      <c r="AQ133" s="11">
        <f>VLOOKUP($AB133,TCS!$C$1:$AB$987,COLUMN(TCS!P132),0)</f>
        <v>28.291855988706502</v>
      </c>
      <c r="AR133" s="11">
        <f>VLOOKUP($AB133,TCS!$C$1:$AB$987,COLUMN(TCS!Q132),0)</f>
        <v>-8.2340227590247103E-2</v>
      </c>
      <c r="AS133" s="11">
        <f>VLOOKUP($AB133,TCS!$C$1:$AB$987,COLUMN(TCS!R132),0)</f>
        <v>-0.75841192240133704</v>
      </c>
      <c r="AT133" s="11">
        <f>VLOOKUP($AB133,TCS!$C$1:$AB$987,COLUMN(TCS!S132),0)</f>
        <v>0.23246404416630501</v>
      </c>
      <c r="AU133" s="11">
        <f>VLOOKUP($AB133,TCS!$C$1:$AB$987,COLUMN(TCS!T132),0)</f>
        <v>0.63909386127671997</v>
      </c>
      <c r="AV133" s="11">
        <f>VLOOKUP($AB133,TCS!$C$1:$AB$987,COLUMN(TCS!U132),0)</f>
        <v>20.180451720525699</v>
      </c>
    </row>
    <row r="134" spans="1:49" s="11" customFormat="1" ht="23.25" customHeight="1">
      <c r="A134" s="17" t="s">
        <v>188</v>
      </c>
      <c r="B134" s="17" t="s">
        <v>965</v>
      </c>
      <c r="C134" s="31" t="s">
        <v>176</v>
      </c>
      <c r="D134" s="17">
        <v>2008</v>
      </c>
      <c r="E134" s="17" t="str">
        <f t="shared" si="4"/>
        <v>2540-44634_2008</v>
      </c>
      <c r="F134" s="18" t="s">
        <v>347</v>
      </c>
      <c r="G134" s="37"/>
      <c r="H134" s="11">
        <v>143</v>
      </c>
      <c r="I134" s="11">
        <v>5</v>
      </c>
      <c r="J134" s="11">
        <v>120</v>
      </c>
      <c r="K134" s="12">
        <v>91.166666666666671</v>
      </c>
      <c r="L134" s="12">
        <v>92.5</v>
      </c>
      <c r="M134" s="12">
        <f t="shared" si="5"/>
        <v>92.5</v>
      </c>
      <c r="N134" s="11">
        <v>17.5</v>
      </c>
      <c r="O134" s="16">
        <v>52808</v>
      </c>
      <c r="P134" s="16">
        <v>14.2461667501252</v>
      </c>
      <c r="Q134" s="16">
        <v>673.09666666666703</v>
      </c>
      <c r="R134" s="16">
        <v>0.52003013517973495</v>
      </c>
      <c r="S134" s="16">
        <v>25.959784343181401</v>
      </c>
      <c r="T134" s="16">
        <v>648.36</v>
      </c>
      <c r="U134" s="16">
        <v>0.52286230732510197</v>
      </c>
      <c r="V134" s="16">
        <v>21.3553737272576</v>
      </c>
      <c r="W134" s="16">
        <v>638.47333333333302</v>
      </c>
      <c r="X134" s="16">
        <v>0.52452537260222798</v>
      </c>
      <c r="Y134" s="16">
        <v>19.769597896845301</v>
      </c>
      <c r="Z134" s="16">
        <v>667.74666666666701</v>
      </c>
      <c r="AA134" s="16">
        <v>0.52169702184377897</v>
      </c>
      <c r="AB134" s="16" t="s">
        <v>1101</v>
      </c>
      <c r="AC134" s="11">
        <f>VLOOKUP($AB134,TCS!$C$1:$AB$987,COLUMN(TCS!B133),0)</f>
        <v>-0.114116894497498</v>
      </c>
      <c r="AD134" s="11">
        <f>VLOOKUP($AB134,TCS!$C$1:$AB$987,COLUMN(TCS!C133),0)</f>
        <v>-0.73345286553623301</v>
      </c>
      <c r="AE134" s="11">
        <f>VLOOKUP($AB134,TCS!$C$1:$AB$987,COLUMN(TCS!D133),0)</f>
        <v>0.232967442786466</v>
      </c>
      <c r="AF134" s="11">
        <f>VLOOKUP($AB134,TCS!$C$1:$AB$987,COLUMN(TCS!E133),0)</f>
        <v>0.622951377024481</v>
      </c>
      <c r="AG134" s="11">
        <f>VLOOKUP($AB134,TCS!$C$1:$AB$987,COLUMN(TCS!F133),0)</f>
        <v>13.9005610430515</v>
      </c>
      <c r="AH134" s="11">
        <f>VLOOKUP($AB134,TCS!$C$1:$AB$987,COLUMN(TCS!G133),0)</f>
        <v>-7.4796219523025995E-2</v>
      </c>
      <c r="AI134" s="11">
        <f>VLOOKUP($AB134,TCS!$C$1:$AB$987,COLUMN(TCS!H133),0)</f>
        <v>-0.79741366706261396</v>
      </c>
      <c r="AJ134" s="11">
        <f>VLOOKUP($AB134,TCS!$C$1:$AB$987,COLUMN(TCS!I133),0)</f>
        <v>0.250246041911664</v>
      </c>
      <c r="AK134" s="11">
        <f>VLOOKUP($AB134,TCS!$C$1:$AB$987,COLUMN(TCS!J133),0)</f>
        <v>0.71625409804359397</v>
      </c>
      <c r="AL134" s="11">
        <f>VLOOKUP($AB134,TCS!$C$1:$AB$987,COLUMN(TCS!K133),0)</f>
        <v>25.270295406344399</v>
      </c>
      <c r="AM134" s="11">
        <f>VLOOKUP($AB134,TCS!$C$1:$AB$987,COLUMN(TCS!L133),0)</f>
        <v>-7.3310544902049093E-2</v>
      </c>
      <c r="AN134" s="11">
        <f>VLOOKUP($AB134,TCS!$C$1:$AB$987,COLUMN(TCS!M133),0)</f>
        <v>-0.77461286726108103</v>
      </c>
      <c r="AO134" s="11">
        <f>VLOOKUP($AB134,TCS!$C$1:$AB$987,COLUMN(TCS!N133),0)</f>
        <v>0.24910663252236301</v>
      </c>
      <c r="AP134" s="11">
        <f>VLOOKUP($AB134,TCS!$C$1:$AB$987,COLUMN(TCS!O133),0)</f>
        <v>0.69635338033366301</v>
      </c>
      <c r="AQ134" s="11">
        <f>VLOOKUP($AB134,TCS!$C$1:$AB$987,COLUMN(TCS!P133),0)</f>
        <v>20.792258455154801</v>
      </c>
      <c r="AR134" s="11">
        <f>VLOOKUP($AB134,TCS!$C$1:$AB$987,COLUMN(TCS!Q133),0)</f>
        <v>-8.4169549755341105E-2</v>
      </c>
      <c r="AS134" s="11">
        <f>VLOOKUP($AB134,TCS!$C$1:$AB$987,COLUMN(TCS!R133),0)</f>
        <v>-0.71978012319881901</v>
      </c>
      <c r="AT134" s="11">
        <f>VLOOKUP($AB134,TCS!$C$1:$AB$987,COLUMN(TCS!S133),0)</f>
        <v>0.236704130371335</v>
      </c>
      <c r="AU134" s="11">
        <f>VLOOKUP($AB134,TCS!$C$1:$AB$987,COLUMN(TCS!T133),0)</f>
        <v>0.62204259473680801</v>
      </c>
      <c r="AV134" s="11">
        <f>VLOOKUP($AB134,TCS!$C$1:$AB$987,COLUMN(TCS!U133),0)</f>
        <v>19.279972195802699</v>
      </c>
    </row>
    <row r="135" spans="1:49" s="11" customFormat="1" ht="23.25" customHeight="1">
      <c r="A135" s="17" t="s">
        <v>189</v>
      </c>
      <c r="B135" s="17" t="s">
        <v>965</v>
      </c>
      <c r="C135" s="31" t="s">
        <v>176</v>
      </c>
      <c r="D135" s="17">
        <v>2008</v>
      </c>
      <c r="E135" s="17" t="str">
        <f t="shared" si="4"/>
        <v>2540-44635_2008</v>
      </c>
      <c r="F135" s="18" t="s">
        <v>346</v>
      </c>
      <c r="G135" s="37"/>
      <c r="H135" s="11">
        <v>143</v>
      </c>
      <c r="I135" s="11">
        <v>5</v>
      </c>
      <c r="J135" s="11">
        <v>116.5</v>
      </c>
      <c r="K135" s="12">
        <v>82</v>
      </c>
      <c r="L135" s="12">
        <v>81.333333333333329</v>
      </c>
      <c r="M135" s="12">
        <f t="shared" si="5"/>
        <v>82</v>
      </c>
      <c r="N135" s="11">
        <v>17.5</v>
      </c>
      <c r="O135" s="16">
        <v>52808</v>
      </c>
      <c r="P135" s="16">
        <v>27742.286333333301</v>
      </c>
      <c r="Q135" s="16">
        <v>13.8919811383742</v>
      </c>
      <c r="R135" s="16">
        <v>694.15</v>
      </c>
      <c r="S135" s="16">
        <v>72618.109333333297</v>
      </c>
      <c r="T135" s="16">
        <v>36.3636000667668</v>
      </c>
      <c r="U135" s="16">
        <v>628.756666666667</v>
      </c>
      <c r="V135" s="16">
        <v>40.5223947588049</v>
      </c>
      <c r="W135" s="16">
        <v>581.72333333333302</v>
      </c>
      <c r="X135" s="16">
        <v>0.39264911334184899</v>
      </c>
      <c r="Y135" s="16">
        <v>63123.025333333302</v>
      </c>
      <c r="Z135" s="16">
        <v>31.608926055750299</v>
      </c>
      <c r="AA135" s="16">
        <v>648.80666666666696</v>
      </c>
      <c r="AB135" s="16" t="s">
        <v>1102</v>
      </c>
      <c r="AC135" s="11">
        <f>VLOOKUP($AB135,TCS!$C$1:$AB$987,COLUMN(TCS!B134),0)</f>
        <v>-0.194046756260984</v>
      </c>
      <c r="AD135" s="11">
        <f>VLOOKUP($AB135,TCS!$C$1:$AB$987,COLUMN(TCS!C134),0)</f>
        <v>-0.71543460069534204</v>
      </c>
      <c r="AE135" s="11">
        <f>VLOOKUP($AB135,TCS!$C$1:$AB$987,COLUMN(TCS!D134),0)</f>
        <v>0.29125760523156802</v>
      </c>
      <c r="AF135" s="11">
        <f>VLOOKUP($AB135,TCS!$C$1:$AB$987,COLUMN(TCS!E134),0)</f>
        <v>0.76408972786405605</v>
      </c>
      <c r="AG135" s="11">
        <f>VLOOKUP($AB135,TCS!$C$1:$AB$987,COLUMN(TCS!F134),0)</f>
        <v>13.466319575654101</v>
      </c>
      <c r="AH135" s="11">
        <f>VLOOKUP($AB135,TCS!$C$1:$AB$987,COLUMN(TCS!G134),0)</f>
        <v>2.6925326725371498E-2</v>
      </c>
      <c r="AI135" s="11">
        <f>VLOOKUP($AB135,TCS!$C$1:$AB$987,COLUMN(TCS!H134),0)</f>
        <v>-0.91085449536401097</v>
      </c>
      <c r="AJ135" s="11">
        <f>VLOOKUP($AB135,TCS!$C$1:$AB$987,COLUMN(TCS!I134),0)</f>
        <v>0.15756690440885401</v>
      </c>
      <c r="AK135" s="11">
        <f>VLOOKUP($AB135,TCS!$C$1:$AB$987,COLUMN(TCS!J134),0)</f>
        <v>0.495796585534101</v>
      </c>
      <c r="AL135" s="11">
        <f>VLOOKUP($AB135,TCS!$C$1:$AB$987,COLUMN(TCS!K134),0)</f>
        <v>35.736541789758803</v>
      </c>
      <c r="AM135" s="11">
        <f>VLOOKUP($AB135,TCS!$C$1:$AB$987,COLUMN(TCS!L134),0)</f>
        <v>3.0402353714689599E-2</v>
      </c>
      <c r="AN135" s="11">
        <f>VLOOKUP($AB135,TCS!$C$1:$AB$987,COLUMN(TCS!M134),0)</f>
        <v>-0.96958023079075495</v>
      </c>
      <c r="AO135" s="11">
        <f>VLOOKUP($AB135,TCS!$C$1:$AB$987,COLUMN(TCS!N134),0)</f>
        <v>0.14192899204801199</v>
      </c>
      <c r="AP135" s="11">
        <f>VLOOKUP($AB135,TCS!$C$1:$AB$987,COLUMN(TCS!O134),0)</f>
        <v>0.4686702815696</v>
      </c>
      <c r="AQ135" s="11">
        <f>VLOOKUP($AB135,TCS!$C$1:$AB$987,COLUMN(TCS!P134),0)</f>
        <v>39.8872165878171</v>
      </c>
      <c r="AR135" s="11">
        <f>VLOOKUP($AB135,TCS!$C$1:$AB$987,COLUMN(TCS!Q134),0)</f>
        <v>-2.9673245778742901E-2</v>
      </c>
      <c r="AS135" s="11">
        <f>VLOOKUP($AB135,TCS!$C$1:$AB$987,COLUMN(TCS!R134),0)</f>
        <v>-0.84623852483127004</v>
      </c>
      <c r="AT135" s="11">
        <f>VLOOKUP($AB135,TCS!$C$1:$AB$987,COLUMN(TCS!S134),0)</f>
        <v>0.18312602004835299</v>
      </c>
      <c r="AU135" s="11">
        <f>VLOOKUP($AB135,TCS!$C$1:$AB$987,COLUMN(TCS!T134),0)</f>
        <v>0.54882990014131505</v>
      </c>
      <c r="AV135" s="11">
        <f>VLOOKUP($AB135,TCS!$C$1:$AB$987,COLUMN(TCS!U134),0)</f>
        <v>30.987315238593599</v>
      </c>
      <c r="AW135" s="16"/>
    </row>
    <row r="136" spans="1:49" s="11" customFormat="1" ht="23.25" customHeight="1">
      <c r="A136" s="17" t="s">
        <v>190</v>
      </c>
      <c r="B136" s="17" t="s">
        <v>965</v>
      </c>
      <c r="C136" s="31" t="s">
        <v>191</v>
      </c>
      <c r="D136" s="17">
        <v>2008</v>
      </c>
      <c r="E136" s="17" t="str">
        <f t="shared" si="4"/>
        <v>2540-44636_2008</v>
      </c>
      <c r="F136" s="18" t="s">
        <v>347</v>
      </c>
      <c r="G136" s="37"/>
      <c r="J136" s="11">
        <v>122</v>
      </c>
      <c r="K136" s="12">
        <v>90</v>
      </c>
      <c r="L136" s="12">
        <v>91</v>
      </c>
      <c r="M136" s="12">
        <f t="shared" si="5"/>
        <v>91</v>
      </c>
      <c r="N136" s="11">
        <v>19</v>
      </c>
      <c r="O136" s="16">
        <v>52908</v>
      </c>
      <c r="P136" s="16">
        <v>11.963124853947599</v>
      </c>
      <c r="Q136" s="16">
        <v>685.10666666666702</v>
      </c>
      <c r="R136" s="16">
        <v>0.59727511342369</v>
      </c>
      <c r="S136" s="16">
        <v>34.136902687364397</v>
      </c>
      <c r="T136" s="16">
        <v>600.08666666666704</v>
      </c>
      <c r="U136" s="16">
        <v>0.46090927939183302</v>
      </c>
      <c r="V136" s="16">
        <v>29.188944917376102</v>
      </c>
      <c r="W136" s="16">
        <v>598.80666666666696</v>
      </c>
      <c r="X136" s="16">
        <v>0.44909830534075701</v>
      </c>
      <c r="Y136" s="16">
        <v>27.722782674011</v>
      </c>
      <c r="Z136" s="16">
        <v>612.47666666666703</v>
      </c>
      <c r="AA136" s="16">
        <v>0.49919117301342902</v>
      </c>
      <c r="AB136" s="16" t="s">
        <v>1103</v>
      </c>
      <c r="AC136" s="11">
        <f>VLOOKUP($AB136,TCS!$C$1:$AB$987,COLUMN(TCS!B135),0)</f>
        <v>-0.17454353820600199</v>
      </c>
      <c r="AD136" s="11">
        <f>VLOOKUP($AB136,TCS!$C$1:$AB$987,COLUMN(TCS!C135),0)</f>
        <v>-0.67340811915111998</v>
      </c>
      <c r="AE136" s="11">
        <f>VLOOKUP($AB136,TCS!$C$1:$AB$987,COLUMN(TCS!D135),0)</f>
        <v>0.29547701798959403</v>
      </c>
      <c r="AF136" s="11">
        <f>VLOOKUP($AB136,TCS!$C$1:$AB$987,COLUMN(TCS!E135),0)</f>
        <v>0.73703923024553697</v>
      </c>
      <c r="AG136" s="11">
        <f>VLOOKUP($AB136,TCS!$C$1:$AB$987,COLUMN(TCS!F135),0)</f>
        <v>11.596933098500999</v>
      </c>
      <c r="AH136" s="11">
        <f>VLOOKUP($AB136,TCS!$C$1:$AB$987,COLUMN(TCS!G135),0)</f>
        <v>-8.1257609369275192E-3</v>
      </c>
      <c r="AI136" s="11">
        <f>VLOOKUP($AB136,TCS!$C$1:$AB$987,COLUMN(TCS!H135),0)</f>
        <v>-0.85282404031780101</v>
      </c>
      <c r="AJ136" s="11">
        <f>VLOOKUP($AB136,TCS!$C$1:$AB$987,COLUMN(TCS!I135),0)</f>
        <v>0.20234760508146499</v>
      </c>
      <c r="AK136" s="11">
        <f>VLOOKUP($AB136,TCS!$C$1:$AB$987,COLUMN(TCS!J135),0)</f>
        <v>0.60917272057160299</v>
      </c>
      <c r="AL136" s="11">
        <f>VLOOKUP($AB136,TCS!$C$1:$AB$987,COLUMN(TCS!K135),0)</f>
        <v>33.402166171588803</v>
      </c>
      <c r="AM136" s="11">
        <f>VLOOKUP($AB136,TCS!$C$1:$AB$987,COLUMN(TCS!L135),0)</f>
        <v>2.3622397195089701E-3</v>
      </c>
      <c r="AN136" s="11">
        <f>VLOOKUP($AB136,TCS!$C$1:$AB$987,COLUMN(TCS!M135),0)</f>
        <v>-0.86930242378650802</v>
      </c>
      <c r="AO136" s="11">
        <f>VLOOKUP($AB136,TCS!$C$1:$AB$987,COLUMN(TCS!N135),0)</f>
        <v>0.193534320410954</v>
      </c>
      <c r="AP136" s="11">
        <f>VLOOKUP($AB136,TCS!$C$1:$AB$987,COLUMN(TCS!O135),0)</f>
        <v>0.59044187965339301</v>
      </c>
      <c r="AQ136" s="11">
        <f>VLOOKUP($AB136,TCS!$C$1:$AB$987,COLUMN(TCS!P135),0)</f>
        <v>28.5885891906835</v>
      </c>
      <c r="AR136" s="11">
        <f>VLOOKUP($AB136,TCS!$C$1:$AB$987,COLUMN(TCS!Q135),0)</f>
        <v>-5.446310939408E-2</v>
      </c>
      <c r="AS136" s="11">
        <f>VLOOKUP($AB136,TCS!$C$1:$AB$987,COLUMN(TCS!R135),0)</f>
        <v>-0.82488590002886597</v>
      </c>
      <c r="AT136" s="11">
        <f>VLOOKUP($AB136,TCS!$C$1:$AB$987,COLUMN(TCS!S135),0)</f>
        <v>0.23486947779591499</v>
      </c>
      <c r="AU136" s="11">
        <f>VLOOKUP($AB136,TCS!$C$1:$AB$987,COLUMN(TCS!T135),0)</f>
        <v>0.68667313533160901</v>
      </c>
      <c r="AV136" s="11">
        <f>VLOOKUP($AB136,TCS!$C$1:$AB$987,COLUMN(TCS!U135),0)</f>
        <v>27.042648427988201</v>
      </c>
    </row>
    <row r="137" spans="1:49" s="11" customFormat="1" ht="23.25" customHeight="1">
      <c r="A137" s="17" t="s">
        <v>192</v>
      </c>
      <c r="B137" s="17" t="s">
        <v>965</v>
      </c>
      <c r="C137" s="31" t="s">
        <v>191</v>
      </c>
      <c r="D137" s="17">
        <v>2008</v>
      </c>
      <c r="E137" s="17" t="str">
        <f t="shared" si="4"/>
        <v>2540-44637_2008</v>
      </c>
      <c r="F137" s="18" t="s">
        <v>346</v>
      </c>
      <c r="G137" s="37"/>
      <c r="J137" s="11">
        <v>114</v>
      </c>
      <c r="K137" s="12">
        <v>76</v>
      </c>
      <c r="L137" s="12">
        <v>78</v>
      </c>
      <c r="M137" s="12">
        <f t="shared" si="5"/>
        <v>78</v>
      </c>
      <c r="N137" s="11">
        <v>16.5</v>
      </c>
      <c r="O137" s="16">
        <v>52908</v>
      </c>
      <c r="P137" s="16">
        <v>25.830543148055401</v>
      </c>
      <c r="Q137" s="16">
        <v>593.36666666666702</v>
      </c>
      <c r="R137" s="16">
        <v>0.42753985151558999</v>
      </c>
      <c r="S137" s="16">
        <v>38.298480387247501</v>
      </c>
      <c r="T137" s="16">
        <v>571.41666666666697</v>
      </c>
      <c r="U137" s="16">
        <v>0.38390457421344998</v>
      </c>
      <c r="V137" s="16">
        <v>40.276468703054597</v>
      </c>
      <c r="W137" s="16">
        <v>566.09333333333302</v>
      </c>
      <c r="X137" s="16">
        <v>0.40408563492522698</v>
      </c>
      <c r="Y137" s="16">
        <v>22.815851109998299</v>
      </c>
      <c r="Z137" s="16">
        <v>603.43666666666695</v>
      </c>
      <c r="AA137" s="16">
        <v>0.51015960951698103</v>
      </c>
      <c r="AB137" s="16" t="s">
        <v>1104</v>
      </c>
      <c r="AC137" s="11">
        <f>VLOOKUP($AB137,TCS!$C$1:$AB$987,COLUMN(TCS!B136),0)</f>
        <v>-2.36914539877266E-2</v>
      </c>
      <c r="AD137" s="11">
        <f>VLOOKUP($AB137,TCS!$C$1:$AB$987,COLUMN(TCS!C136),0)</f>
        <v>-0.94468030719697804</v>
      </c>
      <c r="AE137" s="11">
        <f>VLOOKUP($AB137,TCS!$C$1:$AB$987,COLUMN(TCS!D136),0)</f>
        <v>0.17352726328284601</v>
      </c>
      <c r="AF137" s="11">
        <f>VLOOKUP($AB137,TCS!$C$1:$AB$987,COLUMN(TCS!E136),0)</f>
        <v>0.56050030053150601</v>
      </c>
      <c r="AG137" s="11">
        <f>VLOOKUP($AB137,TCS!$C$1:$AB$987,COLUMN(TCS!F136),0)</f>
        <v>25.349491289442401</v>
      </c>
      <c r="AH137" s="11">
        <f>VLOOKUP($AB137,TCS!$C$1:$AB$987,COLUMN(TCS!G136),0)</f>
        <v>0.123367622154947</v>
      </c>
      <c r="AI137" s="11">
        <f>VLOOKUP($AB137,TCS!$C$1:$AB$987,COLUMN(TCS!H136),0)</f>
        <v>-1.0208425147686799</v>
      </c>
      <c r="AJ137" s="11">
        <f>VLOOKUP($AB137,TCS!$C$1:$AB$987,COLUMN(TCS!I136),0)</f>
        <v>0.14458129000883499</v>
      </c>
      <c r="AK137" s="11">
        <f>VLOOKUP($AB137,TCS!$C$1:$AB$987,COLUMN(TCS!J136),0)</f>
        <v>0.49263774326656801</v>
      </c>
      <c r="AL137" s="11">
        <f>VLOOKUP($AB137,TCS!$C$1:$AB$987,COLUMN(TCS!K136),0)</f>
        <v>37.693010779111901</v>
      </c>
      <c r="AM137" s="11">
        <f>VLOOKUP($AB137,TCS!$C$1:$AB$987,COLUMN(TCS!L136),0)</f>
        <v>5.0173948278196601E-2</v>
      </c>
      <c r="AN137" s="11">
        <f>VLOOKUP($AB137,TCS!$C$1:$AB$987,COLUMN(TCS!M136),0)</f>
        <v>-0.97078227117646199</v>
      </c>
      <c r="AO137" s="11">
        <f>VLOOKUP($AB137,TCS!$C$1:$AB$987,COLUMN(TCS!N136),0)</f>
        <v>0.158315955841384</v>
      </c>
      <c r="AP137" s="11">
        <f>VLOOKUP($AB137,TCS!$C$1:$AB$987,COLUMN(TCS!O136),0)</f>
        <v>0.52219956705403103</v>
      </c>
      <c r="AQ137" s="11">
        <f>VLOOKUP($AB137,TCS!$C$1:$AB$987,COLUMN(TCS!P136),0)</f>
        <v>39.588942951453397</v>
      </c>
      <c r="AR137" s="11">
        <f>VLOOKUP($AB137,TCS!$C$1:$AB$987,COLUMN(TCS!Q136),0)</f>
        <v>-4.3211781766532502E-2</v>
      </c>
      <c r="AS137" s="11">
        <f>VLOOKUP($AB137,TCS!$C$1:$AB$987,COLUMN(TCS!R136),0)</f>
        <v>-0.75004048985871496</v>
      </c>
      <c r="AT137" s="11">
        <f>VLOOKUP($AB137,TCS!$C$1:$AB$987,COLUMN(TCS!S136),0)</f>
        <v>0.23986329176996601</v>
      </c>
      <c r="AU137" s="11">
        <f>VLOOKUP($AB137,TCS!$C$1:$AB$987,COLUMN(TCS!T136),0)</f>
        <v>0.654003256569193</v>
      </c>
      <c r="AV137" s="11">
        <f>VLOOKUP($AB137,TCS!$C$1:$AB$987,COLUMN(TCS!U136),0)</f>
        <v>22.242225716864301</v>
      </c>
    </row>
    <row r="138" spans="1:49" s="11" customFormat="1" ht="23.25" customHeight="1">
      <c r="A138" s="17" t="s">
        <v>193</v>
      </c>
      <c r="B138" s="17" t="s">
        <v>965</v>
      </c>
      <c r="C138" s="31" t="s">
        <v>191</v>
      </c>
      <c r="D138" s="17">
        <v>2008</v>
      </c>
      <c r="E138" s="17" t="str">
        <f t="shared" si="4"/>
        <v>2540-44638_2008</v>
      </c>
      <c r="F138" s="18" t="s">
        <v>346</v>
      </c>
      <c r="G138" s="37"/>
      <c r="J138" s="11">
        <v>118</v>
      </c>
      <c r="K138" s="12">
        <v>81</v>
      </c>
      <c r="L138" s="12">
        <v>82</v>
      </c>
      <c r="M138" s="12">
        <f t="shared" si="5"/>
        <v>82</v>
      </c>
      <c r="N138" s="11">
        <v>18.5</v>
      </c>
      <c r="O138" s="16">
        <v>52908</v>
      </c>
      <c r="P138" s="16">
        <v>27576.130333333302</v>
      </c>
      <c r="Q138" s="16">
        <v>13.808778334167901</v>
      </c>
      <c r="R138" s="16">
        <v>628.43333333333305</v>
      </c>
      <c r="S138" s="16">
        <v>58586.935333333298</v>
      </c>
      <c r="T138" s="16">
        <v>29.3374738774829</v>
      </c>
      <c r="U138" s="16">
        <v>595.74</v>
      </c>
      <c r="V138" s="16">
        <v>37.350784510098499</v>
      </c>
      <c r="W138" s="16">
        <v>574.08000000000004</v>
      </c>
      <c r="X138" s="16">
        <v>0.44284217596000602</v>
      </c>
      <c r="Y138" s="16">
        <v>60562.447333333301</v>
      </c>
      <c r="Z138" s="16">
        <v>30.326713737272598</v>
      </c>
      <c r="AA138" s="16">
        <v>652.73333333333301</v>
      </c>
      <c r="AB138" s="16" t="s">
        <v>1105</v>
      </c>
      <c r="AC138" s="11">
        <f>VLOOKUP($AB138,TCS!$C$1:$AB$987,COLUMN(TCS!B137),0)</f>
        <v>-6.2914023406931696E-2</v>
      </c>
      <c r="AD138" s="11">
        <f>VLOOKUP($AB138,TCS!$C$1:$AB$987,COLUMN(TCS!C137),0)</f>
        <v>-0.80034030527543398</v>
      </c>
      <c r="AE138" s="11">
        <f>VLOOKUP($AB138,TCS!$C$1:$AB$987,COLUMN(TCS!D137),0)</f>
        <v>0.26130830355929502</v>
      </c>
      <c r="AF138" s="11">
        <f>VLOOKUP($AB138,TCS!$C$1:$AB$987,COLUMN(TCS!E137),0)</f>
        <v>0.74945400411825602</v>
      </c>
      <c r="AG138" s="11">
        <f>VLOOKUP($AB138,TCS!$C$1:$AB$987,COLUMN(TCS!F137),0)</f>
        <v>13.429079212527199</v>
      </c>
      <c r="AH138" s="11">
        <f>VLOOKUP($AB138,TCS!$C$1:$AB$987,COLUMN(TCS!G137),0)</f>
        <v>3.1393721338432101E-2</v>
      </c>
      <c r="AI138" s="11">
        <f>VLOOKUP($AB138,TCS!$C$1:$AB$987,COLUMN(TCS!H137),0)</f>
        <v>-0.88805517601372896</v>
      </c>
      <c r="AJ138" s="11">
        <f>VLOOKUP($AB138,TCS!$C$1:$AB$987,COLUMN(TCS!I137),0)</f>
        <v>0.20386349392006101</v>
      </c>
      <c r="AK138" s="11">
        <f>VLOOKUP($AB138,TCS!$C$1:$AB$987,COLUMN(TCS!J137),0)</f>
        <v>0.63242096443851703</v>
      </c>
      <c r="AL138" s="11">
        <f>VLOOKUP($AB138,TCS!$C$1:$AB$987,COLUMN(TCS!K137),0)</f>
        <v>28.6983378997631</v>
      </c>
      <c r="AM138" s="11">
        <f>VLOOKUP($AB138,TCS!$C$1:$AB$987,COLUMN(TCS!L137),0)</f>
        <v>7.9048629907487995E-4</v>
      </c>
      <c r="AN138" s="11">
        <f>VLOOKUP($AB138,TCS!$C$1:$AB$987,COLUMN(TCS!M137),0)</f>
        <v>-0.89129152374397602</v>
      </c>
      <c r="AO138" s="11">
        <f>VLOOKUP($AB138,TCS!$C$1:$AB$987,COLUMN(TCS!N137),0)</f>
        <v>0.18637261960427601</v>
      </c>
      <c r="AP138" s="11">
        <f>VLOOKUP($AB138,TCS!$C$1:$AB$987,COLUMN(TCS!O137),0)</f>
        <v>0.57985592377608297</v>
      </c>
      <c r="AQ138" s="11">
        <f>VLOOKUP($AB138,TCS!$C$1:$AB$987,COLUMN(TCS!P137),0)</f>
        <v>36.600171581593202</v>
      </c>
      <c r="AR138" s="11">
        <f>VLOOKUP($AB138,TCS!$C$1:$AB$987,COLUMN(TCS!Q137),0)</f>
        <v>-2.5214009848442E-2</v>
      </c>
      <c r="AS138" s="11">
        <f>VLOOKUP($AB138,TCS!$C$1:$AB$987,COLUMN(TCS!R137),0)</f>
        <v>-0.87070254075799602</v>
      </c>
      <c r="AT138" s="11">
        <f>VLOOKUP($AB138,TCS!$C$1:$AB$987,COLUMN(TCS!S137),0)</f>
        <v>0.20753407031711199</v>
      </c>
      <c r="AU138" s="11">
        <f>VLOOKUP($AB138,TCS!$C$1:$AB$987,COLUMN(TCS!T137),0)</f>
        <v>0.63367931769769703</v>
      </c>
      <c r="AV138" s="11">
        <f>VLOOKUP($AB138,TCS!$C$1:$AB$987,COLUMN(TCS!U137),0)</f>
        <v>29.6481478504531</v>
      </c>
      <c r="AW138" s="16"/>
    </row>
    <row r="139" spans="1:49" s="11" customFormat="1" ht="23.25" customHeight="1">
      <c r="A139" s="17" t="s">
        <v>194</v>
      </c>
      <c r="B139" s="17" t="s">
        <v>965</v>
      </c>
      <c r="C139" s="31" t="s">
        <v>191</v>
      </c>
      <c r="D139" s="17">
        <v>2008</v>
      </c>
      <c r="E139" s="17" t="str">
        <f t="shared" si="4"/>
        <v>2540-44639_2008</v>
      </c>
      <c r="F139" s="18" t="s">
        <v>347</v>
      </c>
      <c r="G139" s="37"/>
      <c r="J139" s="11">
        <v>126</v>
      </c>
      <c r="K139" s="12">
        <v>112</v>
      </c>
      <c r="L139" s="12">
        <v>112</v>
      </c>
      <c r="M139" s="12">
        <f t="shared" si="5"/>
        <v>112</v>
      </c>
      <c r="N139" s="11">
        <v>18.5</v>
      </c>
      <c r="O139" s="16">
        <v>52908</v>
      </c>
      <c r="P139" s="16">
        <v>8.6381465531630806</v>
      </c>
      <c r="Q139" s="16">
        <v>694.15</v>
      </c>
      <c r="R139" s="16">
        <v>0.6036136298882</v>
      </c>
      <c r="S139" s="16">
        <v>34.4778015356368</v>
      </c>
      <c r="T139" s="16">
        <v>589.79666666666697</v>
      </c>
      <c r="U139" s="16">
        <v>0.45150730754517099</v>
      </c>
      <c r="V139" s="16">
        <v>27.907620931397101</v>
      </c>
      <c r="W139" s="16">
        <v>601.45000000000005</v>
      </c>
      <c r="X139" s="16">
        <v>0.464356940428444</v>
      </c>
      <c r="Y139" s="16">
        <v>30.0693471874478</v>
      </c>
      <c r="Z139" s="16">
        <v>598.78333333333296</v>
      </c>
      <c r="AA139" s="16">
        <v>0.41968970670780797</v>
      </c>
      <c r="AB139" s="16" t="s">
        <v>1106</v>
      </c>
      <c r="AC139" s="11">
        <f>VLOOKUP($AB139,TCS!$C$1:$AB$987,COLUMN(TCS!B138),0)</f>
        <v>-0.180891595655221</v>
      </c>
      <c r="AD139" s="11">
        <f>VLOOKUP($AB139,TCS!$C$1:$AB$987,COLUMN(TCS!C138),0)</f>
        <v>-0.64882842430147702</v>
      </c>
      <c r="AE139" s="11">
        <f>VLOOKUP($AB139,TCS!$C$1:$AB$987,COLUMN(TCS!D138),0)</f>
        <v>0.297155805030554</v>
      </c>
      <c r="AF139" s="11">
        <f>VLOOKUP($AB139,TCS!$C$1:$AB$987,COLUMN(TCS!E138),0)</f>
        <v>0.71834292704829605</v>
      </c>
      <c r="AG139" s="11">
        <f>VLOOKUP($AB139,TCS!$C$1:$AB$987,COLUMN(TCS!F138),0)</f>
        <v>8.3750408551961808</v>
      </c>
      <c r="AH139" s="11">
        <f>VLOOKUP($AB139,TCS!$C$1:$AB$987,COLUMN(TCS!G138),0)</f>
        <v>-1.0514544042118599E-2</v>
      </c>
      <c r="AI139" s="11">
        <f>VLOOKUP($AB139,TCS!$C$1:$AB$987,COLUMN(TCS!H138),0)</f>
        <v>-0.78667977590151394</v>
      </c>
      <c r="AJ139" s="11">
        <f>VLOOKUP($AB139,TCS!$C$1:$AB$987,COLUMN(TCS!I138),0)</f>
        <v>0.186779405668557</v>
      </c>
      <c r="AK139" s="11">
        <f>VLOOKUP($AB139,TCS!$C$1:$AB$987,COLUMN(TCS!J138),0)</f>
        <v>0.52732559907784204</v>
      </c>
      <c r="AL139" s="11">
        <f>VLOOKUP($AB139,TCS!$C$1:$AB$987,COLUMN(TCS!K138),0)</f>
        <v>33.798477049487303</v>
      </c>
      <c r="AM139" s="11">
        <f>VLOOKUP($AB139,TCS!$C$1:$AB$987,COLUMN(TCS!L138),0)</f>
        <v>3.8705384203486502E-3</v>
      </c>
      <c r="AN139" s="11">
        <f>VLOOKUP($AB139,TCS!$C$1:$AB$987,COLUMN(TCS!M138),0)</f>
        <v>-0.84381022774967696</v>
      </c>
      <c r="AO139" s="11">
        <f>VLOOKUP($AB139,TCS!$C$1:$AB$987,COLUMN(TCS!N138),0)</f>
        <v>0.20550876243250099</v>
      </c>
      <c r="AP139" s="11">
        <f>VLOOKUP($AB139,TCS!$C$1:$AB$987,COLUMN(TCS!O138),0)</f>
        <v>0.61287651615899896</v>
      </c>
      <c r="AQ139" s="11">
        <f>VLOOKUP($AB139,TCS!$C$1:$AB$987,COLUMN(TCS!P138),0)</f>
        <v>27.2932705640332</v>
      </c>
      <c r="AR139" s="11">
        <f>VLOOKUP($AB139,TCS!$C$1:$AB$987,COLUMN(TCS!Q138),0)</f>
        <v>1.3048077330288701E-2</v>
      </c>
      <c r="AS139" s="11">
        <f>VLOOKUP($AB139,TCS!$C$1:$AB$987,COLUMN(TCS!R138),0)</f>
        <v>-0.90630970653695597</v>
      </c>
      <c r="AT139" s="11">
        <f>VLOOKUP($AB139,TCS!$C$1:$AB$987,COLUMN(TCS!S138),0)</f>
        <v>0.16527663641081999</v>
      </c>
      <c r="AU139" s="11">
        <f>VLOOKUP($AB139,TCS!$C$1:$AB$987,COLUMN(TCS!T138),0)</f>
        <v>0.52044933815279204</v>
      </c>
      <c r="AV139" s="11">
        <f>VLOOKUP($AB139,TCS!$C$1:$AB$987,COLUMN(TCS!U138),0)</f>
        <v>29.526000976074801</v>
      </c>
    </row>
    <row r="140" spans="1:49" s="11" customFormat="1" ht="23.25" customHeight="1">
      <c r="A140" s="17" t="s">
        <v>195</v>
      </c>
      <c r="B140" s="17" t="s">
        <v>965</v>
      </c>
      <c r="C140" s="31" t="s">
        <v>102</v>
      </c>
      <c r="D140" s="17">
        <v>2008</v>
      </c>
      <c r="E140" s="17" t="str">
        <f t="shared" si="4"/>
        <v>2540-44640_2008</v>
      </c>
      <c r="F140" s="18" t="s">
        <v>347</v>
      </c>
      <c r="G140" s="37"/>
      <c r="J140" s="11">
        <v>116</v>
      </c>
      <c r="K140" s="12">
        <v>94</v>
      </c>
      <c r="L140" s="12">
        <v>95.666666666666671</v>
      </c>
      <c r="M140" s="12">
        <f t="shared" si="5"/>
        <v>95.666666666666671</v>
      </c>
      <c r="N140" s="11">
        <v>16.5</v>
      </c>
      <c r="O140" s="16">
        <v>52908</v>
      </c>
      <c r="P140" s="16">
        <v>15.157001168419299</v>
      </c>
      <c r="Q140" s="16">
        <v>670.14666666666699</v>
      </c>
      <c r="R140" s="16">
        <v>0.55465633277080595</v>
      </c>
      <c r="S140" s="16">
        <v>31.1327724920714</v>
      </c>
      <c r="T140" s="16">
        <v>602.73</v>
      </c>
      <c r="U140" s="16">
        <v>0.43524429967526601</v>
      </c>
      <c r="V140" s="16">
        <v>23.7896803538641</v>
      </c>
      <c r="W140" s="16">
        <v>650.80333333333294</v>
      </c>
      <c r="X140" s="16">
        <v>0.46716640443552898</v>
      </c>
      <c r="Y140" s="16">
        <v>25.720310966449698</v>
      </c>
      <c r="Z140" s="16">
        <v>596.06666666666695</v>
      </c>
      <c r="AA140" s="16">
        <v>0.480608459249311</v>
      </c>
      <c r="AB140" s="16" t="s">
        <v>1107</v>
      </c>
      <c r="AC140" s="11">
        <f>VLOOKUP($AB140,TCS!$C$1:$AB$987,COLUMN(TCS!B139),0)</f>
        <v>-0.13692526273174499</v>
      </c>
      <c r="AD140" s="11">
        <f>VLOOKUP($AB140,TCS!$C$1:$AB$987,COLUMN(TCS!C139),0)</f>
        <v>-0.69233864115366694</v>
      </c>
      <c r="AE140" s="11">
        <f>VLOOKUP($AB140,TCS!$C$1:$AB$987,COLUMN(TCS!D139),0)</f>
        <v>0.26328463380297701</v>
      </c>
      <c r="AF140" s="11">
        <f>VLOOKUP($AB140,TCS!$C$1:$AB$987,COLUMN(TCS!E139),0)</f>
        <v>0.67240222532012295</v>
      </c>
      <c r="AG140" s="11">
        <f>VLOOKUP($AB140,TCS!$C$1:$AB$987,COLUMN(TCS!F139),0)</f>
        <v>14.742548392480099</v>
      </c>
      <c r="AH140" s="11">
        <f>VLOOKUP($AB140,TCS!$C$1:$AB$987,COLUMN(TCS!G139),0)</f>
        <v>-1.9939278963605699E-3</v>
      </c>
      <c r="AI140" s="11">
        <f>VLOOKUP($AB140,TCS!$C$1:$AB$987,COLUMN(TCS!H139),0)</f>
        <v>-0.80267958311360699</v>
      </c>
      <c r="AJ140" s="11">
        <f>VLOOKUP($AB140,TCS!$C$1:$AB$987,COLUMN(TCS!I139),0)</f>
        <v>0.171226072466653</v>
      </c>
      <c r="AK140" s="11">
        <f>VLOOKUP($AB140,TCS!$C$1:$AB$987,COLUMN(TCS!J139),0)</f>
        <v>0.49222801427900598</v>
      </c>
      <c r="AL140" s="11">
        <f>VLOOKUP($AB140,TCS!$C$1:$AB$987,COLUMN(TCS!K139),0)</f>
        <v>30.565113535832101</v>
      </c>
      <c r="AM140" s="11">
        <f>VLOOKUP($AB140,TCS!$C$1:$AB$987,COLUMN(TCS!L139),0)</f>
        <v>-3.58541649565529E-2</v>
      </c>
      <c r="AN140" s="11">
        <f>VLOOKUP($AB140,TCS!$C$1:$AB$987,COLUMN(TCS!M139),0)</f>
        <v>-0.77140323345448303</v>
      </c>
      <c r="AO140" s="11">
        <f>VLOOKUP($AB140,TCS!$C$1:$AB$987,COLUMN(TCS!N139),0)</f>
        <v>0.19549081357022399</v>
      </c>
      <c r="AP140" s="11">
        <f>VLOOKUP($AB140,TCS!$C$1:$AB$987,COLUMN(TCS!O139),0)</f>
        <v>0.54498902712591901</v>
      </c>
      <c r="AQ140" s="11">
        <f>VLOOKUP($AB140,TCS!$C$1:$AB$987,COLUMN(TCS!P139),0)</f>
        <v>23.287695932619599</v>
      </c>
      <c r="AR140" s="11">
        <f>VLOOKUP($AB140,TCS!$C$1:$AB$987,COLUMN(TCS!Q139),0)</f>
        <v>-3.2004506328990302E-2</v>
      </c>
      <c r="AS140" s="11">
        <f>VLOOKUP($AB140,TCS!$C$1:$AB$987,COLUMN(TCS!R139),0)</f>
        <v>-0.78895907052242797</v>
      </c>
      <c r="AT140" s="11">
        <f>VLOOKUP($AB140,TCS!$C$1:$AB$987,COLUMN(TCS!S139),0)</f>
        <v>0.21502109815926601</v>
      </c>
      <c r="AU140" s="11">
        <f>VLOOKUP($AB140,TCS!$C$1:$AB$987,COLUMN(TCS!T139),0)</f>
        <v>0.60932909233993104</v>
      </c>
      <c r="AV140" s="11">
        <f>VLOOKUP($AB140,TCS!$C$1:$AB$987,COLUMN(TCS!U139),0)</f>
        <v>25.137397260697799</v>
      </c>
    </row>
    <row r="141" spans="1:49" s="11" customFormat="1" ht="23.25" customHeight="1">
      <c r="A141" s="17" t="s">
        <v>196</v>
      </c>
      <c r="B141" s="17" t="s">
        <v>965</v>
      </c>
      <c r="C141" s="31" t="s">
        <v>102</v>
      </c>
      <c r="D141" s="17">
        <v>2008</v>
      </c>
      <c r="E141" s="17" t="str">
        <f t="shared" si="4"/>
        <v>2540-44641_2008</v>
      </c>
      <c r="F141" s="18" t="s">
        <v>347</v>
      </c>
      <c r="G141" s="37"/>
      <c r="J141" s="11">
        <v>118.83333333333333</v>
      </c>
      <c r="K141" s="12">
        <v>84</v>
      </c>
      <c r="L141" s="12">
        <v>81</v>
      </c>
      <c r="M141" s="12">
        <f t="shared" si="5"/>
        <v>84</v>
      </c>
      <c r="N141" s="11">
        <v>16.5</v>
      </c>
      <c r="O141" s="16">
        <v>52908</v>
      </c>
      <c r="P141" s="16">
        <v>14.153094808880001</v>
      </c>
      <c r="Q141" s="16">
        <v>651.1</v>
      </c>
      <c r="R141" s="16">
        <v>0.53101922371052701</v>
      </c>
      <c r="S141" s="16">
        <v>34.672121181772702</v>
      </c>
      <c r="T141" s="16">
        <v>607.48666666666702</v>
      </c>
      <c r="U141" s="16">
        <v>0.44365130581131401</v>
      </c>
      <c r="V141" s="16">
        <v>22.645328826573198</v>
      </c>
      <c r="W141" s="16">
        <v>625.79666666666697</v>
      </c>
      <c r="X141" s="16">
        <v>0.464232651123485</v>
      </c>
      <c r="Y141" s="16">
        <v>28.620234184610201</v>
      </c>
      <c r="Z141" s="16">
        <v>625.48333333333301</v>
      </c>
      <c r="AA141" s="16">
        <v>0.46844185034872798</v>
      </c>
      <c r="AB141" s="16" t="s">
        <v>1108</v>
      </c>
      <c r="AC141" s="11">
        <f>VLOOKUP($AB141,TCS!$C$1:$AB$987,COLUMN(TCS!B140),0)</f>
        <v>-0.12737038625612701</v>
      </c>
      <c r="AD141" s="11">
        <f>VLOOKUP($AB141,TCS!$C$1:$AB$987,COLUMN(TCS!C140),0)</f>
        <v>-0.82281842575527497</v>
      </c>
      <c r="AE141" s="11">
        <f>VLOOKUP($AB141,TCS!$C$1:$AB$987,COLUMN(TCS!D140),0)</f>
        <v>0.25735008077528199</v>
      </c>
      <c r="AF141" s="11">
        <f>VLOOKUP($AB141,TCS!$C$1:$AB$987,COLUMN(TCS!E140),0)</f>
        <v>0.75292420139776906</v>
      </c>
      <c r="AG141" s="11">
        <f>VLOOKUP($AB141,TCS!$C$1:$AB$987,COLUMN(TCS!F140),0)</f>
        <v>13.7681920370265</v>
      </c>
      <c r="AH141" s="11">
        <f>VLOOKUP($AB141,TCS!$C$1:$AB$987,COLUMN(TCS!G140),0)</f>
        <v>1.7267264712050302E-2</v>
      </c>
      <c r="AI141" s="11">
        <f>VLOOKUP($AB141,TCS!$C$1:$AB$987,COLUMN(TCS!H140),0)</f>
        <v>-0.90094208375777496</v>
      </c>
      <c r="AJ141" s="11">
        <f>VLOOKUP($AB141,TCS!$C$1:$AB$987,COLUMN(TCS!I140),0)</f>
        <v>0.19033608308427899</v>
      </c>
      <c r="AK141" s="11">
        <f>VLOOKUP($AB141,TCS!$C$1:$AB$987,COLUMN(TCS!J140),0)</f>
        <v>0.59678441452398101</v>
      </c>
      <c r="AL141" s="11">
        <f>VLOOKUP($AB141,TCS!$C$1:$AB$987,COLUMN(TCS!K140),0)</f>
        <v>33.964885261086401</v>
      </c>
      <c r="AM141" s="11">
        <f>VLOOKUP($AB141,TCS!$C$1:$AB$987,COLUMN(TCS!L140),0)</f>
        <v>-2.1922048806984701E-2</v>
      </c>
      <c r="AN141" s="11">
        <f>VLOOKUP($AB141,TCS!$C$1:$AB$987,COLUMN(TCS!M140),0)</f>
        <v>-0.78242582112160897</v>
      </c>
      <c r="AO141" s="11">
        <f>VLOOKUP($AB141,TCS!$C$1:$AB$987,COLUMN(TCS!N140),0)</f>
        <v>0.19661554642242199</v>
      </c>
      <c r="AP141" s="11">
        <f>VLOOKUP($AB141,TCS!$C$1:$AB$987,COLUMN(TCS!O140),0)</f>
        <v>0.55438654881280802</v>
      </c>
      <c r="AQ141" s="11">
        <f>VLOOKUP($AB141,TCS!$C$1:$AB$987,COLUMN(TCS!P140),0)</f>
        <v>22.171026769784199</v>
      </c>
      <c r="AR141" s="11">
        <f>VLOOKUP($AB141,TCS!$C$1:$AB$987,COLUMN(TCS!Q140),0)</f>
        <v>-2.4532794427036E-2</v>
      </c>
      <c r="AS141" s="11">
        <f>VLOOKUP($AB141,TCS!$C$1:$AB$987,COLUMN(TCS!R140),0)</f>
        <v>-0.85608953255567599</v>
      </c>
      <c r="AT141" s="11">
        <f>VLOOKUP($AB141,TCS!$C$1:$AB$987,COLUMN(TCS!S140),0)</f>
        <v>0.20787431536130199</v>
      </c>
      <c r="AU141" s="11">
        <f>VLOOKUP($AB141,TCS!$C$1:$AB$987,COLUMN(TCS!T140),0)</f>
        <v>0.62803180612818299</v>
      </c>
      <c r="AV141" s="11">
        <f>VLOOKUP($AB141,TCS!$C$1:$AB$987,COLUMN(TCS!U140),0)</f>
        <v>27.985461260873802</v>
      </c>
    </row>
    <row r="142" spans="1:49" s="11" customFormat="1" ht="23.25" customHeight="1">
      <c r="A142" s="17" t="s">
        <v>197</v>
      </c>
      <c r="B142" s="17" t="s">
        <v>965</v>
      </c>
      <c r="C142" s="31" t="s">
        <v>102</v>
      </c>
      <c r="D142" s="17">
        <v>2008</v>
      </c>
      <c r="E142" s="17" t="str">
        <f t="shared" si="4"/>
        <v>2540-44642_2008</v>
      </c>
      <c r="F142" s="18" t="s">
        <v>346</v>
      </c>
      <c r="G142" s="37"/>
      <c r="J142" s="11">
        <v>122</v>
      </c>
      <c r="K142" s="12">
        <v>77</v>
      </c>
      <c r="L142" s="12">
        <v>77</v>
      </c>
      <c r="M142" s="12">
        <f t="shared" si="5"/>
        <v>77</v>
      </c>
      <c r="N142" s="11">
        <v>18</v>
      </c>
      <c r="O142" s="16">
        <v>52908</v>
      </c>
      <c r="P142" s="16"/>
      <c r="Q142" s="16"/>
      <c r="R142" s="16"/>
      <c r="S142" s="16">
        <v>42.945553663829102</v>
      </c>
      <c r="T142" s="16">
        <v>616.49</v>
      </c>
      <c r="U142" s="16">
        <v>0.40274217184397698</v>
      </c>
      <c r="V142" s="16">
        <v>42.976493072942702</v>
      </c>
      <c r="W142" s="16">
        <v>628.80666666666696</v>
      </c>
      <c r="X142" s="16">
        <v>0.39889072968370598</v>
      </c>
      <c r="Y142" s="16">
        <v>32.773841261892798</v>
      </c>
      <c r="Z142" s="16">
        <v>629.14333333333298</v>
      </c>
      <c r="AA142" s="16">
        <v>0.443737702468888</v>
      </c>
      <c r="AB142" s="16" t="s">
        <v>1109</v>
      </c>
      <c r="AC142" s="11" t="str">
        <f>VLOOKUP($AB142,TCS!$C$1:$AB$987,COLUMN(TCS!B141),0)</f>
        <v>NA</v>
      </c>
      <c r="AD142" s="11" t="str">
        <f>VLOOKUP($AB142,TCS!$C$1:$AB$987,COLUMN(TCS!C141),0)</f>
        <v>NA</v>
      </c>
      <c r="AE142" s="11" t="str">
        <f>VLOOKUP($AB142,TCS!$C$1:$AB$987,COLUMN(TCS!D141),0)</f>
        <v>NA</v>
      </c>
      <c r="AF142" s="11" t="str">
        <f>VLOOKUP($AB142,TCS!$C$1:$AB$987,COLUMN(TCS!E141),0)</f>
        <v>NA</v>
      </c>
      <c r="AG142" s="11" t="str">
        <f>VLOOKUP($AB142,TCS!$C$1:$AB$987,COLUMN(TCS!F141),0)</f>
        <v>NA</v>
      </c>
      <c r="AH142" s="11">
        <f>VLOOKUP($AB142,TCS!$C$1:$AB$987,COLUMN(TCS!G141),0)</f>
        <v>8.5262208226109207E-2</v>
      </c>
      <c r="AI142" s="11">
        <f>VLOOKUP($AB142,TCS!$C$1:$AB$987,COLUMN(TCS!H141),0)</f>
        <v>-0.97813463231737996</v>
      </c>
      <c r="AJ142" s="11">
        <f>VLOOKUP($AB142,TCS!$C$1:$AB$987,COLUMN(TCS!I141),0)</f>
        <v>0.15944289480645399</v>
      </c>
      <c r="AK142" s="11">
        <f>VLOOKUP($AB142,TCS!$C$1:$AB$987,COLUMN(TCS!J141),0)</f>
        <v>0.52903359411209205</v>
      </c>
      <c r="AL142" s="11">
        <f>VLOOKUP($AB142,TCS!$C$1:$AB$987,COLUMN(TCS!K141),0)</f>
        <v>42.210655373446102</v>
      </c>
      <c r="AM142" s="11">
        <f>VLOOKUP($AB142,TCS!$C$1:$AB$987,COLUMN(TCS!L141),0)</f>
        <v>5.2596987904958703E-2</v>
      </c>
      <c r="AN142" s="11">
        <f>VLOOKUP($AB142,TCS!$C$1:$AB$987,COLUMN(TCS!M141),0)</f>
        <v>-0.93823116489517</v>
      </c>
      <c r="AO142" s="11">
        <f>VLOOKUP($AB142,TCS!$C$1:$AB$987,COLUMN(TCS!N141),0)</f>
        <v>0.14724021620253699</v>
      </c>
      <c r="AP142" s="11">
        <f>VLOOKUP($AB142,TCS!$C$1:$AB$987,COLUMN(TCS!O141),0)</f>
        <v>0.47458552962636702</v>
      </c>
      <c r="AQ142" s="11">
        <f>VLOOKUP($AB142,TCS!$C$1:$AB$987,COLUMN(TCS!P141),0)</f>
        <v>42.285697924986799</v>
      </c>
      <c r="AR142" s="11">
        <f>VLOOKUP($AB142,TCS!$C$1:$AB$987,COLUMN(TCS!Q141),0)</f>
        <v>5.2509256071710697E-2</v>
      </c>
      <c r="AS142" s="11">
        <f>VLOOKUP($AB142,TCS!$C$1:$AB$987,COLUMN(TCS!R141),0)</f>
        <v>-0.93620865801257303</v>
      </c>
      <c r="AT142" s="11">
        <f>VLOOKUP($AB142,TCS!$C$1:$AB$987,COLUMN(TCS!S141),0)</f>
        <v>0.19839584966836499</v>
      </c>
      <c r="AU142" s="11">
        <f>VLOOKUP($AB142,TCS!$C$1:$AB$987,COLUMN(TCS!T141),0)</f>
        <v>0.63928502541057097</v>
      </c>
      <c r="AV142" s="11">
        <f>VLOOKUP($AB142,TCS!$C$1:$AB$987,COLUMN(TCS!U141),0)</f>
        <v>32.079067151146198</v>
      </c>
    </row>
    <row r="143" spans="1:49" s="11" customFormat="1" ht="23.25" customHeight="1">
      <c r="A143" s="17" t="s">
        <v>198</v>
      </c>
      <c r="B143" s="17" t="s">
        <v>965</v>
      </c>
      <c r="C143" s="31" t="s">
        <v>18</v>
      </c>
      <c r="D143" s="17">
        <v>2008</v>
      </c>
      <c r="E143" s="17" t="str">
        <f t="shared" si="4"/>
        <v>2540-44643_2008</v>
      </c>
      <c r="F143" s="18" t="s">
        <v>346</v>
      </c>
      <c r="G143" s="37"/>
      <c r="H143" s="11">
        <v>164</v>
      </c>
      <c r="I143" s="11">
        <v>8</v>
      </c>
      <c r="J143" s="11">
        <v>119.83333333333333</v>
      </c>
      <c r="K143" s="12">
        <v>78</v>
      </c>
      <c r="L143" s="12">
        <v>77</v>
      </c>
      <c r="M143" s="12">
        <f t="shared" si="5"/>
        <v>78</v>
      </c>
      <c r="N143" s="11">
        <v>20.5</v>
      </c>
      <c r="O143" s="16">
        <v>53008</v>
      </c>
      <c r="P143" s="16">
        <v>56508.982333333297</v>
      </c>
      <c r="Q143" s="16">
        <v>28.296936571524</v>
      </c>
      <c r="R143" s="16">
        <v>615.77</v>
      </c>
      <c r="S143" s="16">
        <v>97881.506999999998</v>
      </c>
      <c r="T143" s="16">
        <v>49.014274912368499</v>
      </c>
      <c r="U143" s="16">
        <v>626.14666666666699</v>
      </c>
      <c r="V143" s="16">
        <v>45.867163912535503</v>
      </c>
      <c r="W143" s="16">
        <v>577.79</v>
      </c>
      <c r="X143" s="16">
        <v>0.38318802990469297</v>
      </c>
      <c r="Y143" s="16">
        <v>52395.49</v>
      </c>
      <c r="Z143" s="16">
        <v>26.237100650976501</v>
      </c>
      <c r="AA143" s="16">
        <v>636.08666666666704</v>
      </c>
      <c r="AB143" s="16" t="s">
        <v>1110</v>
      </c>
      <c r="AC143" s="11">
        <f>VLOOKUP($AB143,TCS!$C$1:$AB$987,COLUMN(TCS!B142),0)</f>
        <v>-6.0243015880519203E-2</v>
      </c>
      <c r="AD143" s="11">
        <f>VLOOKUP($AB143,TCS!$C$1:$AB$987,COLUMN(TCS!C142),0)</f>
        <v>-0.81166171673251597</v>
      </c>
      <c r="AE143" s="11">
        <f>VLOOKUP($AB143,TCS!$C$1:$AB$987,COLUMN(TCS!D142),0)</f>
        <v>0.209974674612002</v>
      </c>
      <c r="AF143" s="11">
        <f>VLOOKUP($AB143,TCS!$C$1:$AB$987,COLUMN(TCS!E142),0)</f>
        <v>0.60928922587573797</v>
      </c>
      <c r="AG143" s="11">
        <f>VLOOKUP($AB143,TCS!$C$1:$AB$987,COLUMN(TCS!F142),0)</f>
        <v>27.601530621384001</v>
      </c>
      <c r="AH143" s="11">
        <f>VLOOKUP($AB143,TCS!$C$1:$AB$987,COLUMN(TCS!G142),0)</f>
        <v>0.102089948818384</v>
      </c>
      <c r="AI143" s="11">
        <f>VLOOKUP($AB143,TCS!$C$1:$AB$987,COLUMN(TCS!H142),0)</f>
        <v>-0.95216525272173802</v>
      </c>
      <c r="AJ143" s="11">
        <f>VLOOKUP($AB143,TCS!$C$1:$AB$987,COLUMN(TCS!I142),0)</f>
        <v>0.14591476513934201</v>
      </c>
      <c r="AK143" s="11">
        <f>VLOOKUP($AB143,TCS!$C$1:$AB$987,COLUMN(TCS!J142),0)</f>
        <v>0.47548252126003898</v>
      </c>
      <c r="AL143" s="11">
        <f>VLOOKUP($AB143,TCS!$C$1:$AB$987,COLUMN(TCS!K142),0)</f>
        <v>40.037732150134303</v>
      </c>
      <c r="AM143" s="11">
        <f>VLOOKUP($AB143,TCS!$C$1:$AB$987,COLUMN(TCS!L142),0)</f>
        <v>0.10113261305985401</v>
      </c>
      <c r="AN143" s="11">
        <f>VLOOKUP($AB143,TCS!$C$1:$AB$987,COLUMN(TCS!M142),0)</f>
        <v>-1.03410382577403</v>
      </c>
      <c r="AO143" s="11">
        <f>VLOOKUP($AB143,TCS!$C$1:$AB$987,COLUMN(TCS!N142),0)</f>
        <v>0.137304380534394</v>
      </c>
      <c r="AP143" s="11">
        <f>VLOOKUP($AB143,TCS!$C$1:$AB$987,COLUMN(TCS!O142),0)</f>
        <v>0.47125475862520999</v>
      </c>
      <c r="AQ143" s="11">
        <f>VLOOKUP($AB143,TCS!$C$1:$AB$987,COLUMN(TCS!P142),0)</f>
        <v>40.990819636273997</v>
      </c>
      <c r="AR143" s="11">
        <f>VLOOKUP($AB143,TCS!$C$1:$AB$987,COLUMN(TCS!Q142),0)</f>
        <v>-2.4634304502546799E-3</v>
      </c>
      <c r="AS143" s="11">
        <f>VLOOKUP($AB143,TCS!$C$1:$AB$987,COLUMN(TCS!R142),0)</f>
        <v>-0.80005675439133195</v>
      </c>
      <c r="AT143" s="11">
        <f>VLOOKUP($AB143,TCS!$C$1:$AB$987,COLUMN(TCS!S142),0)</f>
        <v>0.186798329838717</v>
      </c>
      <c r="AU143" s="11">
        <f>VLOOKUP($AB143,TCS!$C$1:$AB$987,COLUMN(TCS!T142),0)</f>
        <v>0.53597141549337901</v>
      </c>
      <c r="AV143" s="11">
        <f>VLOOKUP($AB143,TCS!$C$1:$AB$987,COLUMN(TCS!U142),0)</f>
        <v>27.549837524972801</v>
      </c>
      <c r="AW143" s="16"/>
    </row>
    <row r="144" spans="1:49" s="11" customFormat="1" ht="23.25" customHeight="1">
      <c r="A144" s="17" t="s">
        <v>199</v>
      </c>
      <c r="B144" s="17" t="s">
        <v>965</v>
      </c>
      <c r="C144" s="31" t="s">
        <v>18</v>
      </c>
      <c r="D144" s="17">
        <v>2008</v>
      </c>
      <c r="E144" s="17" t="str">
        <f t="shared" si="4"/>
        <v>2540-44644_2008</v>
      </c>
      <c r="F144" s="18" t="s">
        <v>347</v>
      </c>
      <c r="G144" s="37"/>
      <c r="H144" s="11">
        <v>164</v>
      </c>
      <c r="I144" s="11">
        <v>8</v>
      </c>
      <c r="J144" s="11">
        <v>120</v>
      </c>
      <c r="K144" s="12">
        <v>94.5</v>
      </c>
      <c r="L144" s="12">
        <v>95</v>
      </c>
      <c r="M144" s="12">
        <f t="shared" si="5"/>
        <v>95</v>
      </c>
      <c r="N144" s="11">
        <v>17</v>
      </c>
      <c r="O144" s="16">
        <v>62508</v>
      </c>
      <c r="P144" s="16">
        <v>12.646901185111</v>
      </c>
      <c r="Q144" s="16">
        <v>658.41</v>
      </c>
      <c r="R144" s="16">
        <v>0.56130779698938604</v>
      </c>
      <c r="S144" s="16">
        <v>35.935112502086497</v>
      </c>
      <c r="T144" s="16">
        <v>609.76333333333298</v>
      </c>
      <c r="U144" s="16">
        <v>0.43836410864742897</v>
      </c>
      <c r="V144" s="16">
        <v>42.811197796694998</v>
      </c>
      <c r="W144" s="16">
        <v>629.46333333333303</v>
      </c>
      <c r="X144" s="16">
        <v>0.40675966922943502</v>
      </c>
      <c r="Y144" s="16">
        <v>25.4697172425305</v>
      </c>
      <c r="Z144" s="16">
        <v>623.48</v>
      </c>
      <c r="AA144" s="16">
        <v>0.48445546579138399</v>
      </c>
      <c r="AB144" s="16" t="s">
        <v>1111</v>
      </c>
      <c r="AC144" s="11">
        <f>VLOOKUP($AB144,TCS!$C$1:$AB$987,COLUMN(TCS!B143),0)</f>
        <v>-0.125500019224635</v>
      </c>
      <c r="AD144" s="11">
        <f>VLOOKUP($AB144,TCS!$C$1:$AB$987,COLUMN(TCS!C143),0)</f>
        <v>-0.71293764253284697</v>
      </c>
      <c r="AE144" s="11">
        <f>VLOOKUP($AB144,TCS!$C$1:$AB$987,COLUMN(TCS!D143),0)</f>
        <v>0.27346963656616202</v>
      </c>
      <c r="AF144" s="11">
        <f>VLOOKUP($AB144,TCS!$C$1:$AB$987,COLUMN(TCS!E143),0)</f>
        <v>0.71489621358287403</v>
      </c>
      <c r="AG144" s="11">
        <f>VLOOKUP($AB144,TCS!$C$1:$AB$987,COLUMN(TCS!F143),0)</f>
        <v>12.2887093288081</v>
      </c>
      <c r="AH144" s="11">
        <f>VLOOKUP($AB144,TCS!$C$1:$AB$987,COLUMN(TCS!G143),0)</f>
        <v>1.8340988545988299E-2</v>
      </c>
      <c r="AI144" s="11">
        <f>VLOOKUP($AB144,TCS!$C$1:$AB$987,COLUMN(TCS!H143),0)</f>
        <v>-0.92155426382248495</v>
      </c>
      <c r="AJ144" s="11">
        <f>VLOOKUP($AB144,TCS!$C$1:$AB$987,COLUMN(TCS!I143),0)</f>
        <v>0.188796372192677</v>
      </c>
      <c r="AK144" s="11">
        <f>VLOOKUP($AB144,TCS!$C$1:$AB$987,COLUMN(TCS!J143),0)</f>
        <v>0.59928641719907805</v>
      </c>
      <c r="AL144" s="11">
        <f>VLOOKUP($AB144,TCS!$C$1:$AB$987,COLUMN(TCS!K143),0)</f>
        <v>35.216704995006602</v>
      </c>
      <c r="AM144" s="11">
        <f>VLOOKUP($AB144,TCS!$C$1:$AB$987,COLUMN(TCS!L143),0)</f>
        <v>1.8233547218582901E-2</v>
      </c>
      <c r="AN144" s="11">
        <f>VLOOKUP($AB144,TCS!$C$1:$AB$987,COLUMN(TCS!M143),0)</f>
        <v>-0.92590244551073997</v>
      </c>
      <c r="AO144" s="11">
        <f>VLOOKUP($AB144,TCS!$C$1:$AB$987,COLUMN(TCS!N143),0)</f>
        <v>0.152313983724989</v>
      </c>
      <c r="AP144" s="11">
        <f>VLOOKUP($AB144,TCS!$C$1:$AB$987,COLUMN(TCS!O143),0)</f>
        <v>0.48556442050224602</v>
      </c>
      <c r="AQ144" s="11">
        <f>VLOOKUP($AB144,TCS!$C$1:$AB$987,COLUMN(TCS!P143),0)</f>
        <v>42.110915768536501</v>
      </c>
      <c r="AR144" s="11">
        <f>VLOOKUP($AB144,TCS!$C$1:$AB$987,COLUMN(TCS!Q143),0)</f>
        <v>-3.9828408516270397E-2</v>
      </c>
      <c r="AS144" s="11">
        <f>VLOOKUP($AB144,TCS!$C$1:$AB$987,COLUMN(TCS!R143),0)</f>
        <v>-0.83635138232025696</v>
      </c>
      <c r="AT144" s="11">
        <f>VLOOKUP($AB144,TCS!$C$1:$AB$987,COLUMN(TCS!S143),0)</f>
        <v>0.22155121032422401</v>
      </c>
      <c r="AU144" s="11">
        <f>VLOOKUP($AB144,TCS!$C$1:$AB$987,COLUMN(TCS!T143),0)</f>
        <v>0.65663684357025898</v>
      </c>
      <c r="AV144" s="11">
        <f>VLOOKUP($AB144,TCS!$C$1:$AB$987,COLUMN(TCS!U143),0)</f>
        <v>24.876044726713001</v>
      </c>
    </row>
    <row r="145" spans="1:49" s="11" customFormat="1" ht="23.25" customHeight="1">
      <c r="A145" s="17" t="s">
        <v>200</v>
      </c>
      <c r="B145" s="17" t="s">
        <v>965</v>
      </c>
      <c r="C145" s="31" t="s">
        <v>18</v>
      </c>
      <c r="D145" s="17">
        <v>2008</v>
      </c>
      <c r="E145" s="17" t="str">
        <f t="shared" si="4"/>
        <v>2540-44645_2008</v>
      </c>
      <c r="F145" s="18" t="s">
        <v>347</v>
      </c>
      <c r="G145" s="37"/>
      <c r="H145" s="11">
        <v>200</v>
      </c>
      <c r="I145" s="11">
        <v>4</v>
      </c>
      <c r="J145" s="11">
        <v>119.33333333333333</v>
      </c>
      <c r="K145" s="12">
        <v>93</v>
      </c>
      <c r="L145" s="12">
        <v>91</v>
      </c>
      <c r="M145" s="12">
        <f t="shared" si="5"/>
        <v>93</v>
      </c>
      <c r="N145" s="11">
        <v>16.5</v>
      </c>
      <c r="O145" s="16">
        <v>53008</v>
      </c>
      <c r="P145" s="16">
        <v>22.284504423301598</v>
      </c>
      <c r="Q145" s="16">
        <v>595.80666666666696</v>
      </c>
      <c r="R145" s="16">
        <v>0.46115426435407703</v>
      </c>
      <c r="S145" s="16">
        <v>39.686376731764298</v>
      </c>
      <c r="T145" s="16">
        <v>567.07333333333304</v>
      </c>
      <c r="U145" s="16">
        <v>0.42877610458245802</v>
      </c>
      <c r="V145" s="16">
        <v>29.509744950759501</v>
      </c>
      <c r="W145" s="16">
        <v>582.42666666666696</v>
      </c>
      <c r="X145" s="16">
        <v>0.42012145426554098</v>
      </c>
      <c r="Y145" s="16">
        <v>31.122599566015701</v>
      </c>
      <c r="Z145" s="16">
        <v>568.72666666666703</v>
      </c>
      <c r="AA145" s="16">
        <v>0.41813790015889502</v>
      </c>
      <c r="AB145" s="16" t="s">
        <v>1112</v>
      </c>
      <c r="AC145" s="11">
        <f>VLOOKUP($AB145,TCS!$C$1:$AB$987,COLUMN(TCS!B144),0)</f>
        <v>-6.1766114470052598E-2</v>
      </c>
      <c r="AD145" s="11">
        <f>VLOOKUP($AB145,TCS!$C$1:$AB$987,COLUMN(TCS!C144),0)</f>
        <v>-0.74504369723115405</v>
      </c>
      <c r="AE145" s="11">
        <f>VLOOKUP($AB145,TCS!$C$1:$AB$987,COLUMN(TCS!D144),0)</f>
        <v>0.18683793487815301</v>
      </c>
      <c r="AF145" s="11">
        <f>VLOOKUP($AB145,TCS!$C$1:$AB$987,COLUMN(TCS!E144),0)</f>
        <v>0.50497047034756604</v>
      </c>
      <c r="AG145" s="11">
        <f>VLOOKUP($AB145,TCS!$C$1:$AB$987,COLUMN(TCS!F144),0)</f>
        <v>21.844036565868102</v>
      </c>
      <c r="AH145" s="11">
        <f>VLOOKUP($AB145,TCS!$C$1:$AB$987,COLUMN(TCS!G144),0)</f>
        <v>3.6826216045697198E-2</v>
      </c>
      <c r="AI145" s="11">
        <f>VLOOKUP($AB145,TCS!$C$1:$AB$987,COLUMN(TCS!H144),0)</f>
        <v>-0.91495856819883203</v>
      </c>
      <c r="AJ145" s="11">
        <f>VLOOKUP($AB145,TCS!$C$1:$AB$987,COLUMN(TCS!I144),0)</f>
        <v>0.17976444860955601</v>
      </c>
      <c r="AK145" s="11">
        <f>VLOOKUP($AB145,TCS!$C$1:$AB$987,COLUMN(TCS!J144),0)</f>
        <v>0.56946569644541101</v>
      </c>
      <c r="AL145" s="11">
        <f>VLOOKUP($AB145,TCS!$C$1:$AB$987,COLUMN(TCS!K144),0)</f>
        <v>38.923652201603801</v>
      </c>
      <c r="AM145" s="11">
        <f>VLOOKUP($AB145,TCS!$C$1:$AB$987,COLUMN(TCS!L144),0)</f>
        <v>6.2270557689998403E-2</v>
      </c>
      <c r="AN145" s="11">
        <f>VLOOKUP($AB145,TCS!$C$1:$AB$987,COLUMN(TCS!M144),0)</f>
        <v>-0.90165875389248695</v>
      </c>
      <c r="AO145" s="11">
        <f>VLOOKUP($AB145,TCS!$C$1:$AB$987,COLUMN(TCS!N144),0)</f>
        <v>0.17156212786275701</v>
      </c>
      <c r="AP145" s="11">
        <f>VLOOKUP($AB145,TCS!$C$1:$AB$987,COLUMN(TCS!O144),0)</f>
        <v>0.53846721255435903</v>
      </c>
      <c r="AQ145" s="11">
        <f>VLOOKUP($AB145,TCS!$C$1:$AB$987,COLUMN(TCS!P144),0)</f>
        <v>28.973565493323601</v>
      </c>
      <c r="AR145" s="11">
        <f>VLOOKUP($AB145,TCS!$C$1:$AB$987,COLUMN(TCS!Q144),0)</f>
        <v>7.5198727360383494E-2</v>
      </c>
      <c r="AS145" s="11">
        <f>VLOOKUP($AB145,TCS!$C$1:$AB$987,COLUMN(TCS!R144),0)</f>
        <v>-0.94951264028779603</v>
      </c>
      <c r="AT145" s="11">
        <f>VLOOKUP($AB145,TCS!$C$1:$AB$987,COLUMN(TCS!S144),0)</f>
        <v>0.17291342033435</v>
      </c>
      <c r="AU145" s="11">
        <f>VLOOKUP($AB145,TCS!$C$1:$AB$987,COLUMN(TCS!T144),0)</f>
        <v>0.56069059529841803</v>
      </c>
      <c r="AV145" s="11">
        <f>VLOOKUP($AB145,TCS!$C$1:$AB$987,COLUMN(TCS!U144),0)</f>
        <v>30.539703740309399</v>
      </c>
    </row>
    <row r="146" spans="1:49" s="11" customFormat="1" ht="23.25" customHeight="1">
      <c r="A146" s="17" t="s">
        <v>201</v>
      </c>
      <c r="B146" s="17" t="s">
        <v>965</v>
      </c>
      <c r="C146" s="31" t="s">
        <v>18</v>
      </c>
      <c r="D146" s="17">
        <v>2008</v>
      </c>
      <c r="E146" s="17" t="str">
        <f t="shared" si="4"/>
        <v>2540-44646_2008</v>
      </c>
      <c r="F146" s="18" t="s">
        <v>347</v>
      </c>
      <c r="G146" s="37"/>
      <c r="H146" s="11">
        <v>141</v>
      </c>
      <c r="I146" s="11">
        <v>10</v>
      </c>
      <c r="J146" s="11">
        <v>123</v>
      </c>
      <c r="K146" s="12">
        <v>99.5</v>
      </c>
      <c r="L146" s="12">
        <v>99.5</v>
      </c>
      <c r="M146" s="12">
        <f t="shared" si="5"/>
        <v>99.5</v>
      </c>
      <c r="N146" s="11">
        <v>17.5</v>
      </c>
      <c r="O146" s="16">
        <v>53008</v>
      </c>
      <c r="P146" s="16">
        <v>13.7645207811718</v>
      </c>
      <c r="Q146" s="16">
        <v>663.136666666667</v>
      </c>
      <c r="R146" s="16">
        <v>0.54983735552669499</v>
      </c>
      <c r="S146" s="16">
        <v>20.4450759472542</v>
      </c>
      <c r="T146" s="16">
        <v>664.11666666666702</v>
      </c>
      <c r="U146" s="16">
        <v>0.50757915971905598</v>
      </c>
      <c r="V146" s="16">
        <v>18.5463977633116</v>
      </c>
      <c r="W146" s="16">
        <v>643.08666666666704</v>
      </c>
      <c r="X146" s="16">
        <v>0.49073674953629398</v>
      </c>
      <c r="Y146" s="16">
        <v>18.8141508930062</v>
      </c>
      <c r="Z146" s="16">
        <v>645.50333333333299</v>
      </c>
      <c r="AA146" s="16">
        <v>0.53329930970178996</v>
      </c>
      <c r="AB146" s="16" t="s">
        <v>1113</v>
      </c>
      <c r="AC146" s="11">
        <f>VLOOKUP($AB146,TCS!$C$1:$AB$987,COLUMN(TCS!B145),0)</f>
        <v>-0.170289539265532</v>
      </c>
      <c r="AD146" s="11">
        <f>VLOOKUP($AB146,TCS!$C$1:$AB$987,COLUMN(TCS!C145),0)</f>
        <v>-0.740601160204027</v>
      </c>
      <c r="AE146" s="11">
        <f>VLOOKUP($AB146,TCS!$C$1:$AB$987,COLUMN(TCS!D145),0)</f>
        <v>0.255765691199001</v>
      </c>
      <c r="AF146" s="11">
        <f>VLOOKUP($AB146,TCS!$C$1:$AB$987,COLUMN(TCS!E145),0)</f>
        <v>0.68999582528599901</v>
      </c>
      <c r="AG146" s="11">
        <f>VLOOKUP($AB146,TCS!$C$1:$AB$987,COLUMN(TCS!F145),0)</f>
        <v>13.389857859101999</v>
      </c>
      <c r="AH146" s="11">
        <f>VLOOKUP($AB146,TCS!$C$1:$AB$987,COLUMN(TCS!G145),0)</f>
        <v>-5.9835703873117797E-2</v>
      </c>
      <c r="AI146" s="11">
        <f>VLOOKUP($AB146,TCS!$C$1:$AB$987,COLUMN(TCS!H145),0)</f>
        <v>-0.744143720180795</v>
      </c>
      <c r="AJ146" s="11">
        <f>VLOOKUP($AB146,TCS!$C$1:$AB$987,COLUMN(TCS!I145),0)</f>
        <v>0.231684368448178</v>
      </c>
      <c r="AK146" s="11">
        <f>VLOOKUP($AB146,TCS!$C$1:$AB$987,COLUMN(TCS!J145),0)</f>
        <v>0.62788274047592196</v>
      </c>
      <c r="AL146" s="11">
        <f>VLOOKUP($AB146,TCS!$C$1:$AB$987,COLUMN(TCS!K145),0)</f>
        <v>19.9475196547059</v>
      </c>
      <c r="AM146" s="11">
        <f>VLOOKUP($AB146,TCS!$C$1:$AB$987,COLUMN(TCS!L145),0)</f>
        <v>-5.7866275394694203E-2</v>
      </c>
      <c r="AN146" s="11">
        <f>VLOOKUP($AB146,TCS!$C$1:$AB$987,COLUMN(TCS!M145),0)</f>
        <v>-0.76743267674389404</v>
      </c>
      <c r="AO146" s="11">
        <f>VLOOKUP($AB146,TCS!$C$1:$AB$987,COLUMN(TCS!N145),0)</f>
        <v>0.21887372325453799</v>
      </c>
      <c r="AP146" s="11">
        <f>VLOOKUP($AB146,TCS!$C$1:$AB$987,COLUMN(TCS!O145),0)</f>
        <v>0.60641670071209497</v>
      </c>
      <c r="AQ146" s="11">
        <f>VLOOKUP($AB146,TCS!$C$1:$AB$987,COLUMN(TCS!P145),0)</f>
        <v>18.116426170399599</v>
      </c>
      <c r="AR146" s="11">
        <f>VLOOKUP($AB146,TCS!$C$1:$AB$987,COLUMN(TCS!Q145),0)</f>
        <v>-0.118484549177824</v>
      </c>
      <c r="AS146" s="11">
        <f>VLOOKUP($AB146,TCS!$C$1:$AB$987,COLUMN(TCS!R145),0)</f>
        <v>-0.75658941895041398</v>
      </c>
      <c r="AT146" s="11">
        <f>VLOOKUP($AB146,TCS!$C$1:$AB$987,COLUMN(TCS!S145),0)</f>
        <v>0.25023777760495503</v>
      </c>
      <c r="AU146" s="11">
        <f>VLOOKUP($AB146,TCS!$C$1:$AB$987,COLUMN(TCS!T145),0)</f>
        <v>0.68483627742518305</v>
      </c>
      <c r="AV146" s="11">
        <f>VLOOKUP($AB146,TCS!$C$1:$AB$987,COLUMN(TCS!U145),0)</f>
        <v>18.3210468728237</v>
      </c>
    </row>
    <row r="147" spans="1:49" s="11" customFormat="1" ht="23.25" customHeight="1">
      <c r="A147" s="17" t="s">
        <v>202</v>
      </c>
      <c r="B147" s="17" t="s">
        <v>965</v>
      </c>
      <c r="C147" s="31" t="s">
        <v>18</v>
      </c>
      <c r="D147" s="17">
        <v>2008</v>
      </c>
      <c r="E147" s="17" t="str">
        <f t="shared" si="4"/>
        <v>2540-44647_2008</v>
      </c>
      <c r="F147" s="18" t="s">
        <v>346</v>
      </c>
      <c r="G147" s="37"/>
      <c r="H147" s="11">
        <v>146</v>
      </c>
      <c r="I147" s="11">
        <v>5</v>
      </c>
      <c r="J147" s="11">
        <v>118</v>
      </c>
      <c r="K147" s="12">
        <v>77</v>
      </c>
      <c r="L147" s="12">
        <v>78</v>
      </c>
      <c r="M147" s="12">
        <f t="shared" si="5"/>
        <v>78</v>
      </c>
      <c r="N147" s="11">
        <v>18</v>
      </c>
      <c r="O147" s="16">
        <v>53008</v>
      </c>
      <c r="P147" s="16">
        <v>46389.305999999997</v>
      </c>
      <c r="Q147" s="16">
        <v>23.229497245868799</v>
      </c>
      <c r="R147" s="16">
        <v>642.76333333333298</v>
      </c>
      <c r="S147" s="16">
        <v>96711.914333333305</v>
      </c>
      <c r="T147" s="16">
        <v>48.428600066766798</v>
      </c>
      <c r="U147" s="16">
        <v>641.45333333333303</v>
      </c>
      <c r="V147" s="16">
        <v>45.365947588048698</v>
      </c>
      <c r="W147" s="16">
        <v>591.47666666666703</v>
      </c>
      <c r="X147" s="16">
        <v>0.38874438898959801</v>
      </c>
      <c r="Y147" s="16">
        <v>57388.936000000002</v>
      </c>
      <c r="Z147" s="16">
        <v>28.7375743615423</v>
      </c>
      <c r="AA147" s="16">
        <v>602.76</v>
      </c>
      <c r="AB147" s="16" t="s">
        <v>1114</v>
      </c>
      <c r="AC147" s="11" t="str">
        <f>VLOOKUP($AB147,TCS!$C$1:$AB$987,COLUMN(TCS!B146),0)</f>
        <v>NA</v>
      </c>
      <c r="AD147" s="11" t="str">
        <f>VLOOKUP($AB147,TCS!$C$1:$AB$987,COLUMN(TCS!C146),0)</f>
        <v>NA</v>
      </c>
      <c r="AE147" s="11" t="str">
        <f>VLOOKUP($AB147,TCS!$C$1:$AB$987,COLUMN(TCS!D146),0)</f>
        <v>NA</v>
      </c>
      <c r="AF147" s="11" t="str">
        <f>VLOOKUP($AB147,TCS!$C$1:$AB$987,COLUMN(TCS!E146),0)</f>
        <v>NA</v>
      </c>
      <c r="AG147" s="11" t="str">
        <f>VLOOKUP($AB147,TCS!$C$1:$AB$987,COLUMN(TCS!F146),0)</f>
        <v>NA</v>
      </c>
      <c r="AH147" s="11">
        <f>VLOOKUP($AB147,TCS!$C$1:$AB$987,COLUMN(TCS!G146),0)</f>
        <v>0.12683356728622999</v>
      </c>
      <c r="AI147" s="11">
        <f>VLOOKUP($AB147,TCS!$C$1:$AB$987,COLUMN(TCS!H146),0)</f>
        <v>-1.0924114644708001</v>
      </c>
      <c r="AJ147" s="11">
        <f>VLOOKUP($AB147,TCS!$C$1:$AB$987,COLUMN(TCS!I146),0)</f>
        <v>0.146854163612049</v>
      </c>
      <c r="AK147" s="11">
        <f>VLOOKUP($AB147,TCS!$C$1:$AB$987,COLUMN(TCS!J146),0)</f>
        <v>0.52076229440370603</v>
      </c>
      <c r="AL147" s="11">
        <f>VLOOKUP($AB147,TCS!$C$1:$AB$987,COLUMN(TCS!K146),0)</f>
        <v>47.660017652821402</v>
      </c>
      <c r="AM147" s="11">
        <f>VLOOKUP($AB147,TCS!$C$1:$AB$987,COLUMN(TCS!L146),0)</f>
        <v>9.0290002739091907E-2</v>
      </c>
      <c r="AN147" s="11">
        <f>VLOOKUP($AB147,TCS!$C$1:$AB$987,COLUMN(TCS!M146),0)</f>
        <v>-1.07259270400847</v>
      </c>
      <c r="AO147" s="11">
        <f>VLOOKUP($AB147,TCS!$C$1:$AB$987,COLUMN(TCS!N146),0)</f>
        <v>0.15304680710311</v>
      </c>
      <c r="AP147" s="11">
        <f>VLOOKUP($AB147,TCS!$C$1:$AB$987,COLUMN(TCS!O146),0)</f>
        <v>0.53732081205545401</v>
      </c>
      <c r="AQ147" s="11">
        <f>VLOOKUP($AB147,TCS!$C$1:$AB$987,COLUMN(TCS!P146),0)</f>
        <v>44.622379088407797</v>
      </c>
      <c r="AR147" s="11">
        <f>VLOOKUP($AB147,TCS!$C$1:$AB$987,COLUMN(TCS!Q146),0)</f>
        <v>2.20652031453668E-2</v>
      </c>
      <c r="AS147" s="11">
        <f>VLOOKUP($AB147,TCS!$C$1:$AB$987,COLUMN(TCS!R146),0)</f>
        <v>-0.93034989473653495</v>
      </c>
      <c r="AT147" s="11">
        <f>VLOOKUP($AB147,TCS!$C$1:$AB$987,COLUMN(TCS!S146),0)</f>
        <v>0.18213989994656701</v>
      </c>
      <c r="AU147" s="11">
        <f>VLOOKUP($AB147,TCS!$C$1:$AB$987,COLUMN(TCS!T146),0)</f>
        <v>0.57571507077693995</v>
      </c>
      <c r="AV147" s="11">
        <f>VLOOKUP($AB147,TCS!$C$1:$AB$987,COLUMN(TCS!U146),0)</f>
        <v>28.1951915371654</v>
      </c>
      <c r="AW147" s="16"/>
    </row>
    <row r="148" spans="1:49" s="11" customFormat="1" ht="23.25" customHeight="1">
      <c r="A148" s="17" t="s">
        <v>203</v>
      </c>
      <c r="B148" s="17" t="s">
        <v>965</v>
      </c>
      <c r="C148" s="31" t="s">
        <v>18</v>
      </c>
      <c r="D148" s="17">
        <v>2008</v>
      </c>
      <c r="E148" s="17" t="str">
        <f t="shared" si="4"/>
        <v>2540-44648_2008</v>
      </c>
      <c r="F148" s="18" t="s">
        <v>346</v>
      </c>
      <c r="G148" s="37"/>
      <c r="H148" s="11">
        <v>197</v>
      </c>
      <c r="I148" s="11">
        <v>4</v>
      </c>
      <c r="J148" s="11">
        <v>116.33333333333333</v>
      </c>
      <c r="K148" s="12">
        <v>78</v>
      </c>
      <c r="L148" s="12">
        <v>78.333333333333329</v>
      </c>
      <c r="M148" s="12">
        <f t="shared" si="5"/>
        <v>78.333333333333329</v>
      </c>
      <c r="N148" s="11">
        <v>16</v>
      </c>
      <c r="O148" s="16">
        <v>53008</v>
      </c>
      <c r="P148" s="16">
        <v>15.9148070438992</v>
      </c>
      <c r="Q148" s="16">
        <v>675.10666666666702</v>
      </c>
      <c r="R148" s="16">
        <v>0.58581795209500698</v>
      </c>
      <c r="S148" s="16">
        <v>37.377637790018397</v>
      </c>
      <c r="T148" s="16">
        <v>647.07666666666705</v>
      </c>
      <c r="U148" s="16">
        <v>0.41418240086423302</v>
      </c>
      <c r="V148" s="16">
        <v>31.5426104156234</v>
      </c>
      <c r="W148" s="16">
        <v>563.36666666666702</v>
      </c>
      <c r="X148" s="16">
        <v>0.432173310355355</v>
      </c>
      <c r="Y148" s="16">
        <v>18.9637092305124</v>
      </c>
      <c r="Z148" s="16">
        <v>665.09666666666703</v>
      </c>
      <c r="AA148" s="16">
        <v>0.51666570506910303</v>
      </c>
      <c r="AB148" s="16" t="s">
        <v>1115</v>
      </c>
      <c r="AC148" s="11">
        <f>VLOOKUP($AB148,TCS!$C$1:$AB$987,COLUMN(TCS!B147),0)</f>
        <v>-0.126225420844567</v>
      </c>
      <c r="AD148" s="11">
        <f>VLOOKUP($AB148,TCS!$C$1:$AB$987,COLUMN(TCS!C147),0)</f>
        <v>-0.69643253055216203</v>
      </c>
      <c r="AE148" s="11">
        <f>VLOOKUP($AB148,TCS!$C$1:$AB$987,COLUMN(TCS!D147),0)</f>
        <v>0.29442366706394801</v>
      </c>
      <c r="AF148" s="11">
        <f>VLOOKUP($AB148,TCS!$C$1:$AB$987,COLUMN(TCS!E147),0)</f>
        <v>0.75552209409188598</v>
      </c>
      <c r="AG148" s="11">
        <f>VLOOKUP($AB148,TCS!$C$1:$AB$987,COLUMN(TCS!F147),0)</f>
        <v>15.427475497083501</v>
      </c>
      <c r="AH148" s="11">
        <f>VLOOKUP($AB148,TCS!$C$1:$AB$987,COLUMN(TCS!G147),0)</f>
        <v>2.1726749243582501E-2</v>
      </c>
      <c r="AI148" s="11">
        <f>VLOOKUP($AB148,TCS!$C$1:$AB$987,COLUMN(TCS!H147),0)</f>
        <v>-0.85527475714746504</v>
      </c>
      <c r="AJ148" s="11">
        <f>VLOOKUP($AB148,TCS!$C$1:$AB$987,COLUMN(TCS!I147),0)</f>
        <v>0.15304676938107101</v>
      </c>
      <c r="AK148" s="11">
        <f>VLOOKUP($AB148,TCS!$C$1:$AB$987,COLUMN(TCS!J147),0)</f>
        <v>0.45877541054958898</v>
      </c>
      <c r="AL148" s="11">
        <f>VLOOKUP($AB148,TCS!$C$1:$AB$987,COLUMN(TCS!K147),0)</f>
        <v>36.758095089915102</v>
      </c>
      <c r="AM148" s="11">
        <f>VLOOKUP($AB148,TCS!$C$1:$AB$987,COLUMN(TCS!L147),0)</f>
        <v>2.2975081792047599E-2</v>
      </c>
      <c r="AN148" s="11">
        <f>VLOOKUP($AB148,TCS!$C$1:$AB$987,COLUMN(TCS!M147),0)</f>
        <v>-0.94105610705288201</v>
      </c>
      <c r="AO148" s="11">
        <f>VLOOKUP($AB148,TCS!$C$1:$AB$987,COLUMN(TCS!N147),0)</f>
        <v>0.18482918031086101</v>
      </c>
      <c r="AP148" s="11">
        <f>VLOOKUP($AB148,TCS!$C$1:$AB$987,COLUMN(TCS!O147),0)</f>
        <v>0.59730938583042903</v>
      </c>
      <c r="AQ148" s="11">
        <f>VLOOKUP($AB148,TCS!$C$1:$AB$987,COLUMN(TCS!P147),0)</f>
        <v>30.920355619575599</v>
      </c>
      <c r="AR148" s="11">
        <f>VLOOKUP($AB148,TCS!$C$1:$AB$987,COLUMN(TCS!Q147),0)</f>
        <v>-6.6882383610771895E-2</v>
      </c>
      <c r="AS148" s="11">
        <f>VLOOKUP($AB148,TCS!$C$1:$AB$987,COLUMN(TCS!R147),0)</f>
        <v>-0.75038775805907698</v>
      </c>
      <c r="AT148" s="11">
        <f>VLOOKUP($AB148,TCS!$C$1:$AB$987,COLUMN(TCS!S147),0)</f>
        <v>0.24082448571616699</v>
      </c>
      <c r="AU148" s="11">
        <f>VLOOKUP($AB148,TCS!$C$1:$AB$987,COLUMN(TCS!T147),0)</f>
        <v>0.65700615434216902</v>
      </c>
      <c r="AV148" s="11">
        <f>VLOOKUP($AB148,TCS!$C$1:$AB$987,COLUMN(TCS!U147),0)</f>
        <v>18.481469296918998</v>
      </c>
    </row>
    <row r="149" spans="1:49" s="11" customFormat="1" ht="23.25" customHeight="1">
      <c r="A149" s="17" t="s">
        <v>204</v>
      </c>
      <c r="B149" s="17" t="s">
        <v>965</v>
      </c>
      <c r="C149" s="31" t="s">
        <v>18</v>
      </c>
      <c r="D149" s="17">
        <v>2008</v>
      </c>
      <c r="E149" s="17" t="str">
        <f t="shared" si="4"/>
        <v>2540-44649_2008</v>
      </c>
      <c r="F149" s="18" t="s">
        <v>347</v>
      </c>
      <c r="G149" s="37"/>
      <c r="H149" s="11">
        <v>142</v>
      </c>
      <c r="I149" s="11">
        <v>10</v>
      </c>
      <c r="J149" s="11">
        <v>122</v>
      </c>
      <c r="K149" s="12">
        <v>96</v>
      </c>
      <c r="L149" s="12">
        <v>94</v>
      </c>
      <c r="M149" s="12">
        <f t="shared" si="5"/>
        <v>96</v>
      </c>
      <c r="N149" s="11">
        <v>17</v>
      </c>
      <c r="O149" s="16">
        <v>53008</v>
      </c>
      <c r="P149" s="16">
        <v>16.727477215823701</v>
      </c>
      <c r="Q149" s="16">
        <v>694.15</v>
      </c>
      <c r="R149" s="16">
        <v>0.51962167877787102</v>
      </c>
      <c r="S149" s="16">
        <v>27.591008012018001</v>
      </c>
      <c r="T149" s="16">
        <v>621.5</v>
      </c>
      <c r="U149" s="16">
        <v>0.49101801614458102</v>
      </c>
      <c r="V149" s="16">
        <v>25.165247537973599</v>
      </c>
      <c r="W149" s="16">
        <v>669.82666666666705</v>
      </c>
      <c r="X149" s="16">
        <v>0.47730385079213</v>
      </c>
      <c r="Y149" s="16">
        <v>27.503065264563499</v>
      </c>
      <c r="Z149" s="16">
        <v>604.03666666666697</v>
      </c>
      <c r="AA149" s="16">
        <v>0.47055626140565399</v>
      </c>
      <c r="AB149" s="16" t="s">
        <v>1116</v>
      </c>
      <c r="AC149" s="11">
        <f>VLOOKUP($AB149,TCS!$C$1:$AB$987,COLUMN(TCS!B148),0)</f>
        <v>-0.117610190626022</v>
      </c>
      <c r="AD149" s="11">
        <f>VLOOKUP($AB149,TCS!$C$1:$AB$987,COLUMN(TCS!C148),0)</f>
        <v>-0.71375127302125096</v>
      </c>
      <c r="AE149" s="11">
        <f>VLOOKUP($AB149,TCS!$C$1:$AB$987,COLUMN(TCS!D148),0)</f>
        <v>0.232500894729161</v>
      </c>
      <c r="AF149" s="11">
        <f>VLOOKUP($AB149,TCS!$C$1:$AB$987,COLUMN(TCS!E148),0)</f>
        <v>0.60783328838964201</v>
      </c>
      <c r="AG149" s="11">
        <f>VLOOKUP($AB149,TCS!$C$1:$AB$987,COLUMN(TCS!F148),0)</f>
        <v>16.317487853799999</v>
      </c>
      <c r="AH149" s="11">
        <f>VLOOKUP($AB149,TCS!$C$1:$AB$987,COLUMN(TCS!G148),0)</f>
        <v>-1.20240420379098E-3</v>
      </c>
      <c r="AI149" s="11">
        <f>VLOOKUP($AB149,TCS!$C$1:$AB$987,COLUMN(TCS!H148),0)</f>
        <v>-0.80486396888314504</v>
      </c>
      <c r="AJ149" s="11">
        <f>VLOOKUP($AB149,TCS!$C$1:$AB$987,COLUMN(TCS!I148),0)</f>
        <v>0.23031041310536901</v>
      </c>
      <c r="AK149" s="11">
        <f>VLOOKUP($AB149,TCS!$C$1:$AB$987,COLUMN(TCS!J148),0)</f>
        <v>0.66318930974049795</v>
      </c>
      <c r="AL149" s="11">
        <f>VLOOKUP($AB149,TCS!$C$1:$AB$987,COLUMN(TCS!K148),0)</f>
        <v>26.923471827839698</v>
      </c>
      <c r="AM149" s="11">
        <f>VLOOKUP($AB149,TCS!$C$1:$AB$987,COLUMN(TCS!L148),0)</f>
        <v>-2.65641243220145E-2</v>
      </c>
      <c r="AN149" s="11">
        <f>VLOOKUP($AB149,TCS!$C$1:$AB$987,COLUMN(TCS!M148),0)</f>
        <v>-0.83547705827756402</v>
      </c>
      <c r="AO149" s="11">
        <f>VLOOKUP($AB149,TCS!$C$1:$AB$987,COLUMN(TCS!N148),0)</f>
        <v>0.21321946268613301</v>
      </c>
      <c r="AP149" s="11">
        <f>VLOOKUP($AB149,TCS!$C$1:$AB$987,COLUMN(TCS!O148),0)</f>
        <v>0.63035195190183901</v>
      </c>
      <c r="AQ149" s="11">
        <f>VLOOKUP($AB149,TCS!$C$1:$AB$987,COLUMN(TCS!P148),0)</f>
        <v>24.592648928064499</v>
      </c>
      <c r="AR149" s="11">
        <f>VLOOKUP($AB149,TCS!$C$1:$AB$987,COLUMN(TCS!Q148),0)</f>
        <v>4.5827235521506702E-4</v>
      </c>
      <c r="AS149" s="11">
        <f>VLOOKUP($AB149,TCS!$C$1:$AB$987,COLUMN(TCS!R148),0)</f>
        <v>-0.86009018310100005</v>
      </c>
      <c r="AT149" s="11">
        <f>VLOOKUP($AB149,TCS!$C$1:$AB$987,COLUMN(TCS!S148),0)</f>
        <v>0.21332189357510201</v>
      </c>
      <c r="AU149" s="11">
        <f>VLOOKUP($AB149,TCS!$C$1:$AB$987,COLUMN(TCS!T148),0)</f>
        <v>0.64594296109815696</v>
      </c>
      <c r="AV149" s="11">
        <f>VLOOKUP($AB149,TCS!$C$1:$AB$987,COLUMN(TCS!U148),0)</f>
        <v>26.8766163111084</v>
      </c>
    </row>
    <row r="150" spans="1:49" s="11" customFormat="1" ht="23.25" customHeight="1">
      <c r="A150" s="17" t="s">
        <v>205</v>
      </c>
      <c r="B150" s="17" t="s">
        <v>965</v>
      </c>
      <c r="C150" s="31" t="s">
        <v>18</v>
      </c>
      <c r="D150" s="17">
        <v>2008</v>
      </c>
      <c r="E150" s="17" t="str">
        <f t="shared" si="4"/>
        <v>2540-44650_2008</v>
      </c>
      <c r="F150" s="18" t="s">
        <v>346</v>
      </c>
      <c r="G150" s="37"/>
      <c r="H150" s="11">
        <v>142</v>
      </c>
      <c r="I150" s="11">
        <v>10</v>
      </c>
      <c r="J150" s="11">
        <v>120</v>
      </c>
      <c r="K150" s="12">
        <v>89</v>
      </c>
      <c r="L150" s="12">
        <v>86.5</v>
      </c>
      <c r="M150" s="12">
        <f t="shared" si="5"/>
        <v>89</v>
      </c>
      <c r="N150" s="11">
        <v>19.5</v>
      </c>
      <c r="O150" s="16">
        <v>62608</v>
      </c>
      <c r="P150" s="16">
        <v>21.347963779001802</v>
      </c>
      <c r="Q150" s="16">
        <v>619.08666666666704</v>
      </c>
      <c r="R150" s="16">
        <v>0.50405211895995095</v>
      </c>
      <c r="S150" s="16">
        <v>29.995889334000999</v>
      </c>
      <c r="T150" s="16">
        <v>606.13</v>
      </c>
      <c r="U150" s="16">
        <v>0.45472605174108599</v>
      </c>
      <c r="V150" s="16">
        <v>33.210411450509099</v>
      </c>
      <c r="W150" s="16">
        <v>616.43333333333305</v>
      </c>
      <c r="X150" s="16">
        <v>0.44547480469549</v>
      </c>
      <c r="Y150" s="16">
        <v>22.973518277416101</v>
      </c>
      <c r="Z150" s="16">
        <v>637.10666666666702</v>
      </c>
      <c r="AA150" s="16">
        <v>0.51075436554390197</v>
      </c>
      <c r="AB150" s="16" t="s">
        <v>1117</v>
      </c>
      <c r="AC150" s="11">
        <f>VLOOKUP($AB150,TCS!$C$1:$AB$987,COLUMN(TCS!B149),0)</f>
        <v>-8.7681362362318493E-2</v>
      </c>
      <c r="AD150" s="11">
        <f>VLOOKUP($AB150,TCS!$C$1:$AB$987,COLUMN(TCS!C149),0)</f>
        <v>-0.736657391189671</v>
      </c>
      <c r="AE150" s="11">
        <f>VLOOKUP($AB150,TCS!$C$1:$AB$987,COLUMN(TCS!D149),0)</f>
        <v>0.223989384034085</v>
      </c>
      <c r="AF150" s="11">
        <f>VLOOKUP($AB150,TCS!$C$1:$AB$987,COLUMN(TCS!E149),0)</f>
        <v>0.60225534014481896</v>
      </c>
      <c r="AG150" s="11">
        <f>VLOOKUP($AB150,TCS!$C$1:$AB$987,COLUMN(TCS!F149),0)</f>
        <v>20.836005766872901</v>
      </c>
      <c r="AH150" s="11">
        <f>VLOOKUP($AB150,TCS!$C$1:$AB$987,COLUMN(TCS!G149),0)</f>
        <v>3.16940309656552E-2</v>
      </c>
      <c r="AI150" s="11">
        <f>VLOOKUP($AB150,TCS!$C$1:$AB$987,COLUMN(TCS!H149),0)</f>
        <v>-0.88545631110374901</v>
      </c>
      <c r="AJ150" s="11">
        <f>VLOOKUP($AB150,TCS!$C$1:$AB$987,COLUMN(TCS!I149),0)</f>
        <v>0.20342831185888399</v>
      </c>
      <c r="AK150" s="11">
        <f>VLOOKUP($AB150,TCS!$C$1:$AB$987,COLUMN(TCS!J149),0)</f>
        <v>0.62993366316565702</v>
      </c>
      <c r="AL150" s="11">
        <f>VLOOKUP($AB150,TCS!$C$1:$AB$987,COLUMN(TCS!K149),0)</f>
        <v>29.344024209618802</v>
      </c>
      <c r="AM150" s="11">
        <f>VLOOKUP($AB150,TCS!$C$1:$AB$987,COLUMN(TCS!L149),0)</f>
        <v>9.4736481766387309E-3</v>
      </c>
      <c r="AN150" s="11">
        <f>VLOOKUP($AB150,TCS!$C$1:$AB$987,COLUMN(TCS!M149),0)</f>
        <v>-0.87837845636912903</v>
      </c>
      <c r="AO150" s="11">
        <f>VLOOKUP($AB150,TCS!$C$1:$AB$987,COLUMN(TCS!N149),0)</f>
        <v>0.18890180108798801</v>
      </c>
      <c r="AP150" s="11">
        <f>VLOOKUP($AB150,TCS!$C$1:$AB$987,COLUMN(TCS!O149),0)</f>
        <v>0.58105558797207701</v>
      </c>
      <c r="AQ150" s="11">
        <f>VLOOKUP($AB150,TCS!$C$1:$AB$987,COLUMN(TCS!P149),0)</f>
        <v>32.538061950971603</v>
      </c>
      <c r="AR150" s="11">
        <f>VLOOKUP($AB150,TCS!$C$1:$AB$987,COLUMN(TCS!Q149),0)</f>
        <v>-6.8270239291112603E-2</v>
      </c>
      <c r="AS150" s="11">
        <f>VLOOKUP($AB150,TCS!$C$1:$AB$987,COLUMN(TCS!R149),0)</f>
        <v>-0.77378184768017899</v>
      </c>
      <c r="AT150" s="11">
        <f>VLOOKUP($AB150,TCS!$C$1:$AB$987,COLUMN(TCS!S149),0)</f>
        <v>0.237653513786136</v>
      </c>
      <c r="AU150" s="11">
        <f>VLOOKUP($AB150,TCS!$C$1:$AB$987,COLUMN(TCS!T149),0)</f>
        <v>0.66359595182981002</v>
      </c>
      <c r="AV150" s="11">
        <f>VLOOKUP($AB150,TCS!$C$1:$AB$987,COLUMN(TCS!U149),0)</f>
        <v>22.4004634281692</v>
      </c>
    </row>
    <row r="151" spans="1:49" s="11" customFormat="1" ht="23.25" customHeight="1">
      <c r="A151" s="17" t="s">
        <v>206</v>
      </c>
      <c r="B151" s="17" t="s">
        <v>965</v>
      </c>
      <c r="C151" s="31" t="s">
        <v>18</v>
      </c>
      <c r="D151" s="17">
        <v>2008</v>
      </c>
      <c r="E151" s="17" t="str">
        <f t="shared" si="4"/>
        <v>2540-44651_2008</v>
      </c>
      <c r="F151" s="18" t="s">
        <v>346</v>
      </c>
      <c r="G151" s="37"/>
      <c r="H151" s="11">
        <v>200</v>
      </c>
      <c r="I151" s="11">
        <v>4</v>
      </c>
      <c r="J151" s="11">
        <v>114</v>
      </c>
      <c r="K151" s="12">
        <v>68</v>
      </c>
      <c r="L151" s="12">
        <v>68</v>
      </c>
      <c r="M151" s="12">
        <f t="shared" si="5"/>
        <v>68</v>
      </c>
      <c r="N151" s="11">
        <v>16</v>
      </c>
      <c r="O151" s="16">
        <v>53008</v>
      </c>
      <c r="P151" s="16">
        <v>31.629637956935401</v>
      </c>
      <c r="Q151" s="16">
        <v>575.37</v>
      </c>
      <c r="R151" s="16">
        <v>0.46113022014394101</v>
      </c>
      <c r="S151" s="16">
        <v>37.319936738441001</v>
      </c>
      <c r="T151" s="16">
        <v>629.46333333333303</v>
      </c>
      <c r="U151" s="16">
        <v>0.43043984757106502</v>
      </c>
      <c r="V151" s="16">
        <v>39.710907361041599</v>
      </c>
      <c r="W151" s="16">
        <v>602.41999999999996</v>
      </c>
      <c r="X151" s="16">
        <v>0.41989794336302799</v>
      </c>
      <c r="Y151" s="16">
        <v>33.275866967117302</v>
      </c>
      <c r="Z151" s="16">
        <v>609.81333333333305</v>
      </c>
      <c r="AA151" s="16">
        <v>0.433983125560159</v>
      </c>
      <c r="AB151" s="16" t="s">
        <v>1118</v>
      </c>
      <c r="AC151" s="11">
        <f>VLOOKUP($AB151,TCS!$C$1:$AB$987,COLUMN(TCS!B150),0)</f>
        <v>-8.1235892724374197E-4</v>
      </c>
      <c r="AD151" s="11">
        <f>VLOOKUP($AB151,TCS!$C$1:$AB$987,COLUMN(TCS!C150),0)</f>
        <v>-0.81298310752979797</v>
      </c>
      <c r="AE151" s="11">
        <f>VLOOKUP($AB151,TCS!$C$1:$AB$987,COLUMN(TCS!D150),0)</f>
        <v>0.19793846748428601</v>
      </c>
      <c r="AF151" s="11">
        <f>VLOOKUP($AB151,TCS!$C$1:$AB$987,COLUMN(TCS!E150),0)</f>
        <v>0.574814882731289</v>
      </c>
      <c r="AG151" s="11">
        <f>VLOOKUP($AB151,TCS!$C$1:$AB$987,COLUMN(TCS!F150),0)</f>
        <v>30.952988956810501</v>
      </c>
      <c r="AH151" s="11">
        <f>VLOOKUP($AB151,TCS!$C$1:$AB$987,COLUMN(TCS!G150),0)</f>
        <v>6.4577280568629394E-2</v>
      </c>
      <c r="AI151" s="11">
        <f>VLOOKUP($AB151,TCS!$C$1:$AB$987,COLUMN(TCS!H150),0)</f>
        <v>-0.88545276699015996</v>
      </c>
      <c r="AJ151" s="11">
        <f>VLOOKUP($AB151,TCS!$C$1:$AB$987,COLUMN(TCS!I150),0)</f>
        <v>0.178965727523614</v>
      </c>
      <c r="AK151" s="11">
        <f>VLOOKUP($AB151,TCS!$C$1:$AB$987,COLUMN(TCS!J150),0)</f>
        <v>0.55414068069661604</v>
      </c>
      <c r="AL151" s="11">
        <f>VLOOKUP($AB151,TCS!$C$1:$AB$987,COLUMN(TCS!K150),0)</f>
        <v>36.5984602670718</v>
      </c>
      <c r="AM151" s="11">
        <f>VLOOKUP($AB151,TCS!$C$1:$AB$987,COLUMN(TCS!L150),0)</f>
        <v>5.3637857454782299E-2</v>
      </c>
      <c r="AN151" s="11">
        <f>VLOOKUP($AB151,TCS!$C$1:$AB$987,COLUMN(TCS!M150),0)</f>
        <v>-0.89612002598080798</v>
      </c>
      <c r="AO151" s="11">
        <f>VLOOKUP($AB151,TCS!$C$1:$AB$987,COLUMN(TCS!N150),0)</f>
        <v>0.168115973836302</v>
      </c>
      <c r="AP151" s="11">
        <f>VLOOKUP($AB151,TCS!$C$1:$AB$987,COLUMN(TCS!O150),0)</f>
        <v>0.524935582296574</v>
      </c>
      <c r="AQ151" s="11">
        <f>VLOOKUP($AB151,TCS!$C$1:$AB$987,COLUMN(TCS!P150),0)</f>
        <v>38.987984115695198</v>
      </c>
      <c r="AR151" s="11">
        <f>VLOOKUP($AB151,TCS!$C$1:$AB$987,COLUMN(TCS!Q150),0)</f>
        <v>7.1273787263026397E-2</v>
      </c>
      <c r="AS151" s="11">
        <f>VLOOKUP($AB151,TCS!$C$1:$AB$987,COLUMN(TCS!R150),0)</f>
        <v>-0.91603049099560296</v>
      </c>
      <c r="AT151" s="11">
        <f>VLOOKUP($AB151,TCS!$C$1:$AB$987,COLUMN(TCS!S150),0)</f>
        <v>0.18781957872301999</v>
      </c>
      <c r="AU151" s="11">
        <f>VLOOKUP($AB151,TCS!$C$1:$AB$987,COLUMN(TCS!T150),0)</f>
        <v>0.59545524395633398</v>
      </c>
      <c r="AV151" s="11">
        <f>VLOOKUP($AB151,TCS!$C$1:$AB$987,COLUMN(TCS!U150),0)</f>
        <v>32.600025670937697</v>
      </c>
    </row>
    <row r="152" spans="1:49" s="11" customFormat="1" ht="23.25" customHeight="1">
      <c r="A152" s="17" t="s">
        <v>207</v>
      </c>
      <c r="B152" s="17" t="s">
        <v>965</v>
      </c>
      <c r="C152" s="31" t="s">
        <v>18</v>
      </c>
      <c r="D152" s="17">
        <v>2008</v>
      </c>
      <c r="E152" s="17" t="str">
        <f t="shared" si="4"/>
        <v>2540-44652_2008</v>
      </c>
      <c r="F152" s="18" t="s">
        <v>346</v>
      </c>
      <c r="G152" s="37"/>
      <c r="H152" s="11">
        <v>193</v>
      </c>
      <c r="I152" s="11">
        <v>4</v>
      </c>
      <c r="J152" s="11">
        <v>120.33333333333333</v>
      </c>
      <c r="K152" s="12">
        <v>75.333333333333329</v>
      </c>
      <c r="L152" s="12">
        <v>76.5</v>
      </c>
      <c r="M152" s="12">
        <f t="shared" si="5"/>
        <v>76.5</v>
      </c>
      <c r="N152" s="11">
        <v>17.5</v>
      </c>
      <c r="O152" s="16">
        <v>53008</v>
      </c>
      <c r="P152" s="16">
        <v>23.264250041729301</v>
      </c>
      <c r="Q152" s="16">
        <v>608.82666666666705</v>
      </c>
      <c r="R152" s="16">
        <v>0.51090369079745102</v>
      </c>
      <c r="S152" s="16">
        <v>39.968542313470202</v>
      </c>
      <c r="T152" s="16">
        <v>605.48</v>
      </c>
      <c r="U152" s="16">
        <v>0.40776542300339302</v>
      </c>
      <c r="V152" s="16">
        <v>26.827555833750601</v>
      </c>
      <c r="W152" s="16">
        <v>591.76333333333298</v>
      </c>
      <c r="X152" s="16">
        <v>0.44880653569653001</v>
      </c>
      <c r="Y152" s="16">
        <v>22.979207978634602</v>
      </c>
      <c r="Z152" s="16">
        <v>657.45333333333303</v>
      </c>
      <c r="AA152" s="16">
        <v>0.49911473876351697</v>
      </c>
      <c r="AB152" s="16" t="s">
        <v>1119</v>
      </c>
      <c r="AC152" s="11">
        <f>VLOOKUP($AB152,TCS!$C$1:$AB$987,COLUMN(TCS!B151),0)</f>
        <v>-6.1287750868878298E-2</v>
      </c>
      <c r="AD152" s="11">
        <f>VLOOKUP($AB152,TCS!$C$1:$AB$987,COLUMN(TCS!C151),0)</f>
        <v>-0.73881945963197204</v>
      </c>
      <c r="AE152" s="11">
        <f>VLOOKUP($AB152,TCS!$C$1:$AB$987,COLUMN(TCS!D151),0)</f>
        <v>0.23667567804304801</v>
      </c>
      <c r="AF152" s="11">
        <f>VLOOKUP($AB152,TCS!$C$1:$AB$987,COLUMN(TCS!E151),0)</f>
        <v>0.63749498868806698</v>
      </c>
      <c r="AG152" s="11">
        <f>VLOOKUP($AB152,TCS!$C$1:$AB$987,COLUMN(TCS!F151),0)</f>
        <v>22.6848780001318</v>
      </c>
      <c r="AH152" s="11">
        <f>VLOOKUP($AB152,TCS!$C$1:$AB$987,COLUMN(TCS!G151),0)</f>
        <v>-1.36873305689806E-2</v>
      </c>
      <c r="AI152" s="11">
        <f>VLOOKUP($AB152,TCS!$C$1:$AB$987,COLUMN(TCS!H151),0)</f>
        <v>-0.83467268689651997</v>
      </c>
      <c r="AJ152" s="11">
        <f>VLOOKUP($AB152,TCS!$C$1:$AB$987,COLUMN(TCS!I151),0)</f>
        <v>0.143735138756894</v>
      </c>
      <c r="AK152" s="11">
        <f>VLOOKUP($AB152,TCS!$C$1:$AB$987,COLUMN(TCS!J151),0)</f>
        <v>0.42641074231457399</v>
      </c>
      <c r="AL152" s="11">
        <f>VLOOKUP($AB152,TCS!$C$1:$AB$987,COLUMN(TCS!K151),0)</f>
        <v>39.344169545658502</v>
      </c>
      <c r="AM152" s="11">
        <f>VLOOKUP($AB152,TCS!$C$1:$AB$987,COLUMN(TCS!L151),0)</f>
        <v>1.25163527178521E-2</v>
      </c>
      <c r="AN152" s="11">
        <f>VLOOKUP($AB152,TCS!$C$1:$AB$987,COLUMN(TCS!M151),0)</f>
        <v>-0.841262008673338</v>
      </c>
      <c r="AO152" s="11">
        <f>VLOOKUP($AB152,TCS!$C$1:$AB$987,COLUMN(TCS!N151),0)</f>
        <v>0.189442032380091</v>
      </c>
      <c r="AP152" s="11">
        <f>VLOOKUP($AB152,TCS!$C$1:$AB$987,COLUMN(TCS!O151),0)</f>
        <v>0.56447600254760599</v>
      </c>
      <c r="AQ152" s="11">
        <f>VLOOKUP($AB152,TCS!$C$1:$AB$987,COLUMN(TCS!P151),0)</f>
        <v>26.279969639807</v>
      </c>
      <c r="AR152" s="11">
        <f>VLOOKUP($AB152,TCS!$C$1:$AB$987,COLUMN(TCS!Q151),0)</f>
        <v>-5.1901395587817201E-2</v>
      </c>
      <c r="AS152" s="11">
        <f>VLOOKUP($AB152,TCS!$C$1:$AB$987,COLUMN(TCS!R151),0)</f>
        <v>-0.80269787326162501</v>
      </c>
      <c r="AT152" s="11">
        <f>VLOOKUP($AB152,TCS!$C$1:$AB$987,COLUMN(TCS!S151),0)</f>
        <v>0.22829218360515399</v>
      </c>
      <c r="AU152" s="11">
        <f>VLOOKUP($AB152,TCS!$C$1:$AB$987,COLUMN(TCS!T151),0)</f>
        <v>0.65675476606874605</v>
      </c>
      <c r="AV152" s="11">
        <f>VLOOKUP($AB152,TCS!$C$1:$AB$987,COLUMN(TCS!U151),0)</f>
        <v>22.417794776776802</v>
      </c>
    </row>
    <row r="153" spans="1:49" s="11" customFormat="1" ht="23.25" customHeight="1">
      <c r="A153" s="17" t="s">
        <v>208</v>
      </c>
      <c r="B153" s="17" t="s">
        <v>965</v>
      </c>
      <c r="C153" s="31" t="s">
        <v>93</v>
      </c>
      <c r="D153" s="17">
        <v>2008</v>
      </c>
      <c r="E153" s="17" t="str">
        <f t="shared" si="4"/>
        <v>2540-44653_2008</v>
      </c>
      <c r="F153" s="18" t="s">
        <v>346</v>
      </c>
      <c r="G153" s="37"/>
      <c r="J153" s="11">
        <v>117</v>
      </c>
      <c r="K153" s="12">
        <v>82.5</v>
      </c>
      <c r="L153" s="12">
        <v>81</v>
      </c>
      <c r="M153" s="12">
        <f t="shared" si="5"/>
        <v>82.5</v>
      </c>
      <c r="N153" s="11">
        <v>19.5</v>
      </c>
      <c r="O153" s="16">
        <v>53008</v>
      </c>
      <c r="P153" s="16"/>
      <c r="Q153" s="16"/>
      <c r="R153" s="16"/>
      <c r="S153" s="16">
        <v>83895.632666666701</v>
      </c>
      <c r="T153" s="16">
        <v>42.010832582206604</v>
      </c>
      <c r="U153" s="16">
        <v>620.72</v>
      </c>
      <c r="V153" s="16">
        <v>26.604519278918399</v>
      </c>
      <c r="W153" s="16">
        <v>632.79333333333295</v>
      </c>
      <c r="X153" s="16">
        <v>0.48515370238101502</v>
      </c>
      <c r="Y153" s="16">
        <v>53270.300666666699</v>
      </c>
      <c r="Z153" s="16">
        <v>26.675163077950302</v>
      </c>
      <c r="AA153" s="16">
        <v>665.08666666666704</v>
      </c>
      <c r="AB153" s="16" t="s">
        <v>1120</v>
      </c>
      <c r="AC153" s="11">
        <f>VLOOKUP($AB153,TCS!$C$1:$AB$987,COLUMN(TCS!B152),0)</f>
        <v>-6.8046910532792507E-2</v>
      </c>
      <c r="AD153" s="11">
        <f>VLOOKUP($AB153,TCS!$C$1:$AB$987,COLUMN(TCS!C152),0)</f>
        <v>-0.84893177856510105</v>
      </c>
      <c r="AE153" s="11">
        <f>VLOOKUP($AB153,TCS!$C$1:$AB$987,COLUMN(TCS!D152),0)</f>
        <v>0.26017482108722201</v>
      </c>
      <c r="AF153" s="11">
        <f>VLOOKUP($AB153,TCS!$C$1:$AB$987,COLUMN(TCS!E152),0)</f>
        <v>0.78119870945455105</v>
      </c>
      <c r="AG153" s="11">
        <f>VLOOKUP($AB153,TCS!$C$1:$AB$987,COLUMN(TCS!F152),0)</f>
        <v>15.168878172716999</v>
      </c>
      <c r="AH153" s="11">
        <f>VLOOKUP($AB153,TCS!$C$1:$AB$987,COLUMN(TCS!G152),0)</f>
        <v>5.2108860318835701E-2</v>
      </c>
      <c r="AI153" s="11">
        <f>VLOOKUP($AB153,TCS!$C$1:$AB$987,COLUMN(TCS!H152),0)</f>
        <v>-1.00635163768216</v>
      </c>
      <c r="AJ153" s="11">
        <f>VLOOKUP($AB153,TCS!$C$1:$AB$987,COLUMN(TCS!I152),0)</f>
        <v>0.17248727271734901</v>
      </c>
      <c r="AK153" s="11">
        <f>VLOOKUP($AB153,TCS!$C$1:$AB$987,COLUMN(TCS!J152),0)</f>
        <v>0.58228724017772604</v>
      </c>
      <c r="AL153" s="11">
        <f>VLOOKUP($AB153,TCS!$C$1:$AB$987,COLUMN(TCS!K152),0)</f>
        <v>41.241966212437099</v>
      </c>
      <c r="AM153" s="11">
        <f>VLOOKUP($AB153,TCS!$C$1:$AB$987,COLUMN(TCS!L152),0)</f>
        <v>-6.77443512935172E-3</v>
      </c>
      <c r="AN153" s="11">
        <f>VLOOKUP($AB153,TCS!$C$1:$AB$987,COLUMN(TCS!M152),0)</f>
        <v>-0.81499804987086599</v>
      </c>
      <c r="AO153" s="11">
        <f>VLOOKUP($AB153,TCS!$C$1:$AB$987,COLUMN(TCS!N152),0)</f>
        <v>0.22123497133084</v>
      </c>
      <c r="AP153" s="11">
        <f>VLOOKUP($AB153,TCS!$C$1:$AB$987,COLUMN(TCS!O152),0)</f>
        <v>0.64404335348241604</v>
      </c>
      <c r="AQ153" s="11">
        <f>VLOOKUP($AB153,TCS!$C$1:$AB$987,COLUMN(TCS!P152),0)</f>
        <v>25.971577722081499</v>
      </c>
      <c r="AR153" s="11">
        <f>VLOOKUP($AB153,TCS!$C$1:$AB$987,COLUMN(TCS!Q152),0)</f>
        <v>-2.04543722198572E-2</v>
      </c>
      <c r="AS153" s="11">
        <f>VLOOKUP($AB153,TCS!$C$1:$AB$987,COLUMN(TCS!R152),0)</f>
        <v>-0.82430035431222304</v>
      </c>
      <c r="AT153" s="11">
        <f>VLOOKUP($AB153,TCS!$C$1:$AB$987,COLUMN(TCS!S152),0)</f>
        <v>0.24367027912508801</v>
      </c>
      <c r="AU153" s="11">
        <f>VLOOKUP($AB153,TCS!$C$1:$AB$987,COLUMN(TCS!T152),0)</f>
        <v>0.71453471488287401</v>
      </c>
      <c r="AV153" s="11">
        <f>VLOOKUP($AB153,TCS!$C$1:$AB$987,COLUMN(TCS!U152),0)</f>
        <v>25.988079689170501</v>
      </c>
      <c r="AW153" s="16"/>
    </row>
    <row r="154" spans="1:49" s="11" customFormat="1" ht="23.25" customHeight="1">
      <c r="A154" s="17" t="s">
        <v>209</v>
      </c>
      <c r="B154" s="17" t="s">
        <v>965</v>
      </c>
      <c r="C154" s="31" t="s">
        <v>93</v>
      </c>
      <c r="D154" s="17">
        <v>2008</v>
      </c>
      <c r="E154" s="17" t="str">
        <f t="shared" si="4"/>
        <v>2540-44654_2008</v>
      </c>
      <c r="F154" s="18" t="s">
        <v>346</v>
      </c>
      <c r="G154" s="37"/>
      <c r="J154" s="11">
        <v>119.16666666666667</v>
      </c>
      <c r="K154" s="12">
        <v>83.666666666666671</v>
      </c>
      <c r="L154" s="12">
        <v>80.833333333333329</v>
      </c>
      <c r="M154" s="12">
        <f t="shared" si="5"/>
        <v>83.666666666666671</v>
      </c>
      <c r="N154" s="11">
        <v>19.5</v>
      </c>
      <c r="O154" s="16">
        <v>53008</v>
      </c>
      <c r="P154" s="16">
        <v>16.4538284092806</v>
      </c>
      <c r="Q154" s="16">
        <v>624.42333333333295</v>
      </c>
      <c r="R154" s="16">
        <v>0.54772808057821598</v>
      </c>
      <c r="S154" s="16">
        <v>32.408332498748102</v>
      </c>
      <c r="T154" s="16">
        <v>595.46</v>
      </c>
      <c r="U154" s="16">
        <v>0.45277537549997898</v>
      </c>
      <c r="V154" s="16">
        <v>42.3015067601402</v>
      </c>
      <c r="W154" s="16">
        <v>582.78666666666697</v>
      </c>
      <c r="X154" s="16">
        <v>0.41531379815050801</v>
      </c>
      <c r="Y154" s="16">
        <v>28.842715907194101</v>
      </c>
      <c r="Z154" s="16">
        <v>628.363333333333</v>
      </c>
      <c r="AA154" s="16">
        <v>0.44208553895812602</v>
      </c>
      <c r="AB154" s="16" t="s">
        <v>1121</v>
      </c>
      <c r="AC154" s="11">
        <f>VLOOKUP($AB154,TCS!$C$1:$AB$987,COLUMN(TCS!B153),0)</f>
        <v>-0.11790142690701801</v>
      </c>
      <c r="AD154" s="11">
        <f>VLOOKUP($AB154,TCS!$C$1:$AB$987,COLUMN(TCS!C153),0)</f>
        <v>-0.77908366848463795</v>
      </c>
      <c r="AE154" s="11">
        <f>VLOOKUP($AB154,TCS!$C$1:$AB$987,COLUMN(TCS!D153),0)</f>
        <v>0.26934003275636198</v>
      </c>
      <c r="AF154" s="11">
        <f>VLOOKUP($AB154,TCS!$C$1:$AB$987,COLUMN(TCS!E153),0)</f>
        <v>0.75421534573298399</v>
      </c>
      <c r="AG154" s="11">
        <f>VLOOKUP($AB154,TCS!$C$1:$AB$987,COLUMN(TCS!F153),0)</f>
        <v>15.989538138282899</v>
      </c>
      <c r="AH154" s="11">
        <f>VLOOKUP($AB154,TCS!$C$1:$AB$987,COLUMN(TCS!G153),0)</f>
        <v>8.9120216366766793E-3</v>
      </c>
      <c r="AI154" s="11">
        <f>VLOOKUP($AB154,TCS!$C$1:$AB$987,COLUMN(TCS!H153),0)</f>
        <v>-0.82779406617640605</v>
      </c>
      <c r="AJ154" s="11">
        <f>VLOOKUP($AB154,TCS!$C$1:$AB$987,COLUMN(TCS!I153),0)</f>
        <v>0.19085208236023199</v>
      </c>
      <c r="AK154" s="11">
        <f>VLOOKUP($AB154,TCS!$C$1:$AB$987,COLUMN(TCS!J153),0)</f>
        <v>0.56218572627863606</v>
      </c>
      <c r="AL154" s="11">
        <f>VLOOKUP($AB154,TCS!$C$1:$AB$987,COLUMN(TCS!K153),0)</f>
        <v>31.738687766797302</v>
      </c>
      <c r="AM154" s="11">
        <f>VLOOKUP($AB154,TCS!$C$1:$AB$987,COLUMN(TCS!L153),0)</f>
        <v>5.1986293879189301E-2</v>
      </c>
      <c r="AN154" s="11">
        <f>VLOOKUP($AB154,TCS!$C$1:$AB$987,COLUMN(TCS!M153),0)</f>
        <v>-0.94139943066551401</v>
      </c>
      <c r="AO154" s="11">
        <f>VLOOKUP($AB154,TCS!$C$1:$AB$987,COLUMN(TCS!N153),0)</f>
        <v>0.16702306165547801</v>
      </c>
      <c r="AP154" s="11">
        <f>VLOOKUP($AB154,TCS!$C$1:$AB$987,COLUMN(TCS!O153),0)</f>
        <v>0.539764113426218</v>
      </c>
      <c r="AQ154" s="11">
        <f>VLOOKUP($AB154,TCS!$C$1:$AB$987,COLUMN(TCS!P153),0)</f>
        <v>41.5331695631427</v>
      </c>
      <c r="AR154" s="11">
        <f>VLOOKUP($AB154,TCS!$C$1:$AB$987,COLUMN(TCS!Q153),0)</f>
        <v>-2.6073447149384199E-2</v>
      </c>
      <c r="AS154" s="11">
        <f>VLOOKUP($AB154,TCS!$C$1:$AB$987,COLUMN(TCS!R153),0)</f>
        <v>-0.85323333766395404</v>
      </c>
      <c r="AT154" s="11">
        <f>VLOOKUP($AB154,TCS!$C$1:$AB$987,COLUMN(TCS!S153),0)</f>
        <v>0.17930762706977699</v>
      </c>
      <c r="AU154" s="11">
        <f>VLOOKUP($AB154,TCS!$C$1:$AB$987,COLUMN(TCS!T153),0)</f>
        <v>0.54093625822630798</v>
      </c>
      <c r="AV154" s="11">
        <f>VLOOKUP($AB154,TCS!$C$1:$AB$987,COLUMN(TCS!U153),0)</f>
        <v>28.287049121609201</v>
      </c>
    </row>
    <row r="155" spans="1:49" s="11" customFormat="1" ht="23.25" customHeight="1">
      <c r="A155" s="17" t="s">
        <v>210</v>
      </c>
      <c r="B155" s="17" t="s">
        <v>965</v>
      </c>
      <c r="C155" s="31" t="s">
        <v>93</v>
      </c>
      <c r="D155" s="17">
        <v>2008</v>
      </c>
      <c r="E155" s="17" t="str">
        <f t="shared" si="4"/>
        <v>2540-44655_2008</v>
      </c>
      <c r="F155" s="18" t="s">
        <v>347</v>
      </c>
      <c r="G155" s="37"/>
      <c r="H155" s="11">
        <v>183</v>
      </c>
      <c r="I155" s="11">
        <v>4</v>
      </c>
      <c r="J155" s="11">
        <v>111</v>
      </c>
      <c r="K155" s="12">
        <v>84</v>
      </c>
      <c r="L155" s="12">
        <v>82</v>
      </c>
      <c r="M155" s="12">
        <f t="shared" si="5"/>
        <v>84</v>
      </c>
      <c r="N155" s="11">
        <v>17</v>
      </c>
      <c r="O155" s="16">
        <v>53008</v>
      </c>
      <c r="P155" s="16">
        <v>19.929651477215799</v>
      </c>
      <c r="Q155" s="16">
        <v>645.74</v>
      </c>
      <c r="R155" s="16">
        <v>0.48934409858605998</v>
      </c>
      <c r="S155" s="16">
        <v>31.519438657986999</v>
      </c>
      <c r="T155" s="16">
        <v>622.14</v>
      </c>
      <c r="U155" s="16">
        <v>0.464232743123141</v>
      </c>
      <c r="V155" s="16">
        <v>35.486275246202602</v>
      </c>
      <c r="W155" s="16">
        <v>600.07333333333304</v>
      </c>
      <c r="X155" s="16">
        <v>0.43028576102579702</v>
      </c>
      <c r="Y155" s="16">
        <v>21.508213486896999</v>
      </c>
      <c r="Z155" s="16">
        <v>658.73</v>
      </c>
      <c r="AA155" s="16">
        <v>0.48115316228871402</v>
      </c>
      <c r="AB155" s="16" t="s">
        <v>1122</v>
      </c>
      <c r="AC155" s="11">
        <f>VLOOKUP($AB155,TCS!$C$1:$AB$987,COLUMN(TCS!B154),0)</f>
        <v>-8.9443887677572706E-2</v>
      </c>
      <c r="AD155" s="11">
        <f>VLOOKUP($AB155,TCS!$C$1:$AB$987,COLUMN(TCS!C154),0)</f>
        <v>-0.74583292967780601</v>
      </c>
      <c r="AE155" s="11">
        <f>VLOOKUP($AB155,TCS!$C$1:$AB$987,COLUMN(TCS!D154),0)</f>
        <v>0.209237657512233</v>
      </c>
      <c r="AF155" s="11">
        <f>VLOOKUP($AB155,TCS!$C$1:$AB$987,COLUMN(TCS!E154),0)</f>
        <v>0.566964555957717</v>
      </c>
      <c r="AG155" s="11">
        <f>VLOOKUP($AB155,TCS!$C$1:$AB$987,COLUMN(TCS!F154),0)</f>
        <v>19.4834214670548</v>
      </c>
      <c r="AH155" s="11">
        <f>VLOOKUP($AB155,TCS!$C$1:$AB$987,COLUMN(TCS!G154),0)</f>
        <v>-5.1830774167930501E-3</v>
      </c>
      <c r="AI155" s="11">
        <f>VLOOKUP($AB155,TCS!$C$1:$AB$987,COLUMN(TCS!H154),0)</f>
        <v>-0.83282131355439803</v>
      </c>
      <c r="AJ155" s="11">
        <f>VLOOKUP($AB155,TCS!$C$1:$AB$987,COLUMN(TCS!I154),0)</f>
        <v>0.20374803024796201</v>
      </c>
      <c r="AK155" s="11">
        <f>VLOOKUP($AB155,TCS!$C$1:$AB$987,COLUMN(TCS!J154),0)</f>
        <v>0.603102623236762</v>
      </c>
      <c r="AL155" s="11">
        <f>VLOOKUP($AB155,TCS!$C$1:$AB$987,COLUMN(TCS!K154),0)</f>
        <v>30.8353795995403</v>
      </c>
      <c r="AM155" s="11">
        <f>VLOOKUP($AB155,TCS!$C$1:$AB$987,COLUMN(TCS!L154),0)</f>
        <v>4.3061557377942102E-2</v>
      </c>
      <c r="AN155" s="11">
        <f>VLOOKUP($AB155,TCS!$C$1:$AB$987,COLUMN(TCS!M154),0)</f>
        <v>-0.89817147379407003</v>
      </c>
      <c r="AO155" s="11">
        <f>VLOOKUP($AB155,TCS!$C$1:$AB$987,COLUMN(TCS!N154),0)</f>
        <v>0.177934978374793</v>
      </c>
      <c r="AP155" s="11">
        <f>VLOOKUP($AB155,TCS!$C$1:$AB$987,COLUMN(TCS!O154),0)</f>
        <v>0.55525275931184903</v>
      </c>
      <c r="AQ155" s="11">
        <f>VLOOKUP($AB155,TCS!$C$1:$AB$987,COLUMN(TCS!P154),0)</f>
        <v>34.801115447204701</v>
      </c>
      <c r="AR155" s="11">
        <f>VLOOKUP($AB155,TCS!$C$1:$AB$987,COLUMN(TCS!Q154),0)</f>
        <v>-2.16338944153933E-2</v>
      </c>
      <c r="AS155" s="11">
        <f>VLOOKUP($AB155,TCS!$C$1:$AB$987,COLUMN(TCS!R154),0)</f>
        <v>-0.81967883656432805</v>
      </c>
      <c r="AT155" s="11">
        <f>VLOOKUP($AB155,TCS!$C$1:$AB$987,COLUMN(TCS!S154),0)</f>
        <v>0.21472880641109801</v>
      </c>
      <c r="AU155" s="11">
        <f>VLOOKUP($AB155,TCS!$C$1:$AB$987,COLUMN(TCS!T154),0)</f>
        <v>0.62711712481362303</v>
      </c>
      <c r="AV155" s="11">
        <f>VLOOKUP($AB155,TCS!$C$1:$AB$987,COLUMN(TCS!U154),0)</f>
        <v>21.0116165961885</v>
      </c>
    </row>
    <row r="156" spans="1:49" s="11" customFormat="1" ht="23.25" customHeight="1">
      <c r="A156" s="17" t="s">
        <v>211</v>
      </c>
      <c r="B156" s="17" t="s">
        <v>965</v>
      </c>
      <c r="C156" s="31" t="s">
        <v>93</v>
      </c>
      <c r="D156" s="17">
        <v>2008</v>
      </c>
      <c r="E156" s="17" t="str">
        <f t="shared" si="4"/>
        <v>2540-44656_2008</v>
      </c>
      <c r="F156" s="18" t="s">
        <v>347</v>
      </c>
      <c r="G156" s="37"/>
      <c r="H156" s="11">
        <v>179</v>
      </c>
      <c r="I156" s="11">
        <v>5</v>
      </c>
      <c r="J156" s="11">
        <v>115</v>
      </c>
      <c r="K156" s="12">
        <v>88</v>
      </c>
      <c r="L156" s="12">
        <v>91</v>
      </c>
      <c r="M156" s="12">
        <f t="shared" si="5"/>
        <v>91</v>
      </c>
      <c r="N156" s="11">
        <v>17.75</v>
      </c>
      <c r="O156" s="16">
        <v>53008</v>
      </c>
      <c r="P156" s="16">
        <v>16.9519662827575</v>
      </c>
      <c r="Q156" s="16">
        <v>660.03666666666697</v>
      </c>
      <c r="R156" s="16">
        <v>0.54330742760424999</v>
      </c>
      <c r="S156" s="16">
        <v>27.458608746452999</v>
      </c>
      <c r="T156" s="16">
        <v>633.45000000000005</v>
      </c>
      <c r="U156" s="16">
        <v>0.50180105901786198</v>
      </c>
      <c r="V156" s="16">
        <v>28.539941078284102</v>
      </c>
      <c r="W156" s="16">
        <v>585.09</v>
      </c>
      <c r="X156" s="16">
        <v>0.48156266123261998</v>
      </c>
      <c r="Y156" s="16">
        <v>29.4573822400267</v>
      </c>
      <c r="Z156" s="16">
        <v>607.80666666666696</v>
      </c>
      <c r="AA156" s="16">
        <v>0.485452793197582</v>
      </c>
      <c r="AB156" s="16" t="s">
        <v>1123</v>
      </c>
      <c r="AC156" s="11">
        <f>VLOOKUP($AB156,TCS!$C$1:$AB$987,COLUMN(TCS!B155),0)</f>
        <v>-0.145742963961279</v>
      </c>
      <c r="AD156" s="11">
        <f>VLOOKUP($AB156,TCS!$C$1:$AB$987,COLUMN(TCS!C155),0)</f>
        <v>-0.68996737287992504</v>
      </c>
      <c r="AE156" s="11">
        <f>VLOOKUP($AB156,TCS!$C$1:$AB$987,COLUMN(TCS!D155),0)</f>
        <v>0.247128999616544</v>
      </c>
      <c r="AF156" s="11">
        <f>VLOOKUP($AB156,TCS!$C$1:$AB$987,COLUMN(TCS!E155),0)</f>
        <v>0.62771882942690704</v>
      </c>
      <c r="AG156" s="11">
        <f>VLOOKUP($AB156,TCS!$C$1:$AB$987,COLUMN(TCS!F155),0)</f>
        <v>16.5159534658188</v>
      </c>
      <c r="AH156" s="11">
        <f>VLOOKUP($AB156,TCS!$C$1:$AB$987,COLUMN(TCS!G155),0)</f>
        <v>-6.1099963849686502E-2</v>
      </c>
      <c r="AI156" s="11">
        <f>VLOOKUP($AB156,TCS!$C$1:$AB$987,COLUMN(TCS!H155),0)</f>
        <v>-0.81744148421848595</v>
      </c>
      <c r="AJ156" s="11">
        <f>VLOOKUP($AB156,TCS!$C$1:$AB$987,COLUMN(TCS!I155),0)</f>
        <v>0.23300483719199899</v>
      </c>
      <c r="AK156" s="11">
        <f>VLOOKUP($AB156,TCS!$C$1:$AB$987,COLUMN(TCS!J155),0)</f>
        <v>0.67975642870144504</v>
      </c>
      <c r="AL156" s="11">
        <f>VLOOKUP($AB156,TCS!$C$1:$AB$987,COLUMN(TCS!K155),0)</f>
        <v>26.777729279040699</v>
      </c>
      <c r="AM156" s="11">
        <f>VLOOKUP($AB156,TCS!$C$1:$AB$987,COLUMN(TCS!L155),0)</f>
        <v>-2.1824961987408398E-2</v>
      </c>
      <c r="AN156" s="11">
        <f>VLOOKUP($AB156,TCS!$C$1:$AB$987,COLUMN(TCS!M155),0)</f>
        <v>-0.84177548122120405</v>
      </c>
      <c r="AO156" s="11">
        <f>VLOOKUP($AB156,TCS!$C$1:$AB$987,COLUMN(TCS!N155),0)</f>
        <v>0.22103745521592799</v>
      </c>
      <c r="AP156" s="11">
        <f>VLOOKUP($AB156,TCS!$C$1:$AB$987,COLUMN(TCS!O155),0)</f>
        <v>0.65800227857450599</v>
      </c>
      <c r="AQ156" s="11">
        <f>VLOOKUP($AB156,TCS!$C$1:$AB$987,COLUMN(TCS!P155),0)</f>
        <v>27.867562475304201</v>
      </c>
      <c r="AR156" s="11">
        <f>VLOOKUP($AB156,TCS!$C$1:$AB$987,COLUMN(TCS!Q155),0)</f>
        <v>-5.1615211464917099E-2</v>
      </c>
      <c r="AS156" s="11">
        <f>VLOOKUP($AB156,TCS!$C$1:$AB$987,COLUMN(TCS!R155),0)</f>
        <v>-0.81828994310424297</v>
      </c>
      <c r="AT156" s="11">
        <f>VLOOKUP($AB156,TCS!$C$1:$AB$987,COLUMN(TCS!S155),0)</f>
        <v>0.21807579871582899</v>
      </c>
      <c r="AU156" s="11">
        <f>VLOOKUP($AB156,TCS!$C$1:$AB$987,COLUMN(TCS!T155),0)</f>
        <v>0.63632974585180502</v>
      </c>
      <c r="AV156" s="11">
        <f>VLOOKUP($AB156,TCS!$C$1:$AB$987,COLUMN(TCS!U155),0)</f>
        <v>28.775079652169701</v>
      </c>
    </row>
    <row r="157" spans="1:49" s="11" customFormat="1" ht="23.25" customHeight="1">
      <c r="A157" s="17" t="s">
        <v>212</v>
      </c>
      <c r="B157" s="17" t="s">
        <v>965</v>
      </c>
      <c r="C157" s="31" t="s">
        <v>93</v>
      </c>
      <c r="D157" s="17">
        <v>2008</v>
      </c>
      <c r="E157" s="17" t="str">
        <f t="shared" si="4"/>
        <v>2540-44657_2008</v>
      </c>
      <c r="F157" s="18" t="s">
        <v>346</v>
      </c>
      <c r="G157" s="37"/>
      <c r="H157" s="11">
        <v>183</v>
      </c>
      <c r="I157" s="11">
        <v>4</v>
      </c>
      <c r="J157" s="11">
        <v>121</v>
      </c>
      <c r="K157" s="12">
        <v>74</v>
      </c>
      <c r="L157" s="12">
        <v>74</v>
      </c>
      <c r="M157" s="12">
        <f t="shared" si="5"/>
        <v>74</v>
      </c>
      <c r="N157" s="11">
        <v>17</v>
      </c>
      <c r="O157" s="16">
        <v>53008</v>
      </c>
      <c r="P157" s="16">
        <v>16.610051410449</v>
      </c>
      <c r="Q157" s="16">
        <v>621.36666666666702</v>
      </c>
      <c r="R157" s="16">
        <v>0.53951508599328302</v>
      </c>
      <c r="S157" s="16">
        <v>34.642990485728603</v>
      </c>
      <c r="T157" s="16">
        <v>592.08333333333303</v>
      </c>
      <c r="U157" s="16">
        <v>0.36343742299001103</v>
      </c>
      <c r="V157" s="16">
        <v>24.843145050909701</v>
      </c>
      <c r="W157" s="16">
        <v>629.743333333333</v>
      </c>
      <c r="X157" s="16">
        <v>0.423955060190844</v>
      </c>
      <c r="Y157" s="16">
        <v>28.3528549490903</v>
      </c>
      <c r="Z157" s="16">
        <v>624.07000000000005</v>
      </c>
      <c r="AA157" s="16">
        <v>0.35850911732817697</v>
      </c>
      <c r="AB157" s="16" t="s">
        <v>1124</v>
      </c>
      <c r="AC157" s="11">
        <f>VLOOKUP($AB157,TCS!$C$1:$AB$987,COLUMN(TCS!B156),0)</f>
        <v>-7.7227102638772693E-2</v>
      </c>
      <c r="AD157" s="11">
        <f>VLOOKUP($AB157,TCS!$C$1:$AB$987,COLUMN(TCS!C156),0)</f>
        <v>-0.72567855195210396</v>
      </c>
      <c r="AE157" s="11">
        <f>VLOOKUP($AB157,TCS!$C$1:$AB$987,COLUMN(TCS!D156),0)</f>
        <v>0.26080813221589499</v>
      </c>
      <c r="AF157" s="11">
        <f>VLOOKUP($AB157,TCS!$C$1:$AB$987,COLUMN(TCS!E156),0)</f>
        <v>0.69065914232182901</v>
      </c>
      <c r="AG157" s="11">
        <f>VLOOKUP($AB157,TCS!$C$1:$AB$987,COLUMN(TCS!F156),0)</f>
        <v>16.158005087767101</v>
      </c>
      <c r="AH157" s="11">
        <f>VLOOKUP($AB157,TCS!$C$1:$AB$987,COLUMN(TCS!G156),0)</f>
        <v>9.0048270165374894E-2</v>
      </c>
      <c r="AI157" s="11">
        <f>VLOOKUP($AB157,TCS!$C$1:$AB$987,COLUMN(TCS!H156),0)</f>
        <v>-0.94502517164436906</v>
      </c>
      <c r="AJ157" s="11">
        <f>VLOOKUP($AB157,TCS!$C$1:$AB$987,COLUMN(TCS!I156),0)</f>
        <v>0.111615533824469</v>
      </c>
      <c r="AK157" s="11">
        <f>VLOOKUP($AB157,TCS!$C$1:$AB$987,COLUMN(TCS!J156),0)</f>
        <v>0.36147647057624899</v>
      </c>
      <c r="AL157" s="11">
        <f>VLOOKUP($AB157,TCS!$C$1:$AB$987,COLUMN(TCS!K156),0)</f>
        <v>34.2110914265701</v>
      </c>
      <c r="AM157" s="11">
        <f>VLOOKUP($AB157,TCS!$C$1:$AB$987,COLUMN(TCS!L156),0)</f>
        <v>8.2787206612669001E-2</v>
      </c>
      <c r="AN157" s="11">
        <f>VLOOKUP($AB157,TCS!$C$1:$AB$987,COLUMN(TCS!M156),0)</f>
        <v>-0.91028048870614198</v>
      </c>
      <c r="AO157" s="11">
        <f>VLOOKUP($AB157,TCS!$C$1:$AB$987,COLUMN(TCS!N156),0)</f>
        <v>0.17796360955335</v>
      </c>
      <c r="AP157" s="11">
        <f>VLOOKUP($AB157,TCS!$C$1:$AB$987,COLUMN(TCS!O156),0)</f>
        <v>0.56294944284237802</v>
      </c>
      <c r="AQ157" s="11">
        <f>VLOOKUP($AB157,TCS!$C$1:$AB$987,COLUMN(TCS!P156),0)</f>
        <v>24.390985570287398</v>
      </c>
      <c r="AR157" s="11">
        <f>VLOOKUP($AB157,TCS!$C$1:$AB$987,COLUMN(TCS!Q156),0)</f>
        <v>0.11471609013213301</v>
      </c>
      <c r="AS157" s="11">
        <f>VLOOKUP($AB157,TCS!$C$1:$AB$987,COLUMN(TCS!R156),0)</f>
        <v>-1.1370368081625899</v>
      </c>
      <c r="AT157" s="11">
        <f>VLOOKUP($AB157,TCS!$C$1:$AB$987,COLUMN(TCS!S156),0)</f>
        <v>0.12209723011757</v>
      </c>
      <c r="AU157" s="11">
        <f>VLOOKUP($AB157,TCS!$C$1:$AB$987,COLUMN(TCS!T156),0)</f>
        <v>0.44273799030068101</v>
      </c>
      <c r="AV157" s="11">
        <f>VLOOKUP($AB157,TCS!$C$1:$AB$987,COLUMN(TCS!U156),0)</f>
        <v>27.975964970328999</v>
      </c>
    </row>
    <row r="158" spans="1:49" s="11" customFormat="1" ht="23.25" customHeight="1">
      <c r="A158" s="17" t="s">
        <v>213</v>
      </c>
      <c r="B158" s="17" t="s">
        <v>965</v>
      </c>
      <c r="C158" s="31" t="s">
        <v>93</v>
      </c>
      <c r="D158" s="17">
        <v>2008</v>
      </c>
      <c r="E158" s="17" t="str">
        <f t="shared" si="4"/>
        <v>2540-44658_2008</v>
      </c>
      <c r="F158" s="18" t="s">
        <v>347</v>
      </c>
      <c r="G158" s="37"/>
      <c r="H158" s="11">
        <v>184</v>
      </c>
      <c r="I158" s="11">
        <v>5</v>
      </c>
      <c r="J158" s="11">
        <v>115</v>
      </c>
      <c r="K158" s="12">
        <v>86</v>
      </c>
      <c r="L158" s="12">
        <v>85</v>
      </c>
      <c r="M158" s="12">
        <f t="shared" si="5"/>
        <v>86</v>
      </c>
      <c r="O158" s="16">
        <v>53008</v>
      </c>
      <c r="P158" s="16">
        <v>12.6741388749791</v>
      </c>
      <c r="Q158" s="16">
        <v>655.71</v>
      </c>
      <c r="R158" s="16">
        <v>0.58299335058681201</v>
      </c>
      <c r="S158" s="16">
        <v>28.170334835586701</v>
      </c>
      <c r="T158" s="16">
        <v>644.45333333333303</v>
      </c>
      <c r="U158" s="16">
        <v>0.49317627025209398</v>
      </c>
      <c r="V158" s="16">
        <v>23.815280921382101</v>
      </c>
      <c r="W158" s="16">
        <v>632.78</v>
      </c>
      <c r="X158" s="16">
        <v>0.52427000938241197</v>
      </c>
      <c r="Y158" s="16">
        <v>22.269517275913898</v>
      </c>
      <c r="Z158" s="16">
        <v>652.38</v>
      </c>
      <c r="AA158" s="16">
        <v>0.52989235648623301</v>
      </c>
      <c r="AB158" s="16" t="s">
        <v>1125</v>
      </c>
      <c r="AC158" s="11">
        <f>VLOOKUP($AB158,TCS!$C$1:$AB$987,COLUMN(TCS!B157),0)</f>
        <v>-0.14478240465811401</v>
      </c>
      <c r="AD158" s="11">
        <f>VLOOKUP($AB158,TCS!$C$1:$AB$987,COLUMN(TCS!C157),0)</f>
        <v>-0.68120764461171202</v>
      </c>
      <c r="AE158" s="11">
        <f>VLOOKUP($AB158,TCS!$C$1:$AB$987,COLUMN(TCS!D157),0)</f>
        <v>0.28474803038971902</v>
      </c>
      <c r="AF158" s="11">
        <f>VLOOKUP($AB158,TCS!$C$1:$AB$987,COLUMN(TCS!E157),0)</f>
        <v>0.71722364520924697</v>
      </c>
      <c r="AG158" s="11">
        <f>VLOOKUP($AB158,TCS!$C$1:$AB$987,COLUMN(TCS!F157),0)</f>
        <v>12.2971264540846</v>
      </c>
      <c r="AH158" s="11">
        <f>VLOOKUP($AB158,TCS!$C$1:$AB$987,COLUMN(TCS!G157),0)</f>
        <v>-4.60242460017923E-2</v>
      </c>
      <c r="AI158" s="11">
        <f>VLOOKUP($AB158,TCS!$C$1:$AB$987,COLUMN(TCS!H157),0)</f>
        <v>-0.86063527279473095</v>
      </c>
      <c r="AJ158" s="11">
        <f>VLOOKUP($AB158,TCS!$C$1:$AB$987,COLUMN(TCS!I157),0)</f>
        <v>0.22976986233567201</v>
      </c>
      <c r="AK158" s="11">
        <f>VLOOKUP($AB158,TCS!$C$1:$AB$987,COLUMN(TCS!J157),0)</f>
        <v>0.69650526569996496</v>
      </c>
      <c r="AL158" s="11">
        <f>VLOOKUP($AB158,TCS!$C$1:$AB$987,COLUMN(TCS!K157),0)</f>
        <v>27.4747018087313</v>
      </c>
      <c r="AM158" s="11">
        <f>VLOOKUP($AB158,TCS!$C$1:$AB$987,COLUMN(TCS!L157),0)</f>
        <v>-6.1508065439659101E-2</v>
      </c>
      <c r="AN158" s="11">
        <f>VLOOKUP($AB158,TCS!$C$1:$AB$987,COLUMN(TCS!M157),0)</f>
        <v>-0.79388312908504499</v>
      </c>
      <c r="AO158" s="11">
        <f>VLOOKUP($AB158,TCS!$C$1:$AB$987,COLUMN(TCS!N157),0)</f>
        <v>0.25386367142494298</v>
      </c>
      <c r="AP158" s="11">
        <f>VLOOKUP($AB158,TCS!$C$1:$AB$987,COLUMN(TCS!O157),0)</f>
        <v>0.72323832822021505</v>
      </c>
      <c r="AQ158" s="11">
        <f>VLOOKUP($AB158,TCS!$C$1:$AB$987,COLUMN(TCS!P157),0)</f>
        <v>23.178518704626899</v>
      </c>
      <c r="AR158" s="11">
        <f>VLOOKUP($AB158,TCS!$C$1:$AB$987,COLUMN(TCS!Q157),0)</f>
        <v>-6.4739318406299207E-2</v>
      </c>
      <c r="AS158" s="11">
        <f>VLOOKUP($AB158,TCS!$C$1:$AB$987,COLUMN(TCS!R157),0)</f>
        <v>-0.76975584605213099</v>
      </c>
      <c r="AT158" s="11">
        <f>VLOOKUP($AB158,TCS!$C$1:$AB$987,COLUMN(TCS!S157),0)</f>
        <v>0.25455014178818902</v>
      </c>
      <c r="AU158" s="11">
        <f>VLOOKUP($AB158,TCS!$C$1:$AB$987,COLUMN(TCS!T157),0)</f>
        <v>0.70838074724274203</v>
      </c>
      <c r="AV158" s="11">
        <f>VLOOKUP($AB158,TCS!$C$1:$AB$987,COLUMN(TCS!U157),0)</f>
        <v>21.6693960530121</v>
      </c>
    </row>
    <row r="159" spans="1:49" s="11" customFormat="1" ht="23.25" customHeight="1">
      <c r="A159" s="17" t="s">
        <v>214</v>
      </c>
      <c r="B159" s="17" t="s">
        <v>965</v>
      </c>
      <c r="C159" s="31" t="s">
        <v>93</v>
      </c>
      <c r="D159" s="17">
        <v>2008</v>
      </c>
      <c r="E159" s="17" t="str">
        <f t="shared" si="4"/>
        <v>2540-44659_2008</v>
      </c>
      <c r="F159" s="18" t="s">
        <v>347</v>
      </c>
      <c r="G159" s="37"/>
      <c r="H159" s="11">
        <v>156</v>
      </c>
      <c r="I159" s="11">
        <v>9</v>
      </c>
      <c r="J159" s="11">
        <v>121</v>
      </c>
      <c r="K159" s="12">
        <v>90.5</v>
      </c>
      <c r="L159" s="12">
        <v>90.5</v>
      </c>
      <c r="M159" s="12">
        <f t="shared" si="5"/>
        <v>90.5</v>
      </c>
      <c r="N159" s="11">
        <v>19.5</v>
      </c>
      <c r="O159" s="16">
        <v>70608</v>
      </c>
      <c r="P159" s="16">
        <v>19.301425137706602</v>
      </c>
      <c r="Q159" s="16">
        <v>619.44666666666706</v>
      </c>
      <c r="R159" s="16">
        <v>0.55911374795160595</v>
      </c>
      <c r="S159" s="16">
        <v>35.221354031046602</v>
      </c>
      <c r="T159" s="16">
        <v>602.08000000000004</v>
      </c>
      <c r="U159" s="16">
        <v>0.47900395683786801</v>
      </c>
      <c r="V159" s="16">
        <v>29.466819896511399</v>
      </c>
      <c r="W159" s="16">
        <v>626.76666666666699</v>
      </c>
      <c r="X159" s="16">
        <v>0.458428177547826</v>
      </c>
      <c r="Y159" s="16">
        <v>16.3720607578034</v>
      </c>
      <c r="Z159" s="16">
        <v>612.40333333333297</v>
      </c>
      <c r="AA159" s="16">
        <v>0.57725474576816205</v>
      </c>
      <c r="AB159" s="16" t="s">
        <v>1126</v>
      </c>
      <c r="AC159" s="11">
        <f>VLOOKUP($AB159,TCS!$C$1:$AB$987,COLUMN(TCS!B158),0)</f>
        <v>-0.131064142432752</v>
      </c>
      <c r="AD159" s="11">
        <f>VLOOKUP($AB159,TCS!$C$1:$AB$987,COLUMN(TCS!C158),0)</f>
        <v>-0.78151392615275495</v>
      </c>
      <c r="AE159" s="11">
        <f>VLOOKUP($AB159,TCS!$C$1:$AB$987,COLUMN(TCS!D158),0)</f>
        <v>0.27832428762872502</v>
      </c>
      <c r="AF159" s="11">
        <f>VLOOKUP($AB159,TCS!$C$1:$AB$987,COLUMN(TCS!E158),0)</f>
        <v>0.78183039940985499</v>
      </c>
      <c r="AG159" s="11">
        <f>VLOOKUP($AB159,TCS!$C$1:$AB$987,COLUMN(TCS!F158),0)</f>
        <v>18.742474775021002</v>
      </c>
      <c r="AH159" s="11">
        <f>VLOOKUP($AB159,TCS!$C$1:$AB$987,COLUMN(TCS!G158),0)</f>
        <v>1.2532283666547401E-3</v>
      </c>
      <c r="AI159" s="11">
        <f>VLOOKUP($AB159,TCS!$C$1:$AB$987,COLUMN(TCS!H158),0)</f>
        <v>-0.84943980619224801</v>
      </c>
      <c r="AJ159" s="11">
        <f>VLOOKUP($AB159,TCS!$C$1:$AB$987,COLUMN(TCS!I158),0)</f>
        <v>0.223110906311311</v>
      </c>
      <c r="AK159" s="11">
        <f>VLOOKUP($AB159,TCS!$C$1:$AB$987,COLUMN(TCS!J158),0)</f>
        <v>0.66994060953172796</v>
      </c>
      <c r="AL159" s="11">
        <f>VLOOKUP($AB159,TCS!$C$1:$AB$987,COLUMN(TCS!K158),0)</f>
        <v>34.391165343648403</v>
      </c>
      <c r="AM159" s="11">
        <f>VLOOKUP($AB159,TCS!$C$1:$AB$987,COLUMN(TCS!L158),0)</f>
        <v>-2.70903010165012E-2</v>
      </c>
      <c r="AN159" s="11">
        <f>VLOOKUP($AB159,TCS!$C$1:$AB$987,COLUMN(TCS!M158),0)</f>
        <v>-0.85734319592029296</v>
      </c>
      <c r="AO159" s="11">
        <f>VLOOKUP($AB159,TCS!$C$1:$AB$987,COLUMN(TCS!N158),0)</f>
        <v>0.19563784221323699</v>
      </c>
      <c r="AP159" s="11">
        <f>VLOOKUP($AB159,TCS!$C$1:$AB$987,COLUMN(TCS!O158),0)</f>
        <v>0.59092211207631895</v>
      </c>
      <c r="AQ159" s="11">
        <f>VLOOKUP($AB159,TCS!$C$1:$AB$987,COLUMN(TCS!P158),0)</f>
        <v>28.8471023155683</v>
      </c>
      <c r="AR159" s="11">
        <f>VLOOKUP($AB159,TCS!$C$1:$AB$987,COLUMN(TCS!Q158),0)</f>
        <v>-0.127677826529559</v>
      </c>
      <c r="AS159" s="11">
        <f>VLOOKUP($AB159,TCS!$C$1:$AB$987,COLUMN(TCS!R158),0)</f>
        <v>-0.74357587862032304</v>
      </c>
      <c r="AT159" s="11">
        <f>VLOOKUP($AB159,TCS!$C$1:$AB$987,COLUMN(TCS!S158),0)</f>
        <v>0.293066416862656</v>
      </c>
      <c r="AU159" s="11">
        <f>VLOOKUP($AB159,TCS!$C$1:$AB$987,COLUMN(TCS!T158),0)</f>
        <v>0.79238038400692901</v>
      </c>
      <c r="AV159" s="11">
        <f>VLOOKUP($AB159,TCS!$C$1:$AB$987,COLUMN(TCS!U158),0)</f>
        <v>15.8760665540415</v>
      </c>
    </row>
    <row r="160" spans="1:49" s="11" customFormat="1" ht="23.25" customHeight="1">
      <c r="A160" s="17" t="s">
        <v>215</v>
      </c>
      <c r="B160" s="17" t="s">
        <v>965</v>
      </c>
      <c r="C160" s="31" t="s">
        <v>216</v>
      </c>
      <c r="D160" s="17">
        <v>2008</v>
      </c>
      <c r="E160" s="17" t="str">
        <f t="shared" si="4"/>
        <v>2540-44660_2008</v>
      </c>
      <c r="F160" s="18" t="s">
        <v>346</v>
      </c>
      <c r="G160" s="37"/>
      <c r="H160" s="11">
        <v>144</v>
      </c>
      <c r="I160" s="11">
        <v>8</v>
      </c>
      <c r="J160" s="11">
        <v>116</v>
      </c>
      <c r="K160" s="12">
        <v>78</v>
      </c>
      <c r="L160" s="12"/>
      <c r="M160" s="12">
        <f t="shared" si="5"/>
        <v>78</v>
      </c>
      <c r="N160" s="11">
        <v>19.5</v>
      </c>
      <c r="O160" s="16">
        <v>60208</v>
      </c>
      <c r="P160" s="16">
        <v>35937.834666666698</v>
      </c>
      <c r="Q160" s="16">
        <v>17.995911200133499</v>
      </c>
      <c r="R160" s="16">
        <v>650.41999999999996</v>
      </c>
      <c r="S160" s="16">
        <v>42815.048000000003</v>
      </c>
      <c r="T160" s="16">
        <v>21.439683525287901</v>
      </c>
      <c r="U160" s="16">
        <v>621.41666666666697</v>
      </c>
      <c r="V160" s="16">
        <v>18.125976631614101</v>
      </c>
      <c r="W160" s="16">
        <v>681.45</v>
      </c>
      <c r="X160" s="16">
        <v>0.50433222993513005</v>
      </c>
      <c r="Y160" s="16">
        <v>35091.354666666703</v>
      </c>
      <c r="Z160" s="16">
        <v>17.572035386412999</v>
      </c>
      <c r="AA160" s="16">
        <v>687.8</v>
      </c>
      <c r="AB160" s="16" t="s">
        <v>1127</v>
      </c>
      <c r="AC160" s="11">
        <f>VLOOKUP($AB160,TCS!$C$1:$AB$987,COLUMN(TCS!B159),0)</f>
        <v>-0.11535378420502899</v>
      </c>
      <c r="AD160" s="11">
        <f>VLOOKUP($AB160,TCS!$C$1:$AB$987,COLUMN(TCS!C159),0)</f>
        <v>-0.74882988715651799</v>
      </c>
      <c r="AE160" s="11">
        <f>VLOOKUP($AB160,TCS!$C$1:$AB$987,COLUMN(TCS!D159),0)</f>
        <v>0.24454614805393299</v>
      </c>
      <c r="AF160" s="11">
        <f>VLOOKUP($AB160,TCS!$C$1:$AB$987,COLUMN(TCS!E159),0)</f>
        <v>0.66334516340923599</v>
      </c>
      <c r="AG160" s="11">
        <f>VLOOKUP($AB160,TCS!$C$1:$AB$987,COLUMN(TCS!F159),0)</f>
        <v>17.528591971848101</v>
      </c>
      <c r="AH160" s="11">
        <f>VLOOKUP($AB160,TCS!$C$1:$AB$987,COLUMN(TCS!G159),0)</f>
        <v>-7.5399358797748894E-2</v>
      </c>
      <c r="AI160" s="11">
        <f>VLOOKUP($AB160,TCS!$C$1:$AB$987,COLUMN(TCS!H159),0)</f>
        <v>-0.76602509349067804</v>
      </c>
      <c r="AJ160" s="11">
        <f>VLOOKUP($AB160,TCS!$C$1:$AB$987,COLUMN(TCS!I159),0)</f>
        <v>0.24668793998079699</v>
      </c>
      <c r="AK160" s="11">
        <f>VLOOKUP($AB160,TCS!$C$1:$AB$987,COLUMN(TCS!J159),0)</f>
        <v>0.682773511219954</v>
      </c>
      <c r="AL160" s="11">
        <f>VLOOKUP($AB160,TCS!$C$1:$AB$987,COLUMN(TCS!K159),0)</f>
        <v>20.884949945099301</v>
      </c>
      <c r="AM160" s="11">
        <f>VLOOKUP($AB160,TCS!$C$1:$AB$987,COLUMN(TCS!L159),0)</f>
        <v>-4.9311989800485602E-2</v>
      </c>
      <c r="AN160" s="11">
        <f>VLOOKUP($AB160,TCS!$C$1:$AB$987,COLUMN(TCS!M159),0)</f>
        <v>-0.82163794845531601</v>
      </c>
      <c r="AO160" s="11">
        <f>VLOOKUP($AB160,TCS!$C$1:$AB$987,COLUMN(TCS!N159),0)</f>
        <v>0.235209624317057</v>
      </c>
      <c r="AP160" s="11">
        <f>VLOOKUP($AB160,TCS!$C$1:$AB$987,COLUMN(TCS!O159),0)</f>
        <v>0.68801701252040803</v>
      </c>
      <c r="AQ160" s="11">
        <f>VLOOKUP($AB160,TCS!$C$1:$AB$987,COLUMN(TCS!P159),0)</f>
        <v>17.672423246127298</v>
      </c>
      <c r="AR160" s="11">
        <f>VLOOKUP($AB160,TCS!$C$1:$AB$987,COLUMN(TCS!Q159),0)</f>
        <v>-7.3944933484502803E-2</v>
      </c>
      <c r="AS160" s="11">
        <f>VLOOKUP($AB160,TCS!$C$1:$AB$987,COLUMN(TCS!R159),0)</f>
        <v>-0.81400608976365696</v>
      </c>
      <c r="AT160" s="11">
        <f>VLOOKUP($AB160,TCS!$C$1:$AB$987,COLUMN(TCS!S159),0)</f>
        <v>0.21895413950790399</v>
      </c>
      <c r="AU160" s="11">
        <f>VLOOKUP($AB160,TCS!$C$1:$AB$987,COLUMN(TCS!T159),0)</f>
        <v>0.63644035242471397</v>
      </c>
      <c r="AV160" s="11">
        <f>VLOOKUP($AB160,TCS!$C$1:$AB$987,COLUMN(TCS!U159),0)</f>
        <v>17.162539060463601</v>
      </c>
      <c r="AW160" s="16"/>
    </row>
    <row r="161" spans="1:49" s="11" customFormat="1" ht="23.25" customHeight="1">
      <c r="A161" s="17" t="s">
        <v>217</v>
      </c>
      <c r="B161" s="17" t="s">
        <v>965</v>
      </c>
      <c r="C161" s="31" t="s">
        <v>216</v>
      </c>
      <c r="D161" s="17">
        <v>2008</v>
      </c>
      <c r="E161" s="17" t="str">
        <f t="shared" si="4"/>
        <v>2540-44661_2008</v>
      </c>
      <c r="F161" s="18" t="s">
        <v>347</v>
      </c>
      <c r="G161" s="37"/>
      <c r="H161" s="11">
        <v>135</v>
      </c>
      <c r="I161" s="11">
        <v>10</v>
      </c>
      <c r="J161" s="11">
        <v>123.5</v>
      </c>
      <c r="K161" s="12">
        <v>90.5</v>
      </c>
      <c r="L161" s="12">
        <v>86</v>
      </c>
      <c r="M161" s="12">
        <f t="shared" si="5"/>
        <v>90.5</v>
      </c>
      <c r="N161" s="11">
        <v>17.25</v>
      </c>
      <c r="O161" s="16">
        <v>60208</v>
      </c>
      <c r="P161" s="16">
        <v>12.7083236521449</v>
      </c>
      <c r="Q161" s="16">
        <v>662.70333333333303</v>
      </c>
      <c r="R161" s="16">
        <v>0.57261591361056297</v>
      </c>
      <c r="S161" s="16">
        <v>27.973288766483101</v>
      </c>
      <c r="T161" s="16">
        <v>591.07666666666705</v>
      </c>
      <c r="U161" s="16">
        <v>0.489345374029726</v>
      </c>
      <c r="V161" s="16">
        <v>17.858647471206801</v>
      </c>
      <c r="W161" s="16">
        <v>635.76666666666699</v>
      </c>
      <c r="X161" s="16">
        <v>0.53254723709438601</v>
      </c>
      <c r="Y161" s="16">
        <v>23.9870337172425</v>
      </c>
      <c r="Z161" s="16">
        <v>647.75333333333299</v>
      </c>
      <c r="AA161" s="16">
        <v>0.51775495822595297</v>
      </c>
      <c r="AB161" s="16" t="s">
        <v>1128</v>
      </c>
      <c r="AC161" s="11">
        <f>VLOOKUP($AB161,TCS!$C$1:$AB$987,COLUMN(TCS!B160),0)</f>
        <v>-0.13447745433474501</v>
      </c>
      <c r="AD161" s="11">
        <f>VLOOKUP($AB161,TCS!$C$1:$AB$987,COLUMN(TCS!C160),0)</f>
        <v>-0.67781318211742703</v>
      </c>
      <c r="AE161" s="11">
        <f>VLOOKUP($AB161,TCS!$C$1:$AB$987,COLUMN(TCS!D160),0)</f>
        <v>0.27735830701695402</v>
      </c>
      <c r="AF161" s="11">
        <f>VLOOKUP($AB161,TCS!$C$1:$AB$987,COLUMN(TCS!E160),0)</f>
        <v>0.69461909824488799</v>
      </c>
      <c r="AG161" s="11">
        <f>VLOOKUP($AB161,TCS!$C$1:$AB$987,COLUMN(TCS!F160),0)</f>
        <v>12.345921041601899</v>
      </c>
      <c r="AH161" s="11">
        <f>VLOOKUP($AB161,TCS!$C$1:$AB$987,COLUMN(TCS!G160),0)</f>
        <v>-1.9774328046113399E-2</v>
      </c>
      <c r="AI161" s="11">
        <f>VLOOKUP($AB161,TCS!$C$1:$AB$987,COLUMN(TCS!H160),0)</f>
        <v>-0.77455608566812295</v>
      </c>
      <c r="AJ161" s="11">
        <f>VLOOKUP($AB161,TCS!$C$1:$AB$987,COLUMN(TCS!I160),0)</f>
        <v>0.22214906873809201</v>
      </c>
      <c r="AK161" s="11">
        <f>VLOOKUP($AB161,TCS!$C$1:$AB$987,COLUMN(TCS!J160),0)</f>
        <v>0.62148593607579095</v>
      </c>
      <c r="AL161" s="11">
        <f>VLOOKUP($AB161,TCS!$C$1:$AB$987,COLUMN(TCS!K160),0)</f>
        <v>27.3130922861831</v>
      </c>
      <c r="AM161" s="11">
        <f>VLOOKUP($AB161,TCS!$C$1:$AB$987,COLUMN(TCS!L160),0)</f>
        <v>-6.5897684064368994E-2</v>
      </c>
      <c r="AN161" s="11">
        <f>VLOOKUP($AB161,TCS!$C$1:$AB$987,COLUMN(TCS!M160),0)</f>
        <v>-0.75276908618272598</v>
      </c>
      <c r="AO161" s="11">
        <f>VLOOKUP($AB161,TCS!$C$1:$AB$987,COLUMN(TCS!N160),0)</f>
        <v>0.25589874180434702</v>
      </c>
      <c r="AP161" s="11">
        <f>VLOOKUP($AB161,TCS!$C$1:$AB$987,COLUMN(TCS!O160),0)</f>
        <v>0.69921769368602205</v>
      </c>
      <c r="AQ161" s="11">
        <f>VLOOKUP($AB161,TCS!$C$1:$AB$987,COLUMN(TCS!P160),0)</f>
        <v>17.377349530221899</v>
      </c>
      <c r="AR161" s="11">
        <f>VLOOKUP($AB161,TCS!$C$1:$AB$987,COLUMN(TCS!Q160),0)</f>
        <v>-9.16093249121777E-2</v>
      </c>
      <c r="AS161" s="11">
        <f>VLOOKUP($AB161,TCS!$C$1:$AB$987,COLUMN(TCS!R160),0)</f>
        <v>-0.73998813209714298</v>
      </c>
      <c r="AT161" s="11">
        <f>VLOOKUP($AB161,TCS!$C$1:$AB$987,COLUMN(TCS!S160),0)</f>
        <v>0.23501998035567401</v>
      </c>
      <c r="AU161" s="11">
        <f>VLOOKUP($AB161,TCS!$C$1:$AB$987,COLUMN(TCS!T160),0)</f>
        <v>0.63382564676957798</v>
      </c>
      <c r="AV161" s="11">
        <f>VLOOKUP($AB161,TCS!$C$1:$AB$987,COLUMN(TCS!U160),0)</f>
        <v>23.386733506803299</v>
      </c>
    </row>
    <row r="162" spans="1:49" s="11" customFormat="1" ht="23.25" customHeight="1">
      <c r="A162" s="17" t="s">
        <v>218</v>
      </c>
      <c r="B162" s="17" t="s">
        <v>965</v>
      </c>
      <c r="C162" s="31" t="s">
        <v>165</v>
      </c>
      <c r="D162" s="17">
        <v>2008</v>
      </c>
      <c r="E162" s="17" t="str">
        <f t="shared" si="4"/>
        <v>2540-44662_2008</v>
      </c>
      <c r="F162" s="18" t="s">
        <v>347</v>
      </c>
      <c r="G162" s="37"/>
      <c r="H162" s="11">
        <v>169</v>
      </c>
      <c r="I162" s="11">
        <v>5</v>
      </c>
      <c r="J162" s="11">
        <v>122</v>
      </c>
      <c r="K162" s="12">
        <v>87.166666666666671</v>
      </c>
      <c r="L162" s="12">
        <v>85</v>
      </c>
      <c r="M162" s="12">
        <f t="shared" si="5"/>
        <v>87.166666666666671</v>
      </c>
      <c r="N162" s="11">
        <v>18.5</v>
      </c>
      <c r="O162" s="16">
        <v>60208</v>
      </c>
      <c r="P162" s="16">
        <v>20.961415289601099</v>
      </c>
      <c r="Q162" s="16">
        <v>622.08333333333303</v>
      </c>
      <c r="R162" s="16">
        <v>0.490469790935398</v>
      </c>
      <c r="S162" s="16">
        <v>32.171915706893699</v>
      </c>
      <c r="T162" s="16">
        <v>602.113333333333</v>
      </c>
      <c r="U162" s="16">
        <v>0.46881724186407597</v>
      </c>
      <c r="V162" s="16">
        <v>38.330178267401102</v>
      </c>
      <c r="W162" s="16">
        <v>590.44666666666706</v>
      </c>
      <c r="X162" s="16">
        <v>0.41642037699520001</v>
      </c>
      <c r="Y162" s="16">
        <v>21.2357082290102</v>
      </c>
      <c r="Z162" s="16">
        <v>636.12</v>
      </c>
      <c r="AA162" s="16">
        <v>0.52581726902963899</v>
      </c>
      <c r="AB162" s="16" t="s">
        <v>1129</v>
      </c>
      <c r="AC162" s="11">
        <f>VLOOKUP($AB162,TCS!$C$1:$AB$987,COLUMN(TCS!B161),0)</f>
        <v>-7.0860795431229598E-2</v>
      </c>
      <c r="AD162" s="11">
        <f>VLOOKUP($AB162,TCS!$C$1:$AB$987,COLUMN(TCS!C161),0)</f>
        <v>-0.762322010271416</v>
      </c>
      <c r="AE162" s="11">
        <f>VLOOKUP($AB162,TCS!$C$1:$AB$987,COLUMN(TCS!D161),0)</f>
        <v>0.215341465700194</v>
      </c>
      <c r="AF162" s="11">
        <f>VLOOKUP($AB162,TCS!$C$1:$AB$987,COLUMN(TCS!E161),0)</f>
        <v>0.59445911371157401</v>
      </c>
      <c r="AG162" s="11">
        <f>VLOOKUP($AB162,TCS!$C$1:$AB$987,COLUMN(TCS!F161),0)</f>
        <v>20.480368065912302</v>
      </c>
      <c r="AH162" s="11">
        <f>VLOOKUP($AB162,TCS!$C$1:$AB$987,COLUMN(TCS!G161),0)</f>
        <v>2.3921095079063901E-2</v>
      </c>
      <c r="AI162" s="11">
        <f>VLOOKUP($AB162,TCS!$C$1:$AB$987,COLUMN(TCS!H161),0)</f>
        <v>-0.89906111903102603</v>
      </c>
      <c r="AJ162" s="11">
        <f>VLOOKUP($AB162,TCS!$C$1:$AB$987,COLUMN(TCS!I161),0)</f>
        <v>0.21867005460518199</v>
      </c>
      <c r="AK162" s="11">
        <f>VLOOKUP($AB162,TCS!$C$1:$AB$987,COLUMN(TCS!J161),0)</f>
        <v>0.68389476279788197</v>
      </c>
      <c r="AL162" s="11">
        <f>VLOOKUP($AB162,TCS!$C$1:$AB$987,COLUMN(TCS!K161),0)</f>
        <v>31.4230436039166</v>
      </c>
      <c r="AM162" s="11">
        <f>VLOOKUP($AB162,TCS!$C$1:$AB$987,COLUMN(TCS!L161),0)</f>
        <v>1.26295745702362E-2</v>
      </c>
      <c r="AN162" s="11">
        <f>VLOOKUP($AB162,TCS!$C$1:$AB$987,COLUMN(TCS!M161),0)</f>
        <v>-0.88441797134404398</v>
      </c>
      <c r="AO162" s="11">
        <f>VLOOKUP($AB162,TCS!$C$1:$AB$987,COLUMN(TCS!N161),0)</f>
        <v>0.15685917724773801</v>
      </c>
      <c r="AP162" s="11">
        <f>VLOOKUP($AB162,TCS!$C$1:$AB$987,COLUMN(TCS!O161),0)</f>
        <v>0.48564123582728103</v>
      </c>
      <c r="AQ162" s="11">
        <f>VLOOKUP($AB162,TCS!$C$1:$AB$987,COLUMN(TCS!P161),0)</f>
        <v>37.6689658194042</v>
      </c>
      <c r="AR162" s="11">
        <f>VLOOKUP($AB162,TCS!$C$1:$AB$987,COLUMN(TCS!Q161),0)</f>
        <v>-5.4850972927618799E-2</v>
      </c>
      <c r="AS162" s="11">
        <f>VLOOKUP($AB162,TCS!$C$1:$AB$987,COLUMN(TCS!R161),0)</f>
        <v>-0.81505850281208103</v>
      </c>
      <c r="AT162" s="11">
        <f>VLOOKUP($AB162,TCS!$C$1:$AB$987,COLUMN(TCS!S161),0)</f>
        <v>0.25858252226801298</v>
      </c>
      <c r="AU162" s="11">
        <f>VLOOKUP($AB162,TCS!$C$1:$AB$987,COLUMN(TCS!T161),0)</f>
        <v>0.75230799134747495</v>
      </c>
      <c r="AV162" s="11">
        <f>VLOOKUP($AB162,TCS!$C$1:$AB$987,COLUMN(TCS!U161),0)</f>
        <v>20.656909655111001</v>
      </c>
    </row>
    <row r="163" spans="1:49" s="11" customFormat="1" ht="23.25" customHeight="1">
      <c r="A163" s="17" t="s">
        <v>219</v>
      </c>
      <c r="B163" s="17" t="s">
        <v>965</v>
      </c>
      <c r="C163" s="31" t="s">
        <v>165</v>
      </c>
      <c r="D163" s="17">
        <v>2008</v>
      </c>
      <c r="E163" s="17" t="str">
        <f t="shared" si="4"/>
        <v>2540-44663_2008</v>
      </c>
      <c r="F163" s="18" t="s">
        <v>347</v>
      </c>
      <c r="G163" s="37"/>
      <c r="H163" s="11">
        <v>147</v>
      </c>
      <c r="I163" s="11">
        <v>7</v>
      </c>
      <c r="J163" s="11">
        <v>115</v>
      </c>
      <c r="K163" s="12">
        <v>95.5</v>
      </c>
      <c r="L163" s="12">
        <v>96</v>
      </c>
      <c r="M163" s="12">
        <f t="shared" si="5"/>
        <v>96</v>
      </c>
      <c r="N163" s="11">
        <v>16</v>
      </c>
      <c r="O163" s="16">
        <v>70808</v>
      </c>
      <c r="P163" s="16">
        <v>23.233116841929601</v>
      </c>
      <c r="Q163" s="16">
        <v>663.79</v>
      </c>
      <c r="R163" s="16">
        <v>0.44942579614297601</v>
      </c>
      <c r="S163" s="16">
        <v>35.884822901018197</v>
      </c>
      <c r="T163" s="16">
        <v>613.84333333333302</v>
      </c>
      <c r="U163" s="16">
        <v>0.42882689043033201</v>
      </c>
      <c r="V163" s="16">
        <v>32.579728259055301</v>
      </c>
      <c r="W163" s="16">
        <v>598.76666666666699</v>
      </c>
      <c r="X163" s="16">
        <v>0.43913332733639998</v>
      </c>
      <c r="Y163" s="16">
        <v>23.122773159739602</v>
      </c>
      <c r="Z163" s="16">
        <v>608.10666666666702</v>
      </c>
      <c r="AA163" s="16">
        <v>0.50776221413094802</v>
      </c>
      <c r="AB163" s="16" t="s">
        <v>1130</v>
      </c>
      <c r="AC163" s="11">
        <f>VLOOKUP($AB163,TCS!$C$1:$AB$987,COLUMN(TCS!B162),0)</f>
        <v>-6.3452402822947701E-2</v>
      </c>
      <c r="AD163" s="11">
        <f>VLOOKUP($AB163,TCS!$C$1:$AB$987,COLUMN(TCS!C162),0)</f>
        <v>-0.75668816610524703</v>
      </c>
      <c r="AE163" s="11">
        <f>VLOOKUP($AB163,TCS!$C$1:$AB$987,COLUMN(TCS!D162),0)</f>
        <v>0.17126914471183799</v>
      </c>
      <c r="AF163" s="11">
        <f>VLOOKUP($AB163,TCS!$C$1:$AB$987,COLUMN(TCS!E162),0)</f>
        <v>0.46970856817686901</v>
      </c>
      <c r="AG163" s="11">
        <f>VLOOKUP($AB163,TCS!$C$1:$AB$987,COLUMN(TCS!F162),0)</f>
        <v>22.805662915954098</v>
      </c>
      <c r="AH163" s="11">
        <f>VLOOKUP($AB163,TCS!$C$1:$AB$987,COLUMN(TCS!G162),0)</f>
        <v>1.16606097318614E-2</v>
      </c>
      <c r="AI163" s="11">
        <f>VLOOKUP($AB163,TCS!$C$1:$AB$987,COLUMN(TCS!H162),0)</f>
        <v>-0.88935620283820405</v>
      </c>
      <c r="AJ163" s="11">
        <f>VLOOKUP($AB163,TCS!$C$1:$AB$987,COLUMN(TCS!I162),0)</f>
        <v>0.16999915803242499</v>
      </c>
      <c r="AK163" s="11">
        <f>VLOOKUP($AB163,TCS!$C$1:$AB$987,COLUMN(TCS!J162),0)</f>
        <v>0.52856341237683102</v>
      </c>
      <c r="AL163" s="11">
        <f>VLOOKUP($AB163,TCS!$C$1:$AB$987,COLUMN(TCS!K162),0)</f>
        <v>35.218153088848602</v>
      </c>
      <c r="AM163" s="11">
        <f>VLOOKUP($AB163,TCS!$C$1:$AB$987,COLUMN(TCS!L162),0)</f>
        <v>6.62911804947766E-2</v>
      </c>
      <c r="AN163" s="11">
        <f>VLOOKUP($AB163,TCS!$C$1:$AB$987,COLUMN(TCS!M162),0)</f>
        <v>-0.92406847391923996</v>
      </c>
      <c r="AO163" s="11">
        <f>VLOOKUP($AB163,TCS!$C$1:$AB$987,COLUMN(TCS!N162),0)</f>
        <v>0.19317879460346399</v>
      </c>
      <c r="AP163" s="11">
        <f>VLOOKUP($AB163,TCS!$C$1:$AB$987,COLUMN(TCS!O162),0)</f>
        <v>0.61619474087287096</v>
      </c>
      <c r="AQ163" s="11">
        <f>VLOOKUP($AB163,TCS!$C$1:$AB$987,COLUMN(TCS!P162),0)</f>
        <v>31.9051401466239</v>
      </c>
      <c r="AR163" s="11">
        <f>VLOOKUP($AB163,TCS!$C$1:$AB$987,COLUMN(TCS!Q162),0)</f>
        <v>-4.6853160156645299E-2</v>
      </c>
      <c r="AS163" s="11">
        <f>VLOOKUP($AB163,TCS!$C$1:$AB$987,COLUMN(TCS!R162),0)</f>
        <v>-0.78807000924130499</v>
      </c>
      <c r="AT163" s="11">
        <f>VLOOKUP($AB163,TCS!$C$1:$AB$987,COLUMN(TCS!S162),0)</f>
        <v>0.238949668859821</v>
      </c>
      <c r="AU163" s="11">
        <f>VLOOKUP($AB163,TCS!$C$1:$AB$987,COLUMN(TCS!T162),0)</f>
        <v>0.67767729384946496</v>
      </c>
      <c r="AV163" s="11">
        <f>VLOOKUP($AB163,TCS!$C$1:$AB$987,COLUMN(TCS!U162),0)</f>
        <v>22.5415397418796</v>
      </c>
    </row>
    <row r="164" spans="1:49" s="11" customFormat="1" ht="23.25" customHeight="1">
      <c r="A164" s="17" t="s">
        <v>220</v>
      </c>
      <c r="B164" s="17" t="s">
        <v>965</v>
      </c>
      <c r="C164" s="31" t="s">
        <v>120</v>
      </c>
      <c r="D164" s="17">
        <v>2008</v>
      </c>
      <c r="E164" s="17" t="str">
        <f t="shared" si="4"/>
        <v>2540-44664_2008</v>
      </c>
      <c r="F164" s="18" t="s">
        <v>346</v>
      </c>
      <c r="G164" s="37"/>
      <c r="H164" s="11">
        <v>145</v>
      </c>
      <c r="I164" s="11">
        <v>9</v>
      </c>
      <c r="J164" s="11">
        <v>119.5</v>
      </c>
      <c r="K164" s="12">
        <v>77</v>
      </c>
      <c r="L164" s="12">
        <v>77</v>
      </c>
      <c r="M164" s="12">
        <f t="shared" si="5"/>
        <v>77</v>
      </c>
      <c r="N164" s="11">
        <v>21</v>
      </c>
      <c r="O164" s="16">
        <v>60308</v>
      </c>
      <c r="P164" s="16">
        <v>23.487452679018499</v>
      </c>
      <c r="Q164" s="16">
        <v>606.10666666666702</v>
      </c>
      <c r="R164" s="16">
        <v>0.49315406696667402</v>
      </c>
      <c r="S164" s="16">
        <v>46.781739275580001</v>
      </c>
      <c r="T164" s="16">
        <v>608.41333333333296</v>
      </c>
      <c r="U164" s="16">
        <v>0.37105677085541899</v>
      </c>
      <c r="V164" s="16">
        <v>44.662037890168598</v>
      </c>
      <c r="W164" s="16">
        <v>554.17333333333295</v>
      </c>
      <c r="X164" s="16">
        <v>0.38144885247625199</v>
      </c>
      <c r="Y164" s="16">
        <v>45.9309771323652</v>
      </c>
      <c r="Z164" s="16">
        <v>573.70333333333303</v>
      </c>
      <c r="AA164" s="16">
        <v>0.356265897045975</v>
      </c>
      <c r="AB164" s="16" t="s">
        <v>1131</v>
      </c>
      <c r="AC164" s="11">
        <f>VLOOKUP($AB164,TCS!$C$1:$AB$987,COLUMN(TCS!B163),0)</f>
        <v>-7.1838262485034707E-2</v>
      </c>
      <c r="AD164" s="11">
        <f>VLOOKUP($AB164,TCS!$C$1:$AB$987,COLUMN(TCS!C163),0)</f>
        <v>-0.72436354319706697</v>
      </c>
      <c r="AE164" s="11">
        <f>VLOOKUP($AB164,TCS!$C$1:$AB$987,COLUMN(TCS!D163),0)</f>
        <v>0.229681494119895</v>
      </c>
      <c r="AF164" s="11">
        <f>VLOOKUP($AB164,TCS!$C$1:$AB$987,COLUMN(TCS!E163),0)</f>
        <v>0.60874268787747499</v>
      </c>
      <c r="AG164" s="11">
        <f>VLOOKUP($AB164,TCS!$C$1:$AB$987,COLUMN(TCS!F163),0)</f>
        <v>20.569534882950201</v>
      </c>
      <c r="AH164" s="11">
        <f>VLOOKUP($AB164,TCS!$C$1:$AB$987,COLUMN(TCS!G163),0)</f>
        <v>0.13304718058986001</v>
      </c>
      <c r="AI164" s="11">
        <f>VLOOKUP($AB164,TCS!$C$1:$AB$987,COLUMN(TCS!H163),0)</f>
        <v>-1.0063582012716901</v>
      </c>
      <c r="AJ164" s="11">
        <f>VLOOKUP($AB164,TCS!$C$1:$AB$987,COLUMN(TCS!I163),0)</f>
        <v>0.102107148221334</v>
      </c>
      <c r="AK164" s="11">
        <f>VLOOKUP($AB164,TCS!$C$1:$AB$987,COLUMN(TCS!J163),0)</f>
        <v>0.34506433007776299</v>
      </c>
      <c r="AL164" s="11">
        <f>VLOOKUP($AB164,TCS!$C$1:$AB$987,COLUMN(TCS!K163),0)</f>
        <v>39.385800784238299</v>
      </c>
      <c r="AM164" s="11">
        <f>VLOOKUP($AB164,TCS!$C$1:$AB$987,COLUMN(TCS!L163),0)</f>
        <v>0.168179891104906</v>
      </c>
      <c r="AN164" s="11">
        <f>VLOOKUP($AB164,TCS!$C$1:$AB$987,COLUMN(TCS!M163),0)</f>
        <v>-1.0703361981256501</v>
      </c>
      <c r="AO164" s="11">
        <f>VLOOKUP($AB164,TCS!$C$1:$AB$987,COLUMN(TCS!N163),0)</f>
        <v>0.11115657327197</v>
      </c>
      <c r="AP164" s="11">
        <f>VLOOKUP($AB164,TCS!$C$1:$AB$987,COLUMN(TCS!O163),0)</f>
        <v>0.39001546034023199</v>
      </c>
      <c r="AQ164" s="11">
        <f>VLOOKUP($AB164,TCS!$C$1:$AB$987,COLUMN(TCS!P163),0)</f>
        <v>31.064786771786402</v>
      </c>
      <c r="AR164" s="11">
        <f>VLOOKUP($AB164,TCS!$C$1:$AB$987,COLUMN(TCS!Q163),0)</f>
        <v>0.16719982566340699</v>
      </c>
      <c r="AS164" s="11">
        <f>VLOOKUP($AB164,TCS!$C$1:$AB$987,COLUMN(TCS!R163),0)</f>
        <v>-1.0700148618992</v>
      </c>
      <c r="AT164" s="11">
        <f>VLOOKUP($AB164,TCS!$C$1:$AB$987,COLUMN(TCS!S163),0)</f>
        <v>0.113282506498113</v>
      </c>
      <c r="AU164" s="11">
        <f>VLOOKUP($AB164,TCS!$C$1:$AB$987,COLUMN(TCS!T163),0)</f>
        <v>0.39746565821269503</v>
      </c>
      <c r="AV164" s="11">
        <f>VLOOKUP($AB164,TCS!$C$1:$AB$987,COLUMN(TCS!U163),0)</f>
        <v>43.789703560183398</v>
      </c>
    </row>
    <row r="165" spans="1:49" s="11" customFormat="1" ht="23.25" customHeight="1">
      <c r="A165" s="17" t="s">
        <v>221</v>
      </c>
      <c r="B165" s="17" t="s">
        <v>965</v>
      </c>
      <c r="C165" s="31" t="s">
        <v>222</v>
      </c>
      <c r="D165" s="17">
        <v>2008</v>
      </c>
      <c r="E165" s="17" t="str">
        <f t="shared" si="4"/>
        <v>2540-44665_2008</v>
      </c>
      <c r="F165" s="18" t="s">
        <v>346</v>
      </c>
      <c r="G165" s="37"/>
      <c r="H165" s="11">
        <v>143</v>
      </c>
      <c r="I165" s="11">
        <v>6</v>
      </c>
      <c r="J165" s="11">
        <v>120.5</v>
      </c>
      <c r="K165" s="12">
        <v>87.5</v>
      </c>
      <c r="L165" s="12">
        <v>87</v>
      </c>
      <c r="M165" s="12">
        <f t="shared" si="5"/>
        <v>87.5</v>
      </c>
      <c r="N165" s="11">
        <v>19.5</v>
      </c>
      <c r="O165" s="16">
        <v>60308</v>
      </c>
      <c r="P165" s="16">
        <v>17.176621432148199</v>
      </c>
      <c r="Q165" s="16">
        <v>667.44333333333304</v>
      </c>
      <c r="R165" s="16">
        <v>0.55325331088782304</v>
      </c>
      <c r="S165" s="16">
        <v>32.750890669337302</v>
      </c>
      <c r="T165" s="16">
        <v>570.75333333333299</v>
      </c>
      <c r="U165" s="16">
        <v>0.41526874198069003</v>
      </c>
      <c r="V165" s="16">
        <v>46.230273743949297</v>
      </c>
      <c r="W165" s="16">
        <v>573.37</v>
      </c>
      <c r="X165" s="16">
        <v>0.377925137317566</v>
      </c>
      <c r="Y165" s="16">
        <v>44.1109370722751</v>
      </c>
      <c r="Z165" s="16">
        <v>564.07333333333304</v>
      </c>
      <c r="AA165" s="16">
        <v>0.36913186188455999</v>
      </c>
      <c r="AB165" s="16" t="s">
        <v>1132</v>
      </c>
      <c r="AC165" s="11">
        <f>VLOOKUP($AB165,TCS!$C$1:$AB$987,COLUMN(TCS!B164),0)</f>
        <v>-0.1126252445133</v>
      </c>
      <c r="AD165" s="11">
        <f>VLOOKUP($AB165,TCS!$C$1:$AB$987,COLUMN(TCS!C164),0)</f>
        <v>-0.70191754917385596</v>
      </c>
      <c r="AE165" s="11">
        <f>VLOOKUP($AB165,TCS!$C$1:$AB$987,COLUMN(TCS!D164),0)</f>
        <v>0.26584891227080099</v>
      </c>
      <c r="AF165" s="11">
        <f>VLOOKUP($AB165,TCS!$C$1:$AB$987,COLUMN(TCS!E164),0)</f>
        <v>0.68671225664559798</v>
      </c>
      <c r="AG165" s="11">
        <f>VLOOKUP($AB165,TCS!$C$1:$AB$987,COLUMN(TCS!F164),0)</f>
        <v>16.696776183715301</v>
      </c>
      <c r="AH165" s="11">
        <f>VLOOKUP($AB165,TCS!$C$1:$AB$987,COLUMN(TCS!G164),0)</f>
        <v>6.2695228886515894E-2</v>
      </c>
      <c r="AI165" s="11">
        <f>VLOOKUP($AB165,TCS!$C$1:$AB$987,COLUMN(TCS!H164),0)</f>
        <v>-0.90248616928008796</v>
      </c>
      <c r="AJ165" s="11">
        <f>VLOOKUP($AB165,TCS!$C$1:$AB$987,COLUMN(TCS!I164),0)</f>
        <v>0.16291781864973501</v>
      </c>
      <c r="AK165" s="11">
        <f>VLOOKUP($AB165,TCS!$C$1:$AB$987,COLUMN(TCS!J164),0)</f>
        <v>0.51172955823226396</v>
      </c>
      <c r="AL165" s="11">
        <f>VLOOKUP($AB165,TCS!$C$1:$AB$987,COLUMN(TCS!K164),0)</f>
        <v>32.164306553721701</v>
      </c>
      <c r="AM165" s="11">
        <f>VLOOKUP($AB165,TCS!$C$1:$AB$987,COLUMN(TCS!L164),0)</f>
        <v>0.117341004787234</v>
      </c>
      <c r="AN165" s="11">
        <f>VLOOKUP($AB165,TCS!$C$1:$AB$987,COLUMN(TCS!M164),0)</f>
        <v>-1.0073901877387601</v>
      </c>
      <c r="AO165" s="11">
        <f>VLOOKUP($AB165,TCS!$C$1:$AB$987,COLUMN(TCS!N164),0)</f>
        <v>0.135257307343771</v>
      </c>
      <c r="AP165" s="11">
        <f>VLOOKUP($AB165,TCS!$C$1:$AB$987,COLUMN(TCS!O164),0)</f>
        <v>0.45817447214500601</v>
      </c>
      <c r="AQ165" s="11">
        <f>VLOOKUP($AB165,TCS!$C$1:$AB$987,COLUMN(TCS!P164),0)</f>
        <v>45.546141918895202</v>
      </c>
      <c r="AR165" s="11">
        <f>VLOOKUP($AB165,TCS!$C$1:$AB$987,COLUMN(TCS!Q164),0)</f>
        <v>0.16022620643798299</v>
      </c>
      <c r="AS165" s="11">
        <f>VLOOKUP($AB165,TCS!$C$1:$AB$987,COLUMN(TCS!R164),0)</f>
        <v>-1.11021339570616</v>
      </c>
      <c r="AT165" s="11">
        <f>VLOOKUP($AB165,TCS!$C$1:$AB$987,COLUMN(TCS!S164),0)</f>
        <v>0.136500378034701</v>
      </c>
      <c r="AU165" s="11">
        <f>VLOOKUP($AB165,TCS!$C$1:$AB$987,COLUMN(TCS!T164),0)</f>
        <v>0.489114754721658</v>
      </c>
      <c r="AV165" s="11">
        <f>VLOOKUP($AB165,TCS!$C$1:$AB$987,COLUMN(TCS!U164),0)</f>
        <v>43.444909977474701</v>
      </c>
    </row>
    <row r="166" spans="1:49" s="11" customFormat="1" ht="23.25" customHeight="1">
      <c r="A166" s="17" t="s">
        <v>223</v>
      </c>
      <c r="B166" s="17" t="s">
        <v>965</v>
      </c>
      <c r="C166" s="31" t="s">
        <v>222</v>
      </c>
      <c r="D166" s="17">
        <v>2008</v>
      </c>
      <c r="E166" s="17" t="str">
        <f t="shared" si="4"/>
        <v>2540-44666_2008</v>
      </c>
      <c r="F166" s="18" t="s">
        <v>347</v>
      </c>
      <c r="G166" s="37"/>
      <c r="H166" s="11">
        <v>143</v>
      </c>
      <c r="I166" s="11">
        <v>6</v>
      </c>
      <c r="J166" s="11">
        <v>120</v>
      </c>
      <c r="K166" s="12">
        <v>91.166666666666671</v>
      </c>
      <c r="L166" s="12">
        <v>92.5</v>
      </c>
      <c r="M166" s="12">
        <f t="shared" si="5"/>
        <v>92.5</v>
      </c>
      <c r="N166" s="11">
        <v>16.5</v>
      </c>
      <c r="O166" s="16">
        <v>60308</v>
      </c>
      <c r="P166" s="16">
        <v>16.406296110832901</v>
      </c>
      <c r="Q166" s="16">
        <v>670.46666666666704</v>
      </c>
      <c r="R166" s="16">
        <v>0.54543883018059003</v>
      </c>
      <c r="S166" s="16">
        <v>33.107023034551801</v>
      </c>
      <c r="T166" s="16">
        <v>612.06666666666695</v>
      </c>
      <c r="U166" s="16">
        <v>0.46662848316398498</v>
      </c>
      <c r="V166" s="16">
        <v>18.940375563345</v>
      </c>
      <c r="W166" s="16">
        <v>623.1</v>
      </c>
      <c r="X166" s="16">
        <v>0.48541336920248301</v>
      </c>
      <c r="Y166" s="16">
        <v>17.270532465364699</v>
      </c>
      <c r="Z166" s="16">
        <v>622.14</v>
      </c>
      <c r="AA166" s="16">
        <v>0.54859830449834701</v>
      </c>
      <c r="AB166" s="16" t="s">
        <v>1133</v>
      </c>
      <c r="AC166" s="11">
        <f>VLOOKUP($AB166,TCS!$C$1:$AB$987,COLUMN(TCS!B165),0)</f>
        <v>-0.12785089378869099</v>
      </c>
      <c r="AD166" s="11">
        <f>VLOOKUP($AB166,TCS!$C$1:$AB$987,COLUMN(TCS!C165),0)</f>
        <v>-0.68928133241350498</v>
      </c>
      <c r="AE166" s="11">
        <f>VLOOKUP($AB166,TCS!$C$1:$AB$987,COLUMN(TCS!D165),0)</f>
        <v>0.25323064627737302</v>
      </c>
      <c r="AF166" s="11">
        <f>VLOOKUP($AB166,TCS!$C$1:$AB$987,COLUMN(TCS!E165),0)</f>
        <v>0.64256277702785602</v>
      </c>
      <c r="AG166" s="11">
        <f>VLOOKUP($AB166,TCS!$C$1:$AB$987,COLUMN(TCS!F165),0)</f>
        <v>15.973612804701601</v>
      </c>
      <c r="AH166" s="11">
        <f>VLOOKUP($AB166,TCS!$C$1:$AB$987,COLUMN(TCS!G165),0)</f>
        <v>-3.2206612225384103E-2</v>
      </c>
      <c r="AI166" s="11">
        <f>VLOOKUP($AB166,TCS!$C$1:$AB$987,COLUMN(TCS!H165),0)</f>
        <v>-0.83313236263574497</v>
      </c>
      <c r="AJ166" s="11">
        <f>VLOOKUP($AB166,TCS!$C$1:$AB$987,COLUMN(TCS!I165),0)</f>
        <v>0.20161656895980001</v>
      </c>
      <c r="AK166" s="11">
        <f>VLOOKUP($AB166,TCS!$C$1:$AB$987,COLUMN(TCS!J165),0)</f>
        <v>0.59611516065412096</v>
      </c>
      <c r="AL166" s="11">
        <f>VLOOKUP($AB166,TCS!$C$1:$AB$987,COLUMN(TCS!K165),0)</f>
        <v>32.3907216419191</v>
      </c>
      <c r="AM166" s="11">
        <f>VLOOKUP($AB166,TCS!$C$1:$AB$987,COLUMN(TCS!L165),0)</f>
        <v>-2.46659773317058E-2</v>
      </c>
      <c r="AN166" s="11">
        <f>VLOOKUP($AB166,TCS!$C$1:$AB$987,COLUMN(TCS!M165),0)</f>
        <v>-0.81955610602376805</v>
      </c>
      <c r="AO166" s="11">
        <f>VLOOKUP($AB166,TCS!$C$1:$AB$987,COLUMN(TCS!N165),0)</f>
        <v>0.22035408208867099</v>
      </c>
      <c r="AP166" s="11">
        <f>VLOOKUP($AB166,TCS!$C$1:$AB$987,COLUMN(TCS!O165),0)</f>
        <v>0.64325429262752798</v>
      </c>
      <c r="AQ166" s="11">
        <f>VLOOKUP($AB166,TCS!$C$1:$AB$987,COLUMN(TCS!P165),0)</f>
        <v>18.494333071110599</v>
      </c>
      <c r="AR166" s="11">
        <f>VLOOKUP($AB166,TCS!$C$1:$AB$987,COLUMN(TCS!Q165),0)</f>
        <v>-9.88302623534658E-2</v>
      </c>
      <c r="AS166" s="11">
        <f>VLOOKUP($AB166,TCS!$C$1:$AB$987,COLUMN(TCS!R165),0)</f>
        <v>-0.76418846103598703</v>
      </c>
      <c r="AT166" s="11">
        <f>VLOOKUP($AB166,TCS!$C$1:$AB$987,COLUMN(TCS!S165),0)</f>
        <v>0.27219823886996303</v>
      </c>
      <c r="AU166" s="11">
        <f>VLOOKUP($AB166,TCS!$C$1:$AB$987,COLUMN(TCS!T165),0)</f>
        <v>0.75345258110320701</v>
      </c>
      <c r="AV166" s="11">
        <f>VLOOKUP($AB166,TCS!$C$1:$AB$987,COLUMN(TCS!U165),0)</f>
        <v>16.781454708568099</v>
      </c>
      <c r="AW166" s="20"/>
    </row>
    <row r="167" spans="1:49" s="11" customFormat="1" ht="23.25" customHeight="1">
      <c r="A167" s="17" t="s">
        <v>224</v>
      </c>
      <c r="B167" s="17" t="s">
        <v>965</v>
      </c>
      <c r="C167" s="31" t="s">
        <v>225</v>
      </c>
      <c r="D167" s="17">
        <v>2008</v>
      </c>
      <c r="E167" s="17" t="str">
        <f t="shared" si="4"/>
        <v>2540-44667_2008</v>
      </c>
      <c r="F167" s="18" t="s">
        <v>346</v>
      </c>
      <c r="G167" s="37"/>
      <c r="H167" s="11">
        <v>143</v>
      </c>
      <c r="I167" s="11">
        <v>8</v>
      </c>
      <c r="K167" s="12"/>
      <c r="L167" s="12"/>
      <c r="M167" s="12" t="str">
        <f t="shared" si="5"/>
        <v/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 t="s">
        <v>1134</v>
      </c>
      <c r="AC167" s="11" t="e">
        <f>VLOOKUP($AB167,TCS!$C$1:$AB$987,COLUMN(TCS!B166),0)</f>
        <v>#N/A</v>
      </c>
      <c r="AD167" s="11" t="e">
        <f>VLOOKUP($AB167,TCS!$C$1:$AB$987,COLUMN(TCS!C166),0)</f>
        <v>#N/A</v>
      </c>
      <c r="AE167" s="11" t="e">
        <f>VLOOKUP($AB167,TCS!$C$1:$AB$987,COLUMN(TCS!D166),0)</f>
        <v>#N/A</v>
      </c>
      <c r="AF167" s="11" t="e">
        <f>VLOOKUP($AB167,TCS!$C$1:$AB$987,COLUMN(TCS!E166),0)</f>
        <v>#N/A</v>
      </c>
      <c r="AG167" s="11" t="e">
        <f>VLOOKUP($AB167,TCS!$C$1:$AB$987,COLUMN(TCS!F166),0)</f>
        <v>#N/A</v>
      </c>
      <c r="AH167" s="11" t="e">
        <f>VLOOKUP($AB167,TCS!$C$1:$AB$987,COLUMN(TCS!G166),0)</f>
        <v>#N/A</v>
      </c>
      <c r="AI167" s="11" t="e">
        <f>VLOOKUP($AB167,TCS!$C$1:$AB$987,COLUMN(TCS!H166),0)</f>
        <v>#N/A</v>
      </c>
      <c r="AJ167" s="11" t="e">
        <f>VLOOKUP($AB167,TCS!$C$1:$AB$987,COLUMN(TCS!I166),0)</f>
        <v>#N/A</v>
      </c>
      <c r="AK167" s="11" t="e">
        <f>VLOOKUP($AB167,TCS!$C$1:$AB$987,COLUMN(TCS!J166),0)</f>
        <v>#N/A</v>
      </c>
      <c r="AL167" s="11" t="e">
        <f>VLOOKUP($AB167,TCS!$C$1:$AB$987,COLUMN(TCS!K166),0)</f>
        <v>#N/A</v>
      </c>
      <c r="AM167" s="11" t="e">
        <f>VLOOKUP($AB167,TCS!$C$1:$AB$987,COLUMN(TCS!L166),0)</f>
        <v>#N/A</v>
      </c>
      <c r="AN167" s="11" t="e">
        <f>VLOOKUP($AB167,TCS!$C$1:$AB$987,COLUMN(TCS!M166),0)</f>
        <v>#N/A</v>
      </c>
      <c r="AO167" s="11" t="e">
        <f>VLOOKUP($AB167,TCS!$C$1:$AB$987,COLUMN(TCS!N166),0)</f>
        <v>#N/A</v>
      </c>
      <c r="AP167" s="11" t="e">
        <f>VLOOKUP($AB167,TCS!$C$1:$AB$987,COLUMN(TCS!O166),0)</f>
        <v>#N/A</v>
      </c>
      <c r="AQ167" s="11" t="e">
        <f>VLOOKUP($AB167,TCS!$C$1:$AB$987,COLUMN(TCS!P166),0)</f>
        <v>#N/A</v>
      </c>
      <c r="AR167" s="11" t="e">
        <f>VLOOKUP($AB167,TCS!$C$1:$AB$987,COLUMN(TCS!Q166),0)</f>
        <v>#N/A</v>
      </c>
      <c r="AS167" s="11" t="e">
        <f>VLOOKUP($AB167,TCS!$C$1:$AB$987,COLUMN(TCS!R166),0)</f>
        <v>#N/A</v>
      </c>
      <c r="AT167" s="11" t="e">
        <f>VLOOKUP($AB167,TCS!$C$1:$AB$987,COLUMN(TCS!S166),0)</f>
        <v>#N/A</v>
      </c>
      <c r="AU167" s="11" t="e">
        <f>VLOOKUP($AB167,TCS!$C$1:$AB$987,COLUMN(TCS!T166),0)</f>
        <v>#N/A</v>
      </c>
      <c r="AV167" s="11" t="e">
        <f>VLOOKUP($AB167,TCS!$C$1:$AB$987,COLUMN(TCS!U166),0)</f>
        <v>#N/A</v>
      </c>
      <c r="AW167" s="16"/>
    </row>
    <row r="168" spans="1:49" s="11" customFormat="1" ht="23.25" customHeight="1">
      <c r="A168" s="17" t="s">
        <v>226</v>
      </c>
      <c r="B168" s="17" t="s">
        <v>965</v>
      </c>
      <c r="C168" s="31" t="s">
        <v>225</v>
      </c>
      <c r="D168" s="17">
        <v>2008</v>
      </c>
      <c r="E168" s="17" t="str">
        <f t="shared" si="4"/>
        <v>2540-44668_2008</v>
      </c>
      <c r="F168" s="18" t="s">
        <v>346</v>
      </c>
      <c r="G168" s="37"/>
      <c r="H168" s="11">
        <v>148</v>
      </c>
      <c r="I168" s="11">
        <v>2</v>
      </c>
      <c r="J168" s="11">
        <v>118</v>
      </c>
      <c r="K168" s="12">
        <v>82</v>
      </c>
      <c r="L168" s="12">
        <v>83</v>
      </c>
      <c r="M168" s="12">
        <f t="shared" si="5"/>
        <v>83</v>
      </c>
      <c r="N168" s="11">
        <v>22.5</v>
      </c>
      <c r="O168" s="16">
        <v>60308</v>
      </c>
      <c r="P168" s="16">
        <v>43810.578333333302</v>
      </c>
      <c r="Q168" s="16">
        <v>21.9381964613587</v>
      </c>
      <c r="R168" s="16">
        <v>598.01</v>
      </c>
      <c r="S168" s="16">
        <v>36.109753129694496</v>
      </c>
      <c r="T168" s="16">
        <v>598.01</v>
      </c>
      <c r="U168" s="16">
        <v>76540.204333333299</v>
      </c>
      <c r="V168" s="16">
        <v>602.71666666666704</v>
      </c>
      <c r="W168" s="16">
        <v>0.42836840904155599</v>
      </c>
      <c r="X168" s="16">
        <v>0.45423810206084198</v>
      </c>
      <c r="Y168" s="16">
        <v>25.0626117509598</v>
      </c>
      <c r="Z168" s="16">
        <v>598.01</v>
      </c>
      <c r="AA168" s="16">
        <v>0.49222876326570902</v>
      </c>
      <c r="AB168" s="16" t="s">
        <v>1135</v>
      </c>
      <c r="AC168" s="11">
        <f>VLOOKUP($AB168,TCS!$C$1:$AB$987,COLUMN(TCS!B167),0)</f>
        <v>-8.7679025959114601E-2</v>
      </c>
      <c r="AD168" s="11">
        <f>VLOOKUP($AB168,TCS!$C$1:$AB$987,COLUMN(TCS!C167),0)</f>
        <v>-0.73685685799300205</v>
      </c>
      <c r="AE168" s="11">
        <f>VLOOKUP($AB168,TCS!$C$1:$AB$987,COLUMN(TCS!D167),0)</f>
        <v>0.173479574695282</v>
      </c>
      <c r="AF168" s="11">
        <f>VLOOKUP($AB168,TCS!$C$1:$AB$987,COLUMN(TCS!E167),0)</f>
        <v>0.46536206584099199</v>
      </c>
      <c r="AG168" s="11">
        <f>VLOOKUP($AB168,TCS!$C$1:$AB$987,COLUMN(TCS!F167),0)</f>
        <v>21.522124920902201</v>
      </c>
      <c r="AH168" s="11">
        <f>VLOOKUP($AB168,TCS!$C$1:$AB$987,COLUMN(TCS!G167),0)</f>
        <v>2.4814709394607799E-2</v>
      </c>
      <c r="AI168" s="11">
        <f>VLOOKUP($AB168,TCS!$C$1:$AB$987,COLUMN(TCS!H167),0)</f>
        <v>-0.85507142639342604</v>
      </c>
      <c r="AJ168" s="11">
        <f>VLOOKUP($AB168,TCS!$C$1:$AB$987,COLUMN(TCS!I167),0)</f>
        <v>0.15392996710805501</v>
      </c>
      <c r="AK168" s="11">
        <f>VLOOKUP($AB168,TCS!$C$1:$AB$987,COLUMN(TCS!J167),0)</f>
        <v>0.46486903812590502</v>
      </c>
      <c r="AL168" s="11">
        <f>VLOOKUP($AB168,TCS!$C$1:$AB$987,COLUMN(TCS!K167),0)</f>
        <v>35.503576456320303</v>
      </c>
      <c r="AM168" s="11">
        <f>VLOOKUP($AB168,TCS!$C$1:$AB$987,COLUMN(TCS!L167),0)</f>
        <v>6.2201069940428198E-2</v>
      </c>
      <c r="AN168" s="11">
        <f>VLOOKUP($AB168,TCS!$C$1:$AB$987,COLUMN(TCS!M167),0)</f>
        <v>-0.92118810793888795</v>
      </c>
      <c r="AO168" s="11">
        <f>VLOOKUP($AB168,TCS!$C$1:$AB$987,COLUMN(TCS!N167),0)</f>
        <v>0.17965168892981001</v>
      </c>
      <c r="AP168" s="11">
        <f>VLOOKUP($AB168,TCS!$C$1:$AB$987,COLUMN(TCS!O167),0)</f>
        <v>0.57229883958924399</v>
      </c>
      <c r="AQ168" s="11">
        <f>VLOOKUP($AB168,TCS!$C$1:$AB$987,COLUMN(TCS!P167),0)</f>
        <v>37.580094550305098</v>
      </c>
      <c r="AR168" s="11">
        <f>VLOOKUP($AB168,TCS!$C$1:$AB$987,COLUMN(TCS!Q167),0)</f>
        <v>-5.2759437797929E-2</v>
      </c>
      <c r="AS168" s="11">
        <f>VLOOKUP($AB168,TCS!$C$1:$AB$987,COLUMN(TCS!R167),0)</f>
        <v>-0.75756615249973203</v>
      </c>
      <c r="AT168" s="11">
        <f>VLOOKUP($AB168,TCS!$C$1:$AB$987,COLUMN(TCS!S167),0)</f>
        <v>0.22008879068923001</v>
      </c>
      <c r="AU168" s="11">
        <f>VLOOKUP($AB168,TCS!$C$1:$AB$987,COLUMN(TCS!T167),0)</f>
        <v>0.60570445301095399</v>
      </c>
      <c r="AV168" s="11">
        <f>VLOOKUP($AB168,TCS!$C$1:$AB$987,COLUMN(TCS!U167),0)</f>
        <v>24.477403934527501</v>
      </c>
    </row>
    <row r="169" spans="1:49" s="11" customFormat="1" ht="23.25" customHeight="1">
      <c r="A169" s="17" t="s">
        <v>227</v>
      </c>
      <c r="B169" s="17" t="s">
        <v>965</v>
      </c>
      <c r="C169" s="31" t="s">
        <v>228</v>
      </c>
      <c r="D169" s="17">
        <v>2008</v>
      </c>
      <c r="E169" s="17" t="str">
        <f t="shared" si="4"/>
        <v>2540-44669_2008</v>
      </c>
      <c r="F169" s="18" t="s">
        <v>346</v>
      </c>
      <c r="G169" s="37"/>
      <c r="J169" s="11">
        <v>121.83333333333333</v>
      </c>
      <c r="K169" s="12">
        <v>87</v>
      </c>
      <c r="L169" s="12">
        <v>89</v>
      </c>
      <c r="M169" s="12">
        <f t="shared" si="5"/>
        <v>89</v>
      </c>
      <c r="N169" s="11">
        <v>22</v>
      </c>
      <c r="O169" s="16">
        <v>60308</v>
      </c>
      <c r="P169" s="16">
        <v>54774.243000000002</v>
      </c>
      <c r="Q169" s="16">
        <v>27.428263895843799</v>
      </c>
      <c r="R169" s="16">
        <v>598.01</v>
      </c>
      <c r="S169" s="16">
        <v>37.777504590218697</v>
      </c>
      <c r="T169" s="16">
        <v>599.16999999999996</v>
      </c>
      <c r="U169" s="16">
        <v>66464.642666666696</v>
      </c>
      <c r="V169" s="16">
        <v>598.01</v>
      </c>
      <c r="W169" s="16">
        <v>0.45922116743117902</v>
      </c>
      <c r="X169" s="16">
        <v>0.48259167011564802</v>
      </c>
      <c r="Y169" s="16">
        <v>27.6474141211818</v>
      </c>
      <c r="Z169" s="16">
        <v>602.71666666666704</v>
      </c>
      <c r="AA169" s="16">
        <v>0.471230631303381</v>
      </c>
      <c r="AB169" s="16" t="s">
        <v>1136</v>
      </c>
      <c r="AC169" s="11">
        <f>VLOOKUP($AB169,TCS!$C$1:$AB$987,COLUMN(TCS!B168),0)</f>
        <v>-5.8364930171373702E-2</v>
      </c>
      <c r="AD169" s="11">
        <f>VLOOKUP($AB169,TCS!$C$1:$AB$987,COLUMN(TCS!C168),0)</f>
        <v>-0.76050795194666498</v>
      </c>
      <c r="AE169" s="11">
        <f>VLOOKUP($AB169,TCS!$C$1:$AB$987,COLUMN(TCS!D168),0)</f>
        <v>0.20779127476033199</v>
      </c>
      <c r="AF169" s="11">
        <f>VLOOKUP($AB169,TCS!$C$1:$AB$987,COLUMN(TCS!E168),0)</f>
        <v>0.57129560664159496</v>
      </c>
      <c r="AG169" s="11">
        <f>VLOOKUP($AB169,TCS!$C$1:$AB$987,COLUMN(TCS!F168),0)</f>
        <v>26.818094286791201</v>
      </c>
      <c r="AH169" s="11">
        <f>VLOOKUP($AB169,TCS!$C$1:$AB$987,COLUMN(TCS!G168),0)</f>
        <v>1.61025790486761E-2</v>
      </c>
      <c r="AI169" s="11">
        <f>VLOOKUP($AB169,TCS!$C$1:$AB$987,COLUMN(TCS!H168),0)</f>
        <v>-0.88203582527924096</v>
      </c>
      <c r="AJ169" s="11">
        <f>VLOOKUP($AB169,TCS!$C$1:$AB$987,COLUMN(TCS!I168),0)</f>
        <v>0.18329524215228099</v>
      </c>
      <c r="AK169" s="11">
        <f>VLOOKUP($AB169,TCS!$C$1:$AB$987,COLUMN(TCS!J168),0)</f>
        <v>0.56595056771697005</v>
      </c>
      <c r="AL169" s="11">
        <f>VLOOKUP($AB169,TCS!$C$1:$AB$987,COLUMN(TCS!K168),0)</f>
        <v>37.027109301213798</v>
      </c>
      <c r="AM169" s="11">
        <f>VLOOKUP($AB169,TCS!$C$1:$AB$987,COLUMN(TCS!L168),0)</f>
        <v>5.5392811486574501E-3</v>
      </c>
      <c r="AN169" s="11">
        <f>VLOOKUP($AB169,TCS!$C$1:$AB$987,COLUMN(TCS!M168),0)</f>
        <v>-0.81715821170139102</v>
      </c>
      <c r="AO169" s="11">
        <f>VLOOKUP($AB169,TCS!$C$1:$AB$987,COLUMN(TCS!N168),0)</f>
        <v>0.197365808432234</v>
      </c>
      <c r="AP169" s="11">
        <f>VLOOKUP($AB169,TCS!$C$1:$AB$987,COLUMN(TCS!O168),0)</f>
        <v>0.57568610908749795</v>
      </c>
      <c r="AQ169" s="11">
        <f>VLOOKUP($AB169,TCS!$C$1:$AB$987,COLUMN(TCS!P168),0)</f>
        <v>32.571294486293397</v>
      </c>
      <c r="AR169" s="11">
        <f>VLOOKUP($AB169,TCS!$C$1:$AB$987,COLUMN(TCS!Q168),0)</f>
        <v>-1.7793481169062202E-2</v>
      </c>
      <c r="AS169" s="11">
        <f>VLOOKUP($AB169,TCS!$C$1:$AB$987,COLUMN(TCS!R168),0)</f>
        <v>-0.80252659196915399</v>
      </c>
      <c r="AT169" s="11">
        <f>VLOOKUP($AB169,TCS!$C$1:$AB$987,COLUMN(TCS!S168),0)</f>
        <v>0.206376032173268</v>
      </c>
      <c r="AU169" s="11">
        <f>VLOOKUP($AB169,TCS!$C$1:$AB$987,COLUMN(TCS!T168),0)</f>
        <v>0.59260482814225302</v>
      </c>
      <c r="AV169" s="11">
        <f>VLOOKUP($AB169,TCS!$C$1:$AB$987,COLUMN(TCS!U168),0)</f>
        <v>27.038998869832501</v>
      </c>
    </row>
    <row r="170" spans="1:49" s="11" customFormat="1" ht="23.25" customHeight="1">
      <c r="A170" s="17" t="s">
        <v>229</v>
      </c>
      <c r="B170" s="17" t="s">
        <v>965</v>
      </c>
      <c r="C170" s="31" t="s">
        <v>228</v>
      </c>
      <c r="D170" s="17">
        <v>2008</v>
      </c>
      <c r="E170" s="17" t="str">
        <f t="shared" si="4"/>
        <v>2540-44670_2008</v>
      </c>
      <c r="F170" s="18" t="s">
        <v>346</v>
      </c>
      <c r="G170" s="37"/>
      <c r="J170" s="11">
        <v>118</v>
      </c>
      <c r="K170" s="12">
        <v>81.5</v>
      </c>
      <c r="L170" s="12">
        <v>80</v>
      </c>
      <c r="M170" s="12">
        <f t="shared" si="5"/>
        <v>81.5</v>
      </c>
      <c r="N170" s="11">
        <v>20</v>
      </c>
      <c r="O170" s="16">
        <v>60308</v>
      </c>
      <c r="P170" s="16">
        <v>16.670302620597599</v>
      </c>
      <c r="Q170" s="16">
        <v>622.78</v>
      </c>
      <c r="R170" s="16">
        <v>0.57794941890602503</v>
      </c>
      <c r="S170" s="16">
        <v>42.755709230512402</v>
      </c>
      <c r="T170" s="16">
        <v>604.08666666666704</v>
      </c>
      <c r="U170" s="16">
        <v>0.408702269646117</v>
      </c>
      <c r="V170" s="16">
        <v>24.591494742113198</v>
      </c>
      <c r="W170" s="16">
        <v>621.41</v>
      </c>
      <c r="X170" s="16">
        <v>0.42311148830420903</v>
      </c>
      <c r="Y170" s="16">
        <v>31.752643965948899</v>
      </c>
      <c r="Z170" s="16">
        <v>612.38333333333298</v>
      </c>
      <c r="AA170" s="16">
        <v>0.45831029097195802</v>
      </c>
      <c r="AB170" s="16" t="s">
        <v>1137</v>
      </c>
      <c r="AC170" s="11">
        <f>VLOOKUP($AB170,TCS!$C$1:$AB$987,COLUMN(TCS!B169),0)</f>
        <v>-9.19357835322928E-2</v>
      </c>
      <c r="AD170" s="11">
        <f>VLOOKUP($AB170,TCS!$C$1:$AB$987,COLUMN(TCS!C169),0)</f>
        <v>-0.72787900013892304</v>
      </c>
      <c r="AE170" s="11">
        <f>VLOOKUP($AB170,TCS!$C$1:$AB$987,COLUMN(TCS!D169),0)</f>
        <v>0.29689141983536699</v>
      </c>
      <c r="AF170" s="11">
        <f>VLOOKUP($AB170,TCS!$C$1:$AB$987,COLUMN(TCS!E169),0)</f>
        <v>0.78846685144736395</v>
      </c>
      <c r="AG170" s="11">
        <f>VLOOKUP($AB170,TCS!$C$1:$AB$987,COLUMN(TCS!F169),0)</f>
        <v>16.1628538382122</v>
      </c>
      <c r="AH170" s="11">
        <f>VLOOKUP($AB170,TCS!$C$1:$AB$987,COLUMN(TCS!G169),0)</f>
        <v>7.1830854257615095E-2</v>
      </c>
      <c r="AI170" s="11">
        <f>VLOOKUP($AB170,TCS!$C$1:$AB$987,COLUMN(TCS!H169),0)</f>
        <v>-0.92445056677403703</v>
      </c>
      <c r="AJ170" s="11">
        <f>VLOOKUP($AB170,TCS!$C$1:$AB$987,COLUMN(TCS!I169),0)</f>
        <v>0.15779276080566801</v>
      </c>
      <c r="AK170" s="11">
        <f>VLOOKUP($AB170,TCS!$C$1:$AB$987,COLUMN(TCS!J169),0)</f>
        <v>0.50404308087694405</v>
      </c>
      <c r="AL170" s="11">
        <f>VLOOKUP($AB170,TCS!$C$1:$AB$987,COLUMN(TCS!K169),0)</f>
        <v>42.012256546471498</v>
      </c>
      <c r="AM170" s="11">
        <f>VLOOKUP($AB170,TCS!$C$1:$AB$987,COLUMN(TCS!L169),0)</f>
        <v>0.13223018284631</v>
      </c>
      <c r="AN170" s="11">
        <f>VLOOKUP($AB170,TCS!$C$1:$AB$987,COLUMN(TCS!M169),0)</f>
        <v>-1.0476788916708499</v>
      </c>
      <c r="AO170" s="11">
        <f>VLOOKUP($AB170,TCS!$C$1:$AB$987,COLUMN(TCS!N169),0)</f>
        <v>0.19747532858400399</v>
      </c>
      <c r="AP170" s="11">
        <f>VLOOKUP($AB170,TCS!$C$1:$AB$987,COLUMN(TCS!O169),0)</f>
        <v>0.68318404116501297</v>
      </c>
      <c r="AQ170" s="11">
        <f>VLOOKUP($AB170,TCS!$C$1:$AB$987,COLUMN(TCS!P169),0)</f>
        <v>24.0751939205987</v>
      </c>
      <c r="AR170" s="11">
        <f>VLOOKUP($AB170,TCS!$C$1:$AB$987,COLUMN(TCS!Q169),0)</f>
        <v>2.1846426198411199E-2</v>
      </c>
      <c r="AS170" s="11">
        <f>VLOOKUP($AB170,TCS!$C$1:$AB$987,COLUMN(TCS!R169),0)</f>
        <v>-0.86284481761039</v>
      </c>
      <c r="AT170" s="11">
        <f>VLOOKUP($AB170,TCS!$C$1:$AB$987,COLUMN(TCS!S169),0)</f>
        <v>0.20204901281325</v>
      </c>
      <c r="AU170" s="11">
        <f>VLOOKUP($AB170,TCS!$C$1:$AB$987,COLUMN(TCS!T169),0)</f>
        <v>0.61294192281367299</v>
      </c>
      <c r="AV170" s="11">
        <f>VLOOKUP($AB170,TCS!$C$1:$AB$987,COLUMN(TCS!U169),0)</f>
        <v>31.0678281226594</v>
      </c>
    </row>
    <row r="171" spans="1:49" s="11" customFormat="1" ht="23.25" customHeight="1">
      <c r="A171" s="17" t="s">
        <v>230</v>
      </c>
      <c r="B171" s="17" t="s">
        <v>965</v>
      </c>
      <c r="C171" s="31" t="s">
        <v>231</v>
      </c>
      <c r="D171" s="17">
        <v>2008</v>
      </c>
      <c r="E171" s="17" t="str">
        <f t="shared" si="4"/>
        <v>2540-44671_2008</v>
      </c>
      <c r="F171" s="18" t="s">
        <v>347</v>
      </c>
      <c r="G171" s="37"/>
      <c r="H171" s="11">
        <v>140</v>
      </c>
      <c r="I171" s="11">
        <v>4</v>
      </c>
      <c r="J171" s="11">
        <v>123</v>
      </c>
      <c r="K171" s="12">
        <v>91</v>
      </c>
      <c r="L171" s="12">
        <v>92</v>
      </c>
      <c r="M171" s="12">
        <f t="shared" si="5"/>
        <v>92</v>
      </c>
      <c r="N171" s="11">
        <v>18</v>
      </c>
      <c r="O171" s="16">
        <v>60408</v>
      </c>
      <c r="P171" s="16">
        <v>16.4388057085628</v>
      </c>
      <c r="Q171" s="16">
        <v>637.39</v>
      </c>
      <c r="R171" s="16">
        <v>0.446947885604906</v>
      </c>
      <c r="S171" s="16">
        <v>22.110350859622798</v>
      </c>
      <c r="T171" s="16">
        <v>601.05999999999995</v>
      </c>
      <c r="U171" s="16">
        <v>0.52568904916199299</v>
      </c>
      <c r="V171" s="16">
        <v>18.395559172091499</v>
      </c>
      <c r="W171" s="16">
        <v>650.78</v>
      </c>
      <c r="X171" s="16">
        <v>0.53931388588712104</v>
      </c>
      <c r="Y171" s="16">
        <v>19.598233016190999</v>
      </c>
      <c r="Z171" s="16">
        <v>600.756666666667</v>
      </c>
      <c r="AA171" s="16">
        <v>0.49398835094938898</v>
      </c>
      <c r="AB171" s="16" t="s">
        <v>1138</v>
      </c>
      <c r="AC171" s="11">
        <f>VLOOKUP($AB171,TCS!$C$1:$AB$987,COLUMN(TCS!B170),0)</f>
        <v>-2.4636978079690099E-2</v>
      </c>
      <c r="AD171" s="11">
        <f>VLOOKUP($AB171,TCS!$C$1:$AB$987,COLUMN(TCS!C170),0)</f>
        <v>-0.83977507510640603</v>
      </c>
      <c r="AE171" s="11">
        <f>VLOOKUP($AB171,TCS!$C$1:$AB$987,COLUMN(TCS!D170),0)</f>
        <v>0.183454039901292</v>
      </c>
      <c r="AF171" s="11">
        <f>VLOOKUP($AB171,TCS!$C$1:$AB$987,COLUMN(TCS!E170),0)</f>
        <v>0.54602046012858396</v>
      </c>
      <c r="AG171" s="11">
        <f>VLOOKUP($AB171,TCS!$C$1:$AB$987,COLUMN(TCS!F170),0)</f>
        <v>16.1122944173569</v>
      </c>
      <c r="AH171" s="11">
        <f>VLOOKUP($AB171,TCS!$C$1:$AB$987,COLUMN(TCS!G170),0)</f>
        <v>-3.3923217198340398E-2</v>
      </c>
      <c r="AI171" s="11">
        <f>VLOOKUP($AB171,TCS!$C$1:$AB$987,COLUMN(TCS!H170),0)</f>
        <v>-0.75756695879497604</v>
      </c>
      <c r="AJ171" s="11">
        <f>VLOOKUP($AB171,TCS!$C$1:$AB$987,COLUMN(TCS!I170),0)</f>
        <v>0.25724561984747402</v>
      </c>
      <c r="AK171" s="11">
        <f>VLOOKUP($AB171,TCS!$C$1:$AB$987,COLUMN(TCS!J170),0)</f>
        <v>0.70700913305331403</v>
      </c>
      <c r="AL171" s="11">
        <f>VLOOKUP($AB171,TCS!$C$1:$AB$987,COLUMN(TCS!K170),0)</f>
        <v>21.516266237049901</v>
      </c>
      <c r="AM171" s="11">
        <f>VLOOKUP($AB171,TCS!$C$1:$AB$987,COLUMN(TCS!L170),0)</f>
        <v>-7.2940712760714205E-2</v>
      </c>
      <c r="AN171" s="11">
        <f>VLOOKUP($AB171,TCS!$C$1:$AB$987,COLUMN(TCS!M170),0)</f>
        <v>-0.73603402639306603</v>
      </c>
      <c r="AO171" s="11">
        <f>VLOOKUP($AB171,TCS!$C$1:$AB$987,COLUMN(TCS!N170),0)</f>
        <v>0.26168258534063998</v>
      </c>
      <c r="AP171" s="11">
        <f>VLOOKUP($AB171,TCS!$C$1:$AB$987,COLUMN(TCS!O170),0)</f>
        <v>0.70147255657038599</v>
      </c>
      <c r="AQ171" s="11">
        <f>VLOOKUP($AB171,TCS!$C$1:$AB$987,COLUMN(TCS!P170),0)</f>
        <v>17.892292365846998</v>
      </c>
      <c r="AR171" s="11">
        <f>VLOOKUP($AB171,TCS!$C$1:$AB$987,COLUMN(TCS!Q170),0)</f>
        <v>-4.3516889579548697E-2</v>
      </c>
      <c r="AS171" s="11">
        <f>VLOOKUP($AB171,TCS!$C$1:$AB$987,COLUMN(TCS!R170),0)</f>
        <v>-0.78791615078640298</v>
      </c>
      <c r="AT171" s="11">
        <f>VLOOKUP($AB171,TCS!$C$1:$AB$987,COLUMN(TCS!S170),0)</f>
        <v>0.22732206778203101</v>
      </c>
      <c r="AU171" s="11">
        <f>VLOOKUP($AB171,TCS!$C$1:$AB$987,COLUMN(TCS!T170),0)</f>
        <v>0.644237826795373</v>
      </c>
      <c r="AV171" s="11">
        <f>VLOOKUP($AB171,TCS!$C$1:$AB$987,COLUMN(TCS!U170),0)</f>
        <v>19.1278225402008</v>
      </c>
    </row>
    <row r="172" spans="1:49" s="11" customFormat="1" ht="23.25" customHeight="1">
      <c r="A172" s="17" t="s">
        <v>232</v>
      </c>
      <c r="B172" s="17" t="s">
        <v>965</v>
      </c>
      <c r="C172" s="31" t="s">
        <v>231</v>
      </c>
      <c r="D172" s="17">
        <v>2008</v>
      </c>
      <c r="E172" s="17" t="str">
        <f t="shared" si="4"/>
        <v>2540-44672_2008</v>
      </c>
      <c r="F172" s="18" t="s">
        <v>346</v>
      </c>
      <c r="G172" s="37"/>
      <c r="H172" s="11">
        <v>140</v>
      </c>
      <c r="I172" s="11">
        <v>4</v>
      </c>
      <c r="J172" s="11">
        <v>122</v>
      </c>
      <c r="K172" s="12">
        <v>80.666666666666671</v>
      </c>
      <c r="L172" s="12">
        <v>82.833333333333329</v>
      </c>
      <c r="M172" s="12">
        <f t="shared" si="5"/>
        <v>82.833333333333329</v>
      </c>
      <c r="N172" s="11">
        <v>20</v>
      </c>
      <c r="O172" s="16">
        <v>60408</v>
      </c>
      <c r="P172" s="16"/>
      <c r="Q172" s="16"/>
      <c r="R172" s="16"/>
      <c r="S172" s="16">
        <v>35.990659489233799</v>
      </c>
      <c r="T172" s="16">
        <v>602.39666666666699</v>
      </c>
      <c r="U172" s="16">
        <v>62152.743000000002</v>
      </c>
      <c r="V172" s="16">
        <v>602.39666666666699</v>
      </c>
      <c r="W172" s="16">
        <v>0.42624470321367702</v>
      </c>
      <c r="X172" s="16"/>
      <c r="Y172" s="16">
        <v>30.130300784510101</v>
      </c>
      <c r="Z172" s="16">
        <v>629.68333333333305</v>
      </c>
      <c r="AA172" s="16">
        <v>0.46726626664605198</v>
      </c>
      <c r="AB172" s="16" t="s">
        <v>1139</v>
      </c>
      <c r="AC172" s="11">
        <f>VLOOKUP($AB172,TCS!$C$1:$AB$987,COLUMN(TCS!B171),0)</f>
        <v>-3.3869382129794803E-2</v>
      </c>
      <c r="AD172" s="11">
        <f>VLOOKUP($AB172,TCS!$C$1:$AB$987,COLUMN(TCS!C171),0)</f>
        <v>-0.75463101293380097</v>
      </c>
      <c r="AE172" s="11">
        <f>VLOOKUP($AB172,TCS!$C$1:$AB$987,COLUMN(TCS!D171),0)</f>
        <v>0.21599164725408401</v>
      </c>
      <c r="AF172" s="11">
        <f>VLOOKUP($AB172,TCS!$C$1:$AB$987,COLUMN(TCS!E171),0)</f>
        <v>0.58946983459132896</v>
      </c>
      <c r="AG172" s="11">
        <f>VLOOKUP($AB172,TCS!$C$1:$AB$987,COLUMN(TCS!F171),0)</f>
        <v>26.333894531722098</v>
      </c>
      <c r="AH172" s="11">
        <f>VLOOKUP($AB172,TCS!$C$1:$AB$987,COLUMN(TCS!G171),0)</f>
        <v>1.3991495225831801E-2</v>
      </c>
      <c r="AI172" s="11">
        <f>VLOOKUP($AB172,TCS!$C$1:$AB$987,COLUMN(TCS!H171),0)</f>
        <v>-0.82408445417798903</v>
      </c>
      <c r="AJ172" s="11">
        <f>VLOOKUP($AB172,TCS!$C$1:$AB$987,COLUMN(TCS!I171),0)</f>
        <v>0.164343980526064</v>
      </c>
      <c r="AK172" s="11">
        <f>VLOOKUP($AB172,TCS!$C$1:$AB$987,COLUMN(TCS!J171),0)</f>
        <v>0.48180000892039598</v>
      </c>
      <c r="AL172" s="11">
        <f>VLOOKUP($AB172,TCS!$C$1:$AB$987,COLUMN(TCS!K171),0)</f>
        <v>35.344025173755199</v>
      </c>
      <c r="AM172" s="11">
        <f>VLOOKUP($AB172,TCS!$C$1:$AB$987,COLUMN(TCS!L171),0)</f>
        <v>6.3063074793169194E-2</v>
      </c>
      <c r="AN172" s="11">
        <f>VLOOKUP($AB172,TCS!$C$1:$AB$987,COLUMN(TCS!M171),0)</f>
        <v>-0.89683852031660105</v>
      </c>
      <c r="AO172" s="11">
        <f>VLOOKUP($AB172,TCS!$C$1:$AB$987,COLUMN(TCS!N171),0)</f>
        <v>0.174613385848959</v>
      </c>
      <c r="AP172" s="11">
        <f>VLOOKUP($AB172,TCS!$C$1:$AB$987,COLUMN(TCS!O171),0)</f>
        <v>0.54577037342148804</v>
      </c>
      <c r="AQ172" s="11">
        <f>VLOOKUP($AB172,TCS!$C$1:$AB$987,COLUMN(TCS!P171),0)</f>
        <v>30.524292369325099</v>
      </c>
      <c r="AR172" s="11">
        <f>VLOOKUP($AB172,TCS!$C$1:$AB$987,COLUMN(TCS!Q171),0)</f>
        <v>-2.6382185798243502E-2</v>
      </c>
      <c r="AS172" s="11">
        <f>VLOOKUP($AB172,TCS!$C$1:$AB$987,COLUMN(TCS!R171),0)</f>
        <v>-0.80787233754608201</v>
      </c>
      <c r="AT172" s="11">
        <f>VLOOKUP($AB172,TCS!$C$1:$AB$987,COLUMN(TCS!S171),0)</f>
        <v>0.20148353800895</v>
      </c>
      <c r="AU172" s="11">
        <f>VLOOKUP($AB172,TCS!$C$1:$AB$987,COLUMN(TCS!T171),0)</f>
        <v>0.58225387009698304</v>
      </c>
      <c r="AV172" s="11">
        <f>VLOOKUP($AB172,TCS!$C$1:$AB$987,COLUMN(TCS!U171),0)</f>
        <v>29.482612477693099</v>
      </c>
    </row>
    <row r="173" spans="1:49" s="11" customFormat="1" ht="23.25" customHeight="1">
      <c r="A173" s="17" t="s">
        <v>233</v>
      </c>
      <c r="B173" s="17" t="s">
        <v>965</v>
      </c>
      <c r="C173" s="31" t="s">
        <v>231</v>
      </c>
      <c r="D173" s="17">
        <v>2008</v>
      </c>
      <c r="E173" s="17" t="str">
        <f t="shared" si="4"/>
        <v>2540-44673_2008</v>
      </c>
      <c r="F173" s="18" t="s">
        <v>346</v>
      </c>
      <c r="G173" s="37"/>
      <c r="H173" s="11">
        <v>170</v>
      </c>
      <c r="I173" s="11">
        <v>8</v>
      </c>
      <c r="J173" s="11">
        <v>114</v>
      </c>
      <c r="K173" s="12">
        <v>69.166666666666671</v>
      </c>
      <c r="L173" s="12">
        <v>74.5</v>
      </c>
      <c r="M173" s="12">
        <f t="shared" si="5"/>
        <v>74.5</v>
      </c>
      <c r="N173" s="11">
        <v>21</v>
      </c>
      <c r="O173" s="16">
        <v>60408</v>
      </c>
      <c r="P173" s="16">
        <v>64293.385666666698</v>
      </c>
      <c r="Q173" s="16">
        <v>32.1949853113003</v>
      </c>
      <c r="R173" s="16">
        <v>602.71666666666704</v>
      </c>
      <c r="S173" s="16">
        <v>46.942495075947299</v>
      </c>
      <c r="T173" s="16">
        <v>630.45666666666705</v>
      </c>
      <c r="U173" s="16">
        <v>64257.201000000001</v>
      </c>
      <c r="V173" s="16">
        <v>598.01</v>
      </c>
      <c r="W173" s="16">
        <v>0.38911226286778</v>
      </c>
      <c r="X173" s="16">
        <v>0.46865238028877498</v>
      </c>
      <c r="Y173" s="16">
        <v>32.276915873810701</v>
      </c>
      <c r="Z173" s="16">
        <v>630.07000000000005</v>
      </c>
      <c r="AA173" s="16">
        <v>0.45066229734409502</v>
      </c>
      <c r="AB173" s="16" t="s">
        <v>1140</v>
      </c>
      <c r="AC173" s="11">
        <f>VLOOKUP($AB173,TCS!$C$1:$AB$987,COLUMN(TCS!B172),0)</f>
        <v>-4.0537566871086401E-2</v>
      </c>
      <c r="AD173" s="11">
        <f>VLOOKUP($AB173,TCS!$C$1:$AB$987,COLUMN(TCS!C172),0)</f>
        <v>-0.75096728304577398</v>
      </c>
      <c r="AE173" s="11">
        <f>VLOOKUP($AB173,TCS!$C$1:$AB$987,COLUMN(TCS!D172),0)</f>
        <v>0.21687721275633301</v>
      </c>
      <c r="AF173" s="11">
        <f>VLOOKUP($AB173,TCS!$C$1:$AB$987,COLUMN(TCS!E172),0)</f>
        <v>0.59167203243820798</v>
      </c>
      <c r="AG173" s="11">
        <f>VLOOKUP($AB173,TCS!$C$1:$AB$987,COLUMN(TCS!F172),0)</f>
        <v>23.5400875196238</v>
      </c>
      <c r="AH173" s="11">
        <f>VLOOKUP($AB173,TCS!$C$1:$AB$987,COLUMN(TCS!G172),0)</f>
        <v>8.6744700982366196E-2</v>
      </c>
      <c r="AI173" s="11">
        <f>VLOOKUP($AB173,TCS!$C$1:$AB$987,COLUMN(TCS!H172),0)</f>
        <v>-0.92976510400156298</v>
      </c>
      <c r="AJ173" s="11">
        <f>VLOOKUP($AB173,TCS!$C$1:$AB$987,COLUMN(TCS!I172),0)</f>
        <v>0.13576812469425401</v>
      </c>
      <c r="AK173" s="11">
        <f>VLOOKUP($AB173,TCS!$C$1:$AB$987,COLUMN(TCS!J172),0)</f>
        <v>0.43490117914876197</v>
      </c>
      <c r="AL173" s="11">
        <f>VLOOKUP($AB173,TCS!$C$1:$AB$987,COLUMN(TCS!K172),0)</f>
        <v>37.029609212511403</v>
      </c>
      <c r="AM173" s="11">
        <f>VLOOKUP($AB173,TCS!$C$1:$AB$987,COLUMN(TCS!L172),0)</f>
        <v>0.12025963755807501</v>
      </c>
      <c r="AN173" s="11">
        <f>VLOOKUP($AB173,TCS!$C$1:$AB$987,COLUMN(TCS!M172),0)</f>
        <v>-0.97063171050134101</v>
      </c>
      <c r="AO173" s="11">
        <f>VLOOKUP($AB173,TCS!$C$1:$AB$987,COLUMN(TCS!N172),0)</f>
        <v>0.13697431320602699</v>
      </c>
      <c r="AP173" s="11">
        <f>VLOOKUP($AB173,TCS!$C$1:$AB$987,COLUMN(TCS!O172),0)</f>
        <v>0.45217863142449499</v>
      </c>
      <c r="AQ173" s="11">
        <f>VLOOKUP($AB173,TCS!$C$1:$AB$987,COLUMN(TCS!P172),0)</f>
        <v>27.291202117055299</v>
      </c>
      <c r="AR173" s="11">
        <f>VLOOKUP($AB173,TCS!$C$1:$AB$987,COLUMN(TCS!Q172),0)</f>
        <v>-4.5208161804185304E-3</v>
      </c>
      <c r="AS173" s="11">
        <f>VLOOKUP($AB173,TCS!$C$1:$AB$987,COLUMN(TCS!R172),0)</f>
        <v>-0.76724199768572499</v>
      </c>
      <c r="AT173" s="11">
        <f>VLOOKUP($AB173,TCS!$C$1:$AB$987,COLUMN(TCS!S172),0)</f>
        <v>0.189411550418217</v>
      </c>
      <c r="AU173" s="11">
        <f>VLOOKUP($AB173,TCS!$C$1:$AB$987,COLUMN(TCS!T172),0)</f>
        <v>0.525926999088841</v>
      </c>
      <c r="AV173" s="11">
        <f>VLOOKUP($AB173,TCS!$C$1:$AB$987,COLUMN(TCS!U172),0)</f>
        <v>28.373684733128499</v>
      </c>
    </row>
    <row r="174" spans="1:49" s="11" customFormat="1" ht="23.25" customHeight="1">
      <c r="A174" s="17" t="s">
        <v>234</v>
      </c>
      <c r="B174" s="17" t="s">
        <v>965</v>
      </c>
      <c r="C174" s="31" t="s">
        <v>176</v>
      </c>
      <c r="D174" s="17">
        <v>2008</v>
      </c>
      <c r="E174" s="17" t="str">
        <f t="shared" si="4"/>
        <v>2540-44674_2008</v>
      </c>
      <c r="F174" s="18" t="s">
        <v>346</v>
      </c>
      <c r="G174" s="37"/>
      <c r="H174" s="11">
        <v>142</v>
      </c>
      <c r="I174" s="11">
        <v>8</v>
      </c>
      <c r="J174" s="11">
        <v>117.5</v>
      </c>
      <c r="K174" s="12">
        <v>75</v>
      </c>
      <c r="L174" s="12">
        <v>70.5</v>
      </c>
      <c r="M174" s="12">
        <f t="shared" si="5"/>
        <v>75</v>
      </c>
      <c r="N174" s="11">
        <v>15.5</v>
      </c>
      <c r="O174" s="16">
        <v>80508</v>
      </c>
      <c r="P174" s="16">
        <v>23.8238162243365</v>
      </c>
      <c r="Q174" s="16">
        <v>604.77333333333297</v>
      </c>
      <c r="R174" s="16">
        <v>0.49644271573575799</v>
      </c>
      <c r="S174" s="16">
        <v>34.190704890669302</v>
      </c>
      <c r="T174" s="16">
        <v>617.07000000000005</v>
      </c>
      <c r="U174" s="16">
        <v>0.45130407808193901</v>
      </c>
      <c r="V174" s="16">
        <v>36.507265064263102</v>
      </c>
      <c r="W174" s="16">
        <v>609.68666666666695</v>
      </c>
      <c r="X174" s="16">
        <v>0.41559185739284599</v>
      </c>
      <c r="Y174" s="16">
        <v>32.707239859789702</v>
      </c>
      <c r="Z174" s="16">
        <v>601.06666666666695</v>
      </c>
      <c r="AA174" s="16">
        <v>0.39867032971254601</v>
      </c>
      <c r="AB174" s="16" t="s">
        <v>1141</v>
      </c>
      <c r="AC174" s="11">
        <f>VLOOKUP($AB174,TCS!$C$1:$AB$987,COLUMN(TCS!B173),0)</f>
        <v>-4.7495274615451201E-2</v>
      </c>
      <c r="AD174" s="11">
        <f>VLOOKUP($AB174,TCS!$C$1:$AB$987,COLUMN(TCS!C173),0)</f>
        <v>-0.79181152012800304</v>
      </c>
      <c r="AE174" s="11">
        <f>VLOOKUP($AB174,TCS!$C$1:$AB$987,COLUMN(TCS!D173),0)</f>
        <v>0.22821004310673501</v>
      </c>
      <c r="AF174" s="11">
        <f>VLOOKUP($AB174,TCS!$C$1:$AB$987,COLUMN(TCS!E173),0)</f>
        <v>0.64952309866614</v>
      </c>
      <c r="AG174" s="11">
        <f>VLOOKUP($AB174,TCS!$C$1:$AB$987,COLUMN(TCS!F173),0)</f>
        <v>23.243364463201399</v>
      </c>
      <c r="AH174" s="11">
        <f>VLOOKUP($AB174,TCS!$C$1:$AB$987,COLUMN(TCS!G173),0)</f>
        <v>5.49101631155487E-2</v>
      </c>
      <c r="AI174" s="11">
        <f>VLOOKUP($AB174,TCS!$C$1:$AB$987,COLUMN(TCS!H173),0)</f>
        <v>-0.91378861914082898</v>
      </c>
      <c r="AJ174" s="11">
        <f>VLOOKUP($AB174,TCS!$C$1:$AB$987,COLUMN(TCS!I173),0)</f>
        <v>0.20494302405596501</v>
      </c>
      <c r="AK174" s="11">
        <f>VLOOKUP($AB174,TCS!$C$1:$AB$987,COLUMN(TCS!J173),0)</f>
        <v>0.64912748699273004</v>
      </c>
      <c r="AL174" s="11">
        <f>VLOOKUP($AB174,TCS!$C$1:$AB$987,COLUMN(TCS!K173),0)</f>
        <v>33.440354660984298</v>
      </c>
      <c r="AM174" s="11">
        <f>VLOOKUP($AB174,TCS!$C$1:$AB$987,COLUMN(TCS!L173),0)</f>
        <v>9.2503877999189202E-2</v>
      </c>
      <c r="AN174" s="11">
        <f>VLOOKUP($AB174,TCS!$C$1:$AB$987,COLUMN(TCS!M173),0)</f>
        <v>-1.0345146631787101</v>
      </c>
      <c r="AO174" s="11">
        <f>VLOOKUP($AB174,TCS!$C$1:$AB$987,COLUMN(TCS!N173),0)</f>
        <v>0.181979723645111</v>
      </c>
      <c r="AP174" s="11">
        <f>VLOOKUP($AB174,TCS!$C$1:$AB$987,COLUMN(TCS!O173),0)</f>
        <v>0.62479815949119599</v>
      </c>
      <c r="AQ174" s="11">
        <f>VLOOKUP($AB174,TCS!$C$1:$AB$987,COLUMN(TCS!P173),0)</f>
        <v>35.804457007759503</v>
      </c>
      <c r="AR174" s="11">
        <f>VLOOKUP($AB174,TCS!$C$1:$AB$987,COLUMN(TCS!Q173),0)</f>
        <v>6.4555595389840306E-2</v>
      </c>
      <c r="AS174" s="11">
        <f>VLOOKUP($AB174,TCS!$C$1:$AB$987,COLUMN(TCS!R173),0)</f>
        <v>-0.947106521783592</v>
      </c>
      <c r="AT174" s="11">
        <f>VLOOKUP($AB174,TCS!$C$1:$AB$987,COLUMN(TCS!S173),0)</f>
        <v>0.15157472867422001</v>
      </c>
      <c r="AU174" s="11">
        <f>VLOOKUP($AB174,TCS!$C$1:$AB$987,COLUMN(TCS!T173),0)</f>
        <v>0.492608569783751</v>
      </c>
      <c r="AV174" s="11">
        <f>VLOOKUP($AB174,TCS!$C$1:$AB$987,COLUMN(TCS!U173),0)</f>
        <v>32.174142361869201</v>
      </c>
    </row>
    <row r="175" spans="1:49" s="11" customFormat="1" ht="23.25" customHeight="1">
      <c r="A175" s="17" t="s">
        <v>235</v>
      </c>
      <c r="B175" s="17" t="s">
        <v>965</v>
      </c>
      <c r="C175" s="31" t="s">
        <v>236</v>
      </c>
      <c r="D175" s="17">
        <v>2008</v>
      </c>
      <c r="E175" s="17" t="str">
        <f t="shared" si="4"/>
        <v>2540-44675_2008</v>
      </c>
      <c r="F175" s="18" t="s">
        <v>346</v>
      </c>
      <c r="G175" s="37"/>
      <c r="H175" s="11">
        <v>142</v>
      </c>
      <c r="I175" s="11">
        <v>9</v>
      </c>
      <c r="J175" s="11">
        <v>116</v>
      </c>
      <c r="K175" s="12">
        <v>75</v>
      </c>
      <c r="L175" s="12">
        <v>75.833333333333329</v>
      </c>
      <c r="M175" s="12">
        <f t="shared" si="5"/>
        <v>75.833333333333329</v>
      </c>
      <c r="N175" s="11">
        <v>21</v>
      </c>
      <c r="O175" s="16">
        <v>60408</v>
      </c>
      <c r="P175" s="16"/>
      <c r="Q175" s="16"/>
      <c r="R175" s="16"/>
      <c r="S175" s="16">
        <v>84812.680999999997</v>
      </c>
      <c r="T175" s="16">
        <v>42.470045568352504</v>
      </c>
      <c r="U175" s="16">
        <v>630.45666666666705</v>
      </c>
      <c r="V175" s="16">
        <v>31.175192455349698</v>
      </c>
      <c r="W175" s="16">
        <v>598.78333333333296</v>
      </c>
      <c r="X175" s="16">
        <v>0.44570296581834701</v>
      </c>
      <c r="Y175" s="16">
        <v>70631.267666666696</v>
      </c>
      <c r="Z175" s="16">
        <v>35.368686863628803</v>
      </c>
      <c r="AA175" s="16">
        <v>598.39666666666699</v>
      </c>
      <c r="AB175" s="16" t="s">
        <v>1142</v>
      </c>
      <c r="AC175" s="11">
        <f>VLOOKUP($AB175,TCS!$C$1:$AB$987,COLUMN(TCS!B174),0)</f>
        <v>-0.12369181096378599</v>
      </c>
      <c r="AD175" s="11">
        <f>VLOOKUP($AB175,TCS!$C$1:$AB$987,COLUMN(TCS!C174),0)</f>
        <v>-0.663459784904602</v>
      </c>
      <c r="AE175" s="11">
        <f>VLOOKUP($AB175,TCS!$C$1:$AB$987,COLUMN(TCS!D174),0)</f>
        <v>0.25584029892864202</v>
      </c>
      <c r="AF175" s="11">
        <f>VLOOKUP($AB175,TCS!$C$1:$AB$987,COLUMN(TCS!E174),0)</f>
        <v>0.63021087282211097</v>
      </c>
      <c r="AG175" s="11">
        <f>VLOOKUP($AB175,TCS!$C$1:$AB$987,COLUMN(TCS!F174),0)</f>
        <v>11.8553968991794</v>
      </c>
      <c r="AH175" s="11">
        <f>VLOOKUP($AB175,TCS!$C$1:$AB$987,COLUMN(TCS!G174),0)</f>
        <v>8.8582838943141007E-2</v>
      </c>
      <c r="AI175" s="11">
        <f>VLOOKUP($AB175,TCS!$C$1:$AB$987,COLUMN(TCS!H174),0)</f>
        <v>-0.91975506709777799</v>
      </c>
      <c r="AJ175" s="11">
        <f>VLOOKUP($AB175,TCS!$C$1:$AB$987,COLUMN(TCS!I174),0)</f>
        <v>0.142558665542696</v>
      </c>
      <c r="AK175" s="11">
        <f>VLOOKUP($AB175,TCS!$C$1:$AB$987,COLUMN(TCS!J174),0)</f>
        <v>0.45358069265453299</v>
      </c>
      <c r="AL175" s="11">
        <f>VLOOKUP($AB175,TCS!$C$1:$AB$987,COLUMN(TCS!K174),0)</f>
        <v>30.721836617494802</v>
      </c>
      <c r="AM175" s="11">
        <f>VLOOKUP($AB175,TCS!$C$1:$AB$987,COLUMN(TCS!L174),0)</f>
        <v>6.2158102493703703E-2</v>
      </c>
      <c r="AN175" s="11">
        <f>VLOOKUP($AB175,TCS!$C$1:$AB$987,COLUMN(TCS!M174),0)</f>
        <v>-0.87644388389991901</v>
      </c>
      <c r="AO175" s="11">
        <f>VLOOKUP($AB175,TCS!$C$1:$AB$987,COLUMN(TCS!N174),0)</f>
        <v>0.18088974314707701</v>
      </c>
      <c r="AP175" s="11">
        <f>VLOOKUP($AB175,TCS!$C$1:$AB$987,COLUMN(TCS!O174),0)</f>
        <v>0.55596942608506505</v>
      </c>
      <c r="AQ175" s="11">
        <f>VLOOKUP($AB175,TCS!$C$1:$AB$987,COLUMN(TCS!P174),0)</f>
        <v>20.9052765633276</v>
      </c>
      <c r="AR175" s="11">
        <f>VLOOKUP($AB175,TCS!$C$1:$AB$987,COLUMN(TCS!Q174),0)</f>
        <v>-2.2519945289572699E-2</v>
      </c>
      <c r="AS175" s="11">
        <f>VLOOKUP($AB175,TCS!$C$1:$AB$987,COLUMN(TCS!R174),0)</f>
        <v>-0.76387640363121401</v>
      </c>
      <c r="AT175" s="11">
        <f>VLOOKUP($AB175,TCS!$C$1:$AB$987,COLUMN(TCS!S174),0)</f>
        <v>0.233021685910896</v>
      </c>
      <c r="AU175" s="11">
        <f>VLOOKUP($AB175,TCS!$C$1:$AB$987,COLUMN(TCS!T174),0)</f>
        <v>0.64457775938953898</v>
      </c>
      <c r="AV175" s="11">
        <f>VLOOKUP($AB175,TCS!$C$1:$AB$987,COLUMN(TCS!U174),0)</f>
        <v>21.4882157726069</v>
      </c>
      <c r="AW175" s="16"/>
    </row>
    <row r="176" spans="1:49" s="11" customFormat="1" ht="23.25" customHeight="1">
      <c r="A176" s="17" t="s">
        <v>237</v>
      </c>
      <c r="B176" s="17" t="s">
        <v>965</v>
      </c>
      <c r="C176" s="31" t="s">
        <v>236</v>
      </c>
      <c r="D176" s="17">
        <v>2008</v>
      </c>
      <c r="E176" s="17" t="str">
        <f t="shared" si="4"/>
        <v>2540-44676_2008</v>
      </c>
      <c r="F176" s="18" t="s">
        <v>347</v>
      </c>
      <c r="G176" s="37"/>
      <c r="H176" s="11">
        <v>142</v>
      </c>
      <c r="I176" s="11">
        <v>9</v>
      </c>
      <c r="J176" s="11">
        <v>116</v>
      </c>
      <c r="K176" s="12">
        <v>94</v>
      </c>
      <c r="L176" s="12">
        <v>95</v>
      </c>
      <c r="M176" s="12">
        <f t="shared" si="5"/>
        <v>95</v>
      </c>
      <c r="N176" s="11">
        <v>18</v>
      </c>
      <c r="O176" s="16">
        <v>60408</v>
      </c>
      <c r="P176" s="16">
        <v>23.666259222166602</v>
      </c>
      <c r="Q176" s="16">
        <v>663.10333333333301</v>
      </c>
      <c r="R176" s="16">
        <v>0.378949690545477</v>
      </c>
      <c r="S176" s="16">
        <v>29.233658487731599</v>
      </c>
      <c r="T176" s="16">
        <v>582.05333333333294</v>
      </c>
      <c r="U176" s="16">
        <v>0.464984400759962</v>
      </c>
      <c r="V176" s="16">
        <v>31.594174929060301</v>
      </c>
      <c r="W176" s="16">
        <v>576.45000000000005</v>
      </c>
      <c r="X176" s="16">
        <v>0.430369061062223</v>
      </c>
      <c r="Y176" s="16">
        <v>18.0319552662327</v>
      </c>
      <c r="Z176" s="16">
        <v>656.07</v>
      </c>
      <c r="AA176" s="16">
        <v>0.55059668968202002</v>
      </c>
      <c r="AB176" s="16" t="s">
        <v>1143</v>
      </c>
      <c r="AC176" s="11">
        <f>VLOOKUP($AB176,TCS!$C$1:$AB$987,COLUMN(TCS!B175),0)</f>
        <v>-1.2844444057669499E-2</v>
      </c>
      <c r="AD176" s="11">
        <f>VLOOKUP($AB176,TCS!$C$1:$AB$987,COLUMN(TCS!C175),0)</f>
        <v>-0.83879793734046904</v>
      </c>
      <c r="AE176" s="11">
        <f>VLOOKUP($AB176,TCS!$C$1:$AB$987,COLUMN(TCS!D175),0)</f>
        <v>0.11086141659309</v>
      </c>
      <c r="AF176" s="11">
        <f>VLOOKUP($AB176,TCS!$C$1:$AB$987,COLUMN(TCS!E175),0)</f>
        <v>0.32979419233316698</v>
      </c>
      <c r="AG176" s="11">
        <f>VLOOKUP($AB176,TCS!$C$1:$AB$987,COLUMN(TCS!F175),0)</f>
        <v>23.363524255977101</v>
      </c>
      <c r="AH176" s="11">
        <f>VLOOKUP($AB176,TCS!$C$1:$AB$987,COLUMN(TCS!G175),0)</f>
        <v>3.2803385153054899E-3</v>
      </c>
      <c r="AI176" s="11">
        <f>VLOOKUP($AB176,TCS!$C$1:$AB$987,COLUMN(TCS!H175),0)</f>
        <v>-0.83658631186618804</v>
      </c>
      <c r="AJ176" s="11">
        <f>VLOOKUP($AB176,TCS!$C$1:$AB$987,COLUMN(TCS!I175),0)</f>
        <v>0.20641683211103701</v>
      </c>
      <c r="AK176" s="11">
        <f>VLOOKUP($AB176,TCS!$C$1:$AB$987,COLUMN(TCS!J175),0)</f>
        <v>0.61174643038529697</v>
      </c>
      <c r="AL176" s="11">
        <f>VLOOKUP($AB176,TCS!$C$1:$AB$987,COLUMN(TCS!K175),0)</f>
        <v>28.597415969360998</v>
      </c>
      <c r="AM176" s="11">
        <f>VLOOKUP($AB176,TCS!$C$1:$AB$987,COLUMN(TCS!L175),0)</f>
        <v>4.41067120276964E-2</v>
      </c>
      <c r="AN176" s="11">
        <f>VLOOKUP($AB176,TCS!$C$1:$AB$987,COLUMN(TCS!M175),0)</f>
        <v>-0.98135903654927403</v>
      </c>
      <c r="AO176" s="11">
        <f>VLOOKUP($AB176,TCS!$C$1:$AB$987,COLUMN(TCS!N175),0)</f>
        <v>0.189257990274388</v>
      </c>
      <c r="AP176" s="11">
        <f>VLOOKUP($AB176,TCS!$C$1:$AB$987,COLUMN(TCS!O175),0)</f>
        <v>0.62903305528837306</v>
      </c>
      <c r="AQ176" s="11">
        <f>VLOOKUP($AB176,TCS!$C$1:$AB$987,COLUMN(TCS!P175),0)</f>
        <v>30.9607579752583</v>
      </c>
      <c r="AR176" s="11">
        <f>VLOOKUP($AB176,TCS!$C$1:$AB$987,COLUMN(TCS!Q175),0)</f>
        <v>-7.3028164770689005E-2</v>
      </c>
      <c r="AS176" s="11">
        <f>VLOOKUP($AB176,TCS!$C$1:$AB$987,COLUMN(TCS!R175),0)</f>
        <v>-0.72623610543569705</v>
      </c>
      <c r="AT176" s="11">
        <f>VLOOKUP($AB176,TCS!$C$1:$AB$987,COLUMN(TCS!S175),0)</f>
        <v>0.27198632862667099</v>
      </c>
      <c r="AU176" s="11">
        <f>VLOOKUP($AB176,TCS!$C$1:$AB$987,COLUMN(TCS!T175),0)</f>
        <v>0.72228478686755804</v>
      </c>
      <c r="AV176" s="11">
        <f>VLOOKUP($AB176,TCS!$C$1:$AB$987,COLUMN(TCS!U175),0)</f>
        <v>17.521930560386998</v>
      </c>
    </row>
    <row r="177" spans="1:49" s="11" customFormat="1" ht="23.25" customHeight="1">
      <c r="A177" s="17" t="s">
        <v>238</v>
      </c>
      <c r="B177" s="17" t="s">
        <v>965</v>
      </c>
      <c r="C177" s="31" t="s">
        <v>239</v>
      </c>
      <c r="D177" s="17">
        <v>2008</v>
      </c>
      <c r="E177" s="17" t="str">
        <f t="shared" si="4"/>
        <v>2540-44677_2008</v>
      </c>
      <c r="F177" s="18" t="s">
        <v>346</v>
      </c>
      <c r="G177" s="37"/>
      <c r="H177" s="11">
        <v>142</v>
      </c>
      <c r="I177" s="11">
        <v>10</v>
      </c>
      <c r="J177" s="11">
        <v>119</v>
      </c>
      <c r="K177" s="12">
        <v>79</v>
      </c>
      <c r="L177" s="12">
        <v>80</v>
      </c>
      <c r="M177" s="12">
        <f t="shared" si="5"/>
        <v>80</v>
      </c>
      <c r="N177" s="11">
        <v>20.5</v>
      </c>
      <c r="O177" s="16">
        <v>60408</v>
      </c>
      <c r="P177" s="16">
        <v>29.451577699883199</v>
      </c>
      <c r="Q177" s="16">
        <v>615.42666666666696</v>
      </c>
      <c r="R177" s="16">
        <v>0.44959482220416003</v>
      </c>
      <c r="S177" s="16">
        <v>29.185293607077298</v>
      </c>
      <c r="T177" s="16">
        <v>623.46</v>
      </c>
      <c r="U177" s="16">
        <v>0.45557743810398499</v>
      </c>
      <c r="V177" s="16">
        <v>21.143905191120002</v>
      </c>
      <c r="W177" s="16">
        <v>609.42333333333295</v>
      </c>
      <c r="X177" s="16">
        <v>0.49006749942345701</v>
      </c>
      <c r="Y177" s="16">
        <v>23.0389283925889</v>
      </c>
      <c r="Z177" s="16">
        <v>593.06666666666695</v>
      </c>
      <c r="AA177" s="16">
        <v>0.49311518658764902</v>
      </c>
      <c r="AB177" s="16" t="s">
        <v>1144</v>
      </c>
      <c r="AC177" s="11">
        <f>VLOOKUP($AB177,TCS!$C$1:$AB$987,COLUMN(TCS!B176),0)</f>
        <v>-5.74822853734442E-3</v>
      </c>
      <c r="AD177" s="11">
        <f>VLOOKUP($AB177,TCS!$C$1:$AB$987,COLUMN(TCS!C176),0)</f>
        <v>-0.80248227672667405</v>
      </c>
      <c r="AE177" s="11">
        <f>VLOOKUP($AB177,TCS!$C$1:$AB$987,COLUMN(TCS!D176),0)</f>
        <v>0.184745237054148</v>
      </c>
      <c r="AF177" s="11">
        <f>VLOOKUP($AB177,TCS!$C$1:$AB$987,COLUMN(TCS!E176),0)</f>
        <v>0.52751575593972899</v>
      </c>
      <c r="AG177" s="11">
        <f>VLOOKUP($AB177,TCS!$C$1:$AB$987,COLUMN(TCS!F176),0)</f>
        <v>28.8879772349432</v>
      </c>
      <c r="AH177" s="11">
        <f>VLOOKUP($AB177,TCS!$C$1:$AB$987,COLUMN(TCS!G176),0)</f>
        <v>-7.4662464019365103E-3</v>
      </c>
      <c r="AI177" s="11">
        <f>VLOOKUP($AB177,TCS!$C$1:$AB$987,COLUMN(TCS!H176),0)</f>
        <v>-0.82974359088331795</v>
      </c>
      <c r="AJ177" s="11">
        <f>VLOOKUP($AB177,TCS!$C$1:$AB$987,COLUMN(TCS!I176),0)</f>
        <v>0.19520811547087599</v>
      </c>
      <c r="AK177" s="11">
        <f>VLOOKUP($AB177,TCS!$C$1:$AB$987,COLUMN(TCS!J176),0)</f>
        <v>0.57603401772265805</v>
      </c>
      <c r="AL177" s="11">
        <f>VLOOKUP($AB177,TCS!$C$1:$AB$987,COLUMN(TCS!K176),0)</f>
        <v>28.578598397221601</v>
      </c>
      <c r="AM177" s="11">
        <f>VLOOKUP($AB177,TCS!$C$1:$AB$987,COLUMN(TCS!L176),0)</f>
        <v>-3.04498794777214E-2</v>
      </c>
      <c r="AN177" s="11">
        <f>VLOOKUP($AB177,TCS!$C$1:$AB$987,COLUMN(TCS!M176),0)</f>
        <v>-0.79611738132118803</v>
      </c>
      <c r="AO177" s="11">
        <f>VLOOKUP($AB177,TCS!$C$1:$AB$987,COLUMN(TCS!N176),0)</f>
        <v>0.22439140302681801</v>
      </c>
      <c r="AP177" s="11">
        <f>VLOOKUP($AB177,TCS!$C$1:$AB$987,COLUMN(TCS!O176),0)</f>
        <v>0.64149244121607896</v>
      </c>
      <c r="AQ177" s="11">
        <f>VLOOKUP($AB177,TCS!$C$1:$AB$987,COLUMN(TCS!P176),0)</f>
        <v>20.640731526415401</v>
      </c>
      <c r="AR177" s="11">
        <f>VLOOKUP($AB177,TCS!$C$1:$AB$987,COLUMN(TCS!Q176),0)</f>
        <v>-1.11741162379996E-2</v>
      </c>
      <c r="AS177" s="11">
        <f>VLOOKUP($AB177,TCS!$C$1:$AB$987,COLUMN(TCS!R176),0)</f>
        <v>-0.78397313533900703</v>
      </c>
      <c r="AT177" s="11">
        <f>VLOOKUP($AB177,TCS!$C$1:$AB$987,COLUMN(TCS!S176),0)</f>
        <v>0.22844205315449001</v>
      </c>
      <c r="AU177" s="11">
        <f>VLOOKUP($AB177,TCS!$C$1:$AB$987,COLUMN(TCS!T176),0)</f>
        <v>0.64462297215306197</v>
      </c>
      <c r="AV177" s="11">
        <f>VLOOKUP($AB177,TCS!$C$1:$AB$987,COLUMN(TCS!U176),0)</f>
        <v>22.483037298972501</v>
      </c>
    </row>
    <row r="178" spans="1:49" s="11" customFormat="1" ht="23.25" customHeight="1">
      <c r="A178" s="17" t="s">
        <v>240</v>
      </c>
      <c r="B178" s="17" t="s">
        <v>965</v>
      </c>
      <c r="C178" s="31" t="s">
        <v>239</v>
      </c>
      <c r="D178" s="17">
        <v>2008</v>
      </c>
      <c r="E178" s="17" t="str">
        <f t="shared" si="4"/>
        <v>2540-44678_2008</v>
      </c>
      <c r="F178" s="18" t="s">
        <v>347</v>
      </c>
      <c r="G178" s="37"/>
      <c r="H178" s="11">
        <v>142</v>
      </c>
      <c r="I178" s="11">
        <v>10</v>
      </c>
      <c r="J178" s="11">
        <v>120.16666666666667</v>
      </c>
      <c r="K178" s="12">
        <v>87.166666666666671</v>
      </c>
      <c r="L178" s="12">
        <v>89</v>
      </c>
      <c r="M178" s="12">
        <f t="shared" si="5"/>
        <v>89</v>
      </c>
      <c r="N178" s="11">
        <v>19.5</v>
      </c>
      <c r="O178" s="16">
        <v>60408</v>
      </c>
      <c r="P178" s="16">
        <v>12.8579065264564</v>
      </c>
      <c r="Q178" s="16">
        <v>656.386666666667</v>
      </c>
      <c r="R178" s="16">
        <v>0.573152100718758</v>
      </c>
      <c r="S178" s="16">
        <v>33.345093640460703</v>
      </c>
      <c r="T178" s="16">
        <v>564.41</v>
      </c>
      <c r="U178" s="16">
        <v>0.46857377317505999</v>
      </c>
      <c r="V178" s="16">
        <v>26.6420380570856</v>
      </c>
      <c r="W178" s="16">
        <v>617.45000000000005</v>
      </c>
      <c r="X178" s="16">
        <v>0.47384464542222599</v>
      </c>
      <c r="Y178" s="16">
        <v>27.595150726089098</v>
      </c>
      <c r="Z178" s="16">
        <v>607.41999999999996</v>
      </c>
      <c r="AA178" s="16">
        <v>0.46452679777883499</v>
      </c>
      <c r="AB178" s="16" t="s">
        <v>1145</v>
      </c>
      <c r="AC178" s="11">
        <f>VLOOKUP($AB178,TCS!$C$1:$AB$987,COLUMN(TCS!B177),0)</f>
        <v>-0.11247886729085101</v>
      </c>
      <c r="AD178" s="11">
        <f>VLOOKUP($AB178,TCS!$C$1:$AB$987,COLUMN(TCS!C177),0)</f>
        <v>-0.69302625090595404</v>
      </c>
      <c r="AE178" s="11">
        <f>VLOOKUP($AB178,TCS!$C$1:$AB$987,COLUMN(TCS!D177),0)</f>
        <v>0.284728409131845</v>
      </c>
      <c r="AF178" s="11">
        <f>VLOOKUP($AB178,TCS!$C$1:$AB$987,COLUMN(TCS!E177),0)</f>
        <v>0.72730538916166798</v>
      </c>
      <c r="AG178" s="11">
        <f>VLOOKUP($AB178,TCS!$C$1:$AB$987,COLUMN(TCS!F177),0)</f>
        <v>12.479694936446201</v>
      </c>
      <c r="AH178" s="11">
        <f>VLOOKUP($AB178,TCS!$C$1:$AB$987,COLUMN(TCS!G177),0)</f>
        <v>1.7719332056137901E-2</v>
      </c>
      <c r="AI178" s="11">
        <f>VLOOKUP($AB178,TCS!$C$1:$AB$987,COLUMN(TCS!H177),0)</f>
        <v>-0.86571559980323398</v>
      </c>
      <c r="AJ178" s="11">
        <f>VLOOKUP($AB178,TCS!$C$1:$AB$987,COLUMN(TCS!I177),0)</f>
        <v>0.21564300900646299</v>
      </c>
      <c r="AK178" s="11">
        <f>VLOOKUP($AB178,TCS!$C$1:$AB$987,COLUMN(TCS!J177),0)</f>
        <v>0.65682820548051402</v>
      </c>
      <c r="AL178" s="11">
        <f>VLOOKUP($AB178,TCS!$C$1:$AB$987,COLUMN(TCS!K177),0)</f>
        <v>32.584662128679803</v>
      </c>
      <c r="AM178" s="11">
        <f>VLOOKUP($AB178,TCS!$C$1:$AB$987,COLUMN(TCS!L177),0)</f>
        <v>-6.54491770993758E-3</v>
      </c>
      <c r="AN178" s="11">
        <f>VLOOKUP($AB178,TCS!$C$1:$AB$987,COLUMN(TCS!M177),0)</f>
        <v>-0.85360673519053598</v>
      </c>
      <c r="AO178" s="11">
        <f>VLOOKUP($AB178,TCS!$C$1:$AB$987,COLUMN(TCS!N177),0)</f>
        <v>0.214801038330868</v>
      </c>
      <c r="AP178" s="11">
        <f>VLOOKUP($AB178,TCS!$C$1:$AB$987,COLUMN(TCS!O177),0)</f>
        <v>0.64760720388010196</v>
      </c>
      <c r="AQ178" s="11">
        <f>VLOOKUP($AB178,TCS!$C$1:$AB$987,COLUMN(TCS!P177),0)</f>
        <v>26.032482202340201</v>
      </c>
      <c r="AR178" s="11">
        <f>VLOOKUP($AB178,TCS!$C$1:$AB$987,COLUMN(TCS!Q177),0)</f>
        <v>7.7153108354328301E-3</v>
      </c>
      <c r="AS178" s="11">
        <f>VLOOKUP($AB178,TCS!$C$1:$AB$987,COLUMN(TCS!R177),0)</f>
        <v>-0.86960832870402704</v>
      </c>
      <c r="AT178" s="11">
        <f>VLOOKUP($AB178,TCS!$C$1:$AB$987,COLUMN(TCS!S177),0)</f>
        <v>0.20874157098025201</v>
      </c>
      <c r="AU178" s="11">
        <f>VLOOKUP($AB178,TCS!$C$1:$AB$987,COLUMN(TCS!T177),0)</f>
        <v>0.63805447480564004</v>
      </c>
      <c r="AV178" s="11">
        <f>VLOOKUP($AB178,TCS!$C$1:$AB$987,COLUMN(TCS!U177),0)</f>
        <v>26.9759823852227</v>
      </c>
    </row>
    <row r="179" spans="1:49" s="11" customFormat="1" ht="23.25" customHeight="1">
      <c r="A179" s="17" t="s">
        <v>241</v>
      </c>
      <c r="B179" s="17" t="s">
        <v>965</v>
      </c>
      <c r="C179" s="31" t="s">
        <v>24</v>
      </c>
      <c r="D179" s="17">
        <v>2008</v>
      </c>
      <c r="E179" s="17" t="str">
        <f t="shared" si="4"/>
        <v>2540-44679_2008</v>
      </c>
      <c r="F179" s="18" t="s">
        <v>347</v>
      </c>
      <c r="G179" s="37"/>
      <c r="H179" s="11">
        <v>139</v>
      </c>
      <c r="I179" s="11">
        <v>4</v>
      </c>
      <c r="J179" s="11">
        <v>115.66666666666667</v>
      </c>
      <c r="K179" s="12">
        <v>93</v>
      </c>
      <c r="L179" s="12">
        <v>95</v>
      </c>
      <c r="M179" s="12">
        <f t="shared" si="5"/>
        <v>95</v>
      </c>
      <c r="O179" s="16">
        <v>60608</v>
      </c>
      <c r="P179" s="16">
        <v>21.208210649307301</v>
      </c>
      <c r="Q179" s="16">
        <v>614.45333333333303</v>
      </c>
      <c r="R179" s="16">
        <v>0.51359949825156404</v>
      </c>
      <c r="S179" s="16">
        <v>39.655751126689999</v>
      </c>
      <c r="T179" s="16">
        <v>574.41666666666697</v>
      </c>
      <c r="U179" s="16">
        <v>0.43636022890397402</v>
      </c>
      <c r="V179" s="16">
        <v>32.898665331330299</v>
      </c>
      <c r="W179" s="16">
        <v>626.12</v>
      </c>
      <c r="X179" s="16">
        <v>0.47282620905349099</v>
      </c>
      <c r="Y179" s="16">
        <v>23.275326322817602</v>
      </c>
      <c r="Z179" s="16">
        <v>640.46333333333303</v>
      </c>
      <c r="AA179" s="16">
        <v>0.49933173362608002</v>
      </c>
      <c r="AB179" s="16" t="s">
        <v>1146</v>
      </c>
      <c r="AC179" s="11">
        <f>VLOOKUP($AB179,TCS!$C$1:$AB$987,COLUMN(TCS!B178),0)</f>
        <v>-0.116682278187933</v>
      </c>
      <c r="AD179" s="11">
        <f>VLOOKUP($AB179,TCS!$C$1:$AB$987,COLUMN(TCS!C178),0)</f>
        <v>-0.69820776300632803</v>
      </c>
      <c r="AE179" s="11">
        <f>VLOOKUP($AB179,TCS!$C$1:$AB$987,COLUMN(TCS!D178),0)</f>
        <v>0.26284042760621601</v>
      </c>
      <c r="AF179" s="11">
        <f>VLOOKUP($AB179,TCS!$C$1:$AB$987,COLUMN(TCS!E178),0)</f>
        <v>0.67586356677532</v>
      </c>
      <c r="AG179" s="11">
        <f>VLOOKUP($AB179,TCS!$C$1:$AB$987,COLUMN(TCS!F178),0)</f>
        <v>12.3281812728834</v>
      </c>
      <c r="AH179" s="11">
        <f>VLOOKUP($AB179,TCS!$C$1:$AB$987,COLUMN(TCS!G178),0)</f>
        <v>1.72520794757779E-2</v>
      </c>
      <c r="AI179" s="11">
        <f>VLOOKUP($AB179,TCS!$C$1:$AB$987,COLUMN(TCS!H178),0)</f>
        <v>-0.88977056348730998</v>
      </c>
      <c r="AJ179" s="11">
        <f>VLOOKUP($AB179,TCS!$C$1:$AB$987,COLUMN(TCS!I178),0)</f>
        <v>0.19167647921296399</v>
      </c>
      <c r="AK179" s="11">
        <f>VLOOKUP($AB179,TCS!$C$1:$AB$987,COLUMN(TCS!J178),0)</f>
        <v>0.59562320219103404</v>
      </c>
      <c r="AL179" s="11">
        <f>VLOOKUP($AB179,TCS!$C$1:$AB$987,COLUMN(TCS!K178),0)</f>
        <v>37.185291962085003</v>
      </c>
      <c r="AM179" s="11">
        <f>VLOOKUP($AB179,TCS!$C$1:$AB$987,COLUMN(TCS!L178),0)</f>
        <v>-3.7957622289737203E-2</v>
      </c>
      <c r="AN179" s="11">
        <f>VLOOKUP($AB179,TCS!$C$1:$AB$987,COLUMN(TCS!M178),0)</f>
        <v>-0.75763699817300001</v>
      </c>
      <c r="AO179" s="11">
        <f>VLOOKUP($AB179,TCS!$C$1:$AB$987,COLUMN(TCS!N178),0)</f>
        <v>0.25420714755233198</v>
      </c>
      <c r="AP179" s="11">
        <f>VLOOKUP($AB179,TCS!$C$1:$AB$987,COLUMN(TCS!O178),0)</f>
        <v>0.69868922889728702</v>
      </c>
      <c r="AQ179" s="11">
        <f>VLOOKUP($AB179,TCS!$C$1:$AB$987,COLUMN(TCS!P178),0)</f>
        <v>26.708207656152499</v>
      </c>
      <c r="AR179" s="11">
        <f>VLOOKUP($AB179,TCS!$C$1:$AB$987,COLUMN(TCS!Q178),0)</f>
        <v>4.5228343637812403E-3</v>
      </c>
      <c r="AS179" s="11">
        <f>VLOOKUP($AB179,TCS!$C$1:$AB$987,COLUMN(TCS!R178),0)</f>
        <v>-0.81248796731520101</v>
      </c>
      <c r="AT179" s="11">
        <f>VLOOKUP($AB179,TCS!$C$1:$AB$987,COLUMN(TCS!S178),0)</f>
        <v>0.21440452822633299</v>
      </c>
      <c r="AU179" s="11">
        <f>VLOOKUP($AB179,TCS!$C$1:$AB$987,COLUMN(TCS!T178),0)</f>
        <v>0.62226735781756404</v>
      </c>
      <c r="AV179" s="11">
        <f>VLOOKUP($AB179,TCS!$C$1:$AB$987,COLUMN(TCS!U178),0)</f>
        <v>28.062404566510502</v>
      </c>
    </row>
    <row r="180" spans="1:49" s="11" customFormat="1" ht="23.25" customHeight="1">
      <c r="A180" s="22" t="s">
        <v>242</v>
      </c>
      <c r="B180" s="17" t="s">
        <v>965</v>
      </c>
      <c r="C180" s="32" t="s">
        <v>24</v>
      </c>
      <c r="D180" s="17">
        <v>2008</v>
      </c>
      <c r="E180" s="17" t="str">
        <f t="shared" si="4"/>
        <v>2540-44680_2008</v>
      </c>
      <c r="F180" s="23" t="s">
        <v>347</v>
      </c>
      <c r="G180" s="38"/>
      <c r="H180" s="20">
        <v>131</v>
      </c>
      <c r="I180" s="11">
        <v>8</v>
      </c>
      <c r="J180" s="11">
        <v>122</v>
      </c>
      <c r="K180" s="12">
        <v>103</v>
      </c>
      <c r="L180" s="12">
        <v>100</v>
      </c>
      <c r="M180" s="12">
        <f t="shared" si="5"/>
        <v>103</v>
      </c>
      <c r="N180" s="20">
        <v>17</v>
      </c>
      <c r="O180" s="16">
        <v>60608</v>
      </c>
      <c r="P180" s="21">
        <v>17.367105658487699</v>
      </c>
      <c r="Q180" s="21">
        <v>681.14333333333298</v>
      </c>
      <c r="R180" s="21">
        <v>0.45030945865857602</v>
      </c>
      <c r="S180" s="21">
        <v>18.296290268736399</v>
      </c>
      <c r="T180" s="21">
        <v>590.06666666666695</v>
      </c>
      <c r="U180" s="21">
        <v>0.446556806877492</v>
      </c>
      <c r="V180" s="21">
        <v>30.5686024036054</v>
      </c>
      <c r="W180" s="21">
        <v>606.76666666666699</v>
      </c>
      <c r="X180" s="21">
        <v>0.43550570231521402</v>
      </c>
      <c r="Y180" s="21">
        <v>26.8909796361208</v>
      </c>
      <c r="Z180" s="21">
        <v>633.136666666667</v>
      </c>
      <c r="AA180" s="21">
        <v>0.47129783602434799</v>
      </c>
      <c r="AB180" s="16" t="s">
        <v>1147</v>
      </c>
      <c r="AC180" s="11">
        <f>VLOOKUP($AB180,TCS!$C$1:$AB$987,COLUMN(TCS!B179),0)</f>
        <v>-1.72855475869465E-2</v>
      </c>
      <c r="AD180" s="11">
        <f>VLOOKUP($AB180,TCS!$C$1:$AB$987,COLUMN(TCS!C179),0)</f>
        <v>-0.81491431211936005</v>
      </c>
      <c r="AE180" s="11">
        <f>VLOOKUP($AB180,TCS!$C$1:$AB$987,COLUMN(TCS!D179),0)</f>
        <v>0.18610324908821399</v>
      </c>
      <c r="AF180" s="11">
        <f>VLOOKUP($AB180,TCS!$C$1:$AB$987,COLUMN(TCS!E179),0)</f>
        <v>0.54158496045284299</v>
      </c>
      <c r="AG180" s="11">
        <f>VLOOKUP($AB180,TCS!$C$1:$AB$987,COLUMN(TCS!F179),0)</f>
        <v>17.0235516523007</v>
      </c>
      <c r="AH180" s="11">
        <f>VLOOKUP($AB180,TCS!$C$1:$AB$987,COLUMN(TCS!G179),0)</f>
        <v>5.0934003906887501E-2</v>
      </c>
      <c r="AI180" s="11">
        <f>VLOOKUP($AB180,TCS!$C$1:$AB$987,COLUMN(TCS!H179),0)</f>
        <v>-0.85962820741916501</v>
      </c>
      <c r="AJ180" s="11">
        <f>VLOOKUP($AB180,TCS!$C$1:$AB$987,COLUMN(TCS!I179),0)</f>
        <v>0.19402226403922401</v>
      </c>
      <c r="AK180" s="11">
        <f>VLOOKUP($AB180,TCS!$C$1:$AB$987,COLUMN(TCS!J179),0)</f>
        <v>0.58782922447385999</v>
      </c>
      <c r="AL180" s="11">
        <f>VLOOKUP($AB180,TCS!$C$1:$AB$987,COLUMN(TCS!K179),0)</f>
        <v>17.917881665560198</v>
      </c>
      <c r="AM180" s="11">
        <f>VLOOKUP($AB180,TCS!$C$1:$AB$987,COLUMN(TCS!L179),0)</f>
        <v>2.6930393982607E-3</v>
      </c>
      <c r="AN180" s="11">
        <f>VLOOKUP($AB180,TCS!$C$1:$AB$987,COLUMN(TCS!M179),0)</f>
        <v>-0.91267478238140498</v>
      </c>
      <c r="AO180" s="11">
        <f>VLOOKUP($AB180,TCS!$C$1:$AB$987,COLUMN(TCS!N179),0)</f>
        <v>0.18108352094845201</v>
      </c>
      <c r="AP180" s="11">
        <f>VLOOKUP($AB180,TCS!$C$1:$AB$987,COLUMN(TCS!O179),0)</f>
        <v>0.57305187202748598</v>
      </c>
      <c r="AQ180" s="11">
        <f>VLOOKUP($AB180,TCS!$C$1:$AB$987,COLUMN(TCS!P179),0)</f>
        <v>29.968940672993099</v>
      </c>
      <c r="AR180" s="11">
        <f>VLOOKUP($AB180,TCS!$C$1:$AB$987,COLUMN(TCS!Q179),0)</f>
        <v>-7.0433533087165795E-2</v>
      </c>
      <c r="AS180" s="11">
        <f>VLOOKUP($AB180,TCS!$C$1:$AB$987,COLUMN(TCS!R179),0)</f>
        <v>-0.77516672664008202</v>
      </c>
      <c r="AT180" s="11">
        <f>VLOOKUP($AB180,TCS!$C$1:$AB$987,COLUMN(TCS!S179),0)</f>
        <v>0.19744669719055399</v>
      </c>
      <c r="AU180" s="11">
        <f>VLOOKUP($AB180,TCS!$C$1:$AB$987,COLUMN(TCS!T179),0)</f>
        <v>0.55261002057403497</v>
      </c>
      <c r="AV180" s="11">
        <f>VLOOKUP($AB180,TCS!$C$1:$AB$987,COLUMN(TCS!U179),0)</f>
        <v>26.323173666698601</v>
      </c>
    </row>
    <row r="181" spans="1:49" s="11" customFormat="1" ht="23.25" customHeight="1">
      <c r="A181" s="17" t="s">
        <v>243</v>
      </c>
      <c r="B181" s="17" t="s">
        <v>965</v>
      </c>
      <c r="C181" s="31" t="s">
        <v>24</v>
      </c>
      <c r="D181" s="17">
        <v>2008</v>
      </c>
      <c r="E181" s="17" t="str">
        <f t="shared" si="4"/>
        <v>2540-44681_2008</v>
      </c>
      <c r="F181" s="18" t="s">
        <v>346</v>
      </c>
      <c r="G181" s="37"/>
      <c r="H181" s="11">
        <v>166</v>
      </c>
      <c r="I181" s="11">
        <v>4</v>
      </c>
      <c r="J181" s="11">
        <v>120</v>
      </c>
      <c r="K181" s="12"/>
      <c r="L181" s="12"/>
      <c r="M181" s="12" t="str">
        <f t="shared" si="5"/>
        <v/>
      </c>
      <c r="N181" s="11">
        <v>17.5</v>
      </c>
      <c r="O181" s="16">
        <v>60608</v>
      </c>
      <c r="P181" s="16">
        <v>32846.033333333296</v>
      </c>
      <c r="Q181" s="16">
        <v>16.4476881989651</v>
      </c>
      <c r="R181" s="16">
        <v>619.11666666666702</v>
      </c>
      <c r="S181" s="16">
        <v>90952.044333333295</v>
      </c>
      <c r="T181" s="16">
        <v>45.544338674678698</v>
      </c>
      <c r="U181" s="16">
        <v>602.01</v>
      </c>
      <c r="V181" s="16">
        <v>35.0583138040394</v>
      </c>
      <c r="W181" s="16">
        <v>578.36</v>
      </c>
      <c r="X181" s="16">
        <v>0.38320615530454899</v>
      </c>
      <c r="Y181" s="16">
        <v>58073.351999999999</v>
      </c>
      <c r="Z181" s="16">
        <v>29.080296444666999</v>
      </c>
      <c r="AA181" s="16">
        <v>595.67666666666696</v>
      </c>
      <c r="AB181" s="16" t="s">
        <v>1148</v>
      </c>
      <c r="AC181" s="11">
        <f>VLOOKUP($AB181,TCS!$C$1:$AB$987,COLUMN(TCS!B180),0)</f>
        <v>-0.11288620130752899</v>
      </c>
      <c r="AD181" s="11">
        <f>VLOOKUP($AB181,TCS!$C$1:$AB$987,COLUMN(TCS!C180),0)</f>
        <v>-0.70274511492811098</v>
      </c>
      <c r="AE181" s="11">
        <f>VLOOKUP($AB181,TCS!$C$1:$AB$987,COLUMN(TCS!D180),0)</f>
        <v>0.29403222000209001</v>
      </c>
      <c r="AF181" s="11">
        <f>VLOOKUP($AB181,TCS!$C$1:$AB$987,COLUMN(TCS!E180),0)</f>
        <v>0.75815090615003899</v>
      </c>
      <c r="AG181" s="11">
        <f>VLOOKUP($AB181,TCS!$C$1:$AB$987,COLUMN(TCS!F180),0)</f>
        <v>15.9559399912985</v>
      </c>
      <c r="AH181" s="11">
        <f>VLOOKUP($AB181,TCS!$C$1:$AB$987,COLUMN(TCS!G180),0)</f>
        <v>9.9913255299787798E-2</v>
      </c>
      <c r="AI181" s="11">
        <f>VLOOKUP($AB181,TCS!$C$1:$AB$987,COLUMN(TCS!H180),0)</f>
        <v>-1.03517566031862</v>
      </c>
      <c r="AJ181" s="11">
        <f>VLOOKUP($AB181,TCS!$C$1:$AB$987,COLUMN(TCS!I180),0)</f>
        <v>0.108944401493187</v>
      </c>
      <c r="AK181" s="11">
        <f>VLOOKUP($AB181,TCS!$C$1:$AB$987,COLUMN(TCS!J180),0)</f>
        <v>0.37464680238769899</v>
      </c>
      <c r="AL181" s="11">
        <f>VLOOKUP($AB181,TCS!$C$1:$AB$987,COLUMN(TCS!K180),0)</f>
        <v>44.968716652189698</v>
      </c>
      <c r="AM181" s="11">
        <f>VLOOKUP($AB181,TCS!$C$1:$AB$987,COLUMN(TCS!L180),0)</f>
        <v>0.114670267301319</v>
      </c>
      <c r="AN181" s="11">
        <f>VLOOKUP($AB181,TCS!$C$1:$AB$987,COLUMN(TCS!M180),0)</f>
        <v>-1.0509009142591701</v>
      </c>
      <c r="AO181" s="11">
        <f>VLOOKUP($AB181,TCS!$C$1:$AB$987,COLUMN(TCS!N180),0)</f>
        <v>0.14565748023856601</v>
      </c>
      <c r="AP181" s="11">
        <f>VLOOKUP($AB181,TCS!$C$1:$AB$987,COLUMN(TCS!O180),0)</f>
        <v>0.50546434808046503</v>
      </c>
      <c r="AQ181" s="11">
        <f>VLOOKUP($AB181,TCS!$C$1:$AB$987,COLUMN(TCS!P180),0)</f>
        <v>34.498289682557598</v>
      </c>
      <c r="AR181" s="11">
        <f>VLOOKUP($AB181,TCS!$C$1:$AB$987,COLUMN(TCS!Q180),0)</f>
        <v>8.0405049362969102E-3</v>
      </c>
      <c r="AS181" s="11">
        <f>VLOOKUP($AB181,TCS!$C$1:$AB$987,COLUMN(TCS!R180),0)</f>
        <v>-0.90912438462998202</v>
      </c>
      <c r="AT181" s="11">
        <f>VLOOKUP($AB181,TCS!$C$1:$AB$987,COLUMN(TCS!S180),0)</f>
        <v>0.22581580555151001</v>
      </c>
      <c r="AU181" s="11">
        <f>VLOOKUP($AB181,TCS!$C$1:$AB$987,COLUMN(TCS!T180),0)</f>
        <v>0.712609878569746</v>
      </c>
      <c r="AV181" s="11">
        <f>VLOOKUP($AB181,TCS!$C$1:$AB$987,COLUMN(TCS!U180),0)</f>
        <v>28.381526646284399</v>
      </c>
      <c r="AW181" s="16"/>
    </row>
    <row r="182" spans="1:49" s="11" customFormat="1" ht="23.25" customHeight="1">
      <c r="A182" s="17" t="s">
        <v>244</v>
      </c>
      <c r="B182" s="17" t="s">
        <v>965</v>
      </c>
      <c r="C182" s="31" t="s">
        <v>24</v>
      </c>
      <c r="D182" s="17">
        <v>2008</v>
      </c>
      <c r="E182" s="17" t="str">
        <f t="shared" si="4"/>
        <v>2540-44682_2008</v>
      </c>
      <c r="F182" s="18" t="s">
        <v>346</v>
      </c>
      <c r="G182" s="37"/>
      <c r="H182" s="11">
        <v>131</v>
      </c>
      <c r="I182" s="11">
        <v>8</v>
      </c>
      <c r="J182" s="11">
        <v>117.16666666666667</v>
      </c>
      <c r="K182" s="12">
        <v>80</v>
      </c>
      <c r="L182" s="12">
        <v>81</v>
      </c>
      <c r="M182" s="12">
        <f t="shared" si="5"/>
        <v>81</v>
      </c>
      <c r="N182" s="11">
        <v>15.5</v>
      </c>
      <c r="O182" s="16">
        <v>60608</v>
      </c>
      <c r="P182" s="16">
        <v>36909.506000000001</v>
      </c>
      <c r="Q182" s="16">
        <v>18.4824767150726</v>
      </c>
      <c r="R182" s="16">
        <v>605.34666666666703</v>
      </c>
      <c r="S182" s="16">
        <v>64951.447999999997</v>
      </c>
      <c r="T182" s="16">
        <v>32.524510766149199</v>
      </c>
      <c r="U182" s="16">
        <v>605.756666666667</v>
      </c>
      <c r="V182" s="16">
        <v>34.010996494742102</v>
      </c>
      <c r="W182" s="16">
        <v>630.45000000000005</v>
      </c>
      <c r="X182" s="16">
        <v>0.42936957629079198</v>
      </c>
      <c r="Y182" s="16">
        <v>47578.491999999998</v>
      </c>
      <c r="Z182" s="16">
        <v>23.8249834752128</v>
      </c>
      <c r="AA182" s="16">
        <v>634.756666666667</v>
      </c>
      <c r="AB182" s="16" t="s">
        <v>1149</v>
      </c>
      <c r="AC182" s="11" t="str">
        <f>VLOOKUP($AB182,TCS!$C$1:$AB$987,COLUMN(TCS!B181),0)</f>
        <v>NA</v>
      </c>
      <c r="AD182" s="11" t="str">
        <f>VLOOKUP($AB182,TCS!$C$1:$AB$987,COLUMN(TCS!C181),0)</f>
        <v>NA</v>
      </c>
      <c r="AE182" s="11" t="str">
        <f>VLOOKUP($AB182,TCS!$C$1:$AB$987,COLUMN(TCS!D181),0)</f>
        <v>NA</v>
      </c>
      <c r="AF182" s="11" t="str">
        <f>VLOOKUP($AB182,TCS!$C$1:$AB$987,COLUMN(TCS!E181),0)</f>
        <v>NA</v>
      </c>
      <c r="AG182" s="11" t="str">
        <f>VLOOKUP($AB182,TCS!$C$1:$AB$987,COLUMN(TCS!F181),0)</f>
        <v>NA</v>
      </c>
      <c r="AH182" s="11">
        <f>VLOOKUP($AB182,TCS!$C$1:$AB$987,COLUMN(TCS!G181),0)</f>
        <v>2.80119333015218E-2</v>
      </c>
      <c r="AI182" s="11">
        <f>VLOOKUP($AB182,TCS!$C$1:$AB$987,COLUMN(TCS!H181),0)</f>
        <v>-0.86017496660330395</v>
      </c>
      <c r="AJ182" s="11">
        <f>VLOOKUP($AB182,TCS!$C$1:$AB$987,COLUMN(TCS!I181),0)</f>
        <v>0.215472397208536</v>
      </c>
      <c r="AK182" s="11">
        <f>VLOOKUP($AB182,TCS!$C$1:$AB$987,COLUMN(TCS!J181),0)</f>
        <v>0.65312996032503601</v>
      </c>
      <c r="AL182" s="11">
        <f>VLOOKUP($AB182,TCS!$C$1:$AB$987,COLUMN(TCS!K181),0)</f>
        <v>31.779771358340899</v>
      </c>
      <c r="AM182" s="11">
        <f>VLOOKUP($AB182,TCS!$C$1:$AB$987,COLUMN(TCS!L181),0)</f>
        <v>5.5626802049590099E-2</v>
      </c>
      <c r="AN182" s="11">
        <f>VLOOKUP($AB182,TCS!$C$1:$AB$987,COLUMN(TCS!M181),0)</f>
        <v>-0.97166505911104295</v>
      </c>
      <c r="AO182" s="11">
        <f>VLOOKUP($AB182,TCS!$C$1:$AB$987,COLUMN(TCS!N181),0)</f>
        <v>0.18643538667144</v>
      </c>
      <c r="AP182" s="11">
        <f>VLOOKUP($AB182,TCS!$C$1:$AB$987,COLUMN(TCS!O181),0)</f>
        <v>0.61491177158558996</v>
      </c>
      <c r="AQ182" s="11">
        <f>VLOOKUP($AB182,TCS!$C$1:$AB$987,COLUMN(TCS!P181),0)</f>
        <v>33.335145095596502</v>
      </c>
      <c r="AR182" s="11">
        <f>VLOOKUP($AB182,TCS!$C$1:$AB$987,COLUMN(TCS!Q181),0)</f>
        <v>2.39260352199125E-2</v>
      </c>
      <c r="AS182" s="11">
        <f>VLOOKUP($AB182,TCS!$C$1:$AB$987,COLUMN(TCS!R181),0)</f>
        <v>-0.83465427432827899</v>
      </c>
      <c r="AT182" s="11">
        <f>VLOOKUP($AB182,TCS!$C$1:$AB$987,COLUMN(TCS!S181),0)</f>
        <v>0.19629699884472501</v>
      </c>
      <c r="AU182" s="11">
        <f>VLOOKUP($AB182,TCS!$C$1:$AB$987,COLUMN(TCS!T181),0)</f>
        <v>0.58074575972340603</v>
      </c>
      <c r="AV182" s="11">
        <f>VLOOKUP($AB182,TCS!$C$1:$AB$987,COLUMN(TCS!U181),0)</f>
        <v>23.324681803273201</v>
      </c>
      <c r="AW182" s="16"/>
    </row>
    <row r="183" spans="1:49" s="11" customFormat="1" ht="23.25" customHeight="1">
      <c r="A183" s="17" t="s">
        <v>245</v>
      </c>
      <c r="B183" s="17" t="s">
        <v>965</v>
      </c>
      <c r="C183" s="31" t="s">
        <v>24</v>
      </c>
      <c r="D183" s="17">
        <v>2008</v>
      </c>
      <c r="E183" s="17" t="str">
        <f t="shared" si="4"/>
        <v>2540-44683_2008</v>
      </c>
      <c r="F183" s="18" t="s">
        <v>347</v>
      </c>
      <c r="G183" s="37"/>
      <c r="H183" s="11">
        <v>140</v>
      </c>
      <c r="I183" s="11">
        <v>8</v>
      </c>
      <c r="J183" s="11">
        <v>119.33333333333333</v>
      </c>
      <c r="K183" s="12">
        <v>84</v>
      </c>
      <c r="L183" s="12">
        <v>83</v>
      </c>
      <c r="M183" s="12">
        <f t="shared" si="5"/>
        <v>84</v>
      </c>
      <c r="N183" s="11">
        <v>17.5</v>
      </c>
      <c r="O183" s="16">
        <v>60608</v>
      </c>
      <c r="P183" s="16"/>
      <c r="Q183" s="16"/>
      <c r="R183" s="16"/>
      <c r="S183" s="16">
        <v>36.065976130863</v>
      </c>
      <c r="T183" s="16">
        <v>589.78</v>
      </c>
      <c r="U183" s="16">
        <v>0.46023494442956903</v>
      </c>
      <c r="V183" s="16">
        <v>31.782320480721101</v>
      </c>
      <c r="W183" s="16">
        <v>582.08333333333303</v>
      </c>
      <c r="X183" s="16">
        <v>0.42064472874280801</v>
      </c>
      <c r="Y183" s="16">
        <v>18.623098814889001</v>
      </c>
      <c r="Z183" s="16">
        <v>639.14</v>
      </c>
      <c r="AA183" s="16">
        <v>0.49741573863159799</v>
      </c>
      <c r="AB183" s="16" t="s">
        <v>1150</v>
      </c>
      <c r="AC183" s="11" t="str">
        <f>VLOOKUP($AB183,TCS!$C$1:$AB$987,COLUMN(TCS!B182),0)</f>
        <v>NA</v>
      </c>
      <c r="AD183" s="11" t="str">
        <f>VLOOKUP($AB183,TCS!$C$1:$AB$987,COLUMN(TCS!C182),0)</f>
        <v>NA</v>
      </c>
      <c r="AE183" s="11" t="str">
        <f>VLOOKUP($AB183,TCS!$C$1:$AB$987,COLUMN(TCS!D182),0)</f>
        <v>NA</v>
      </c>
      <c r="AF183" s="11" t="str">
        <f>VLOOKUP($AB183,TCS!$C$1:$AB$987,COLUMN(TCS!E182),0)</f>
        <v>NA</v>
      </c>
      <c r="AG183" s="11" t="str">
        <f>VLOOKUP($AB183,TCS!$C$1:$AB$987,COLUMN(TCS!F182),0)</f>
        <v>NA</v>
      </c>
      <c r="AH183" s="11">
        <f>VLOOKUP($AB183,TCS!$C$1:$AB$987,COLUMN(TCS!G182),0)</f>
        <v>7.2680834287203898E-3</v>
      </c>
      <c r="AI183" s="11">
        <f>VLOOKUP($AB183,TCS!$C$1:$AB$987,COLUMN(TCS!H182),0)</f>
        <v>-0.86850222624694895</v>
      </c>
      <c r="AJ183" s="11">
        <f>VLOOKUP($AB183,TCS!$C$1:$AB$987,COLUMN(TCS!I182),0)</f>
        <v>0.20545252368855699</v>
      </c>
      <c r="AK183" s="11">
        <f>VLOOKUP($AB183,TCS!$C$1:$AB$987,COLUMN(TCS!J182),0)</f>
        <v>0.62693958588953203</v>
      </c>
      <c r="AL183" s="11">
        <f>VLOOKUP($AB183,TCS!$C$1:$AB$987,COLUMN(TCS!K182),0)</f>
        <v>35.276839559734903</v>
      </c>
      <c r="AM183" s="11">
        <f>VLOOKUP($AB183,TCS!$C$1:$AB$987,COLUMN(TCS!L182),0)</f>
        <v>-7.8464094145607993E-3</v>
      </c>
      <c r="AN183" s="11">
        <f>VLOOKUP($AB183,TCS!$C$1:$AB$987,COLUMN(TCS!M182),0)</f>
        <v>-0.899080704717094</v>
      </c>
      <c r="AO183" s="11">
        <f>VLOOKUP($AB183,TCS!$C$1:$AB$987,COLUMN(TCS!N182),0)</f>
        <v>0.16420803184923899</v>
      </c>
      <c r="AP183" s="11">
        <f>VLOOKUP($AB183,TCS!$C$1:$AB$987,COLUMN(TCS!O182),0)</f>
        <v>0.51251327146978098</v>
      </c>
      <c r="AQ183" s="11">
        <f>VLOOKUP($AB183,TCS!$C$1:$AB$987,COLUMN(TCS!P182),0)</f>
        <v>31.214200866208799</v>
      </c>
      <c r="AR183" s="11">
        <f>VLOOKUP($AB183,TCS!$C$1:$AB$987,COLUMN(TCS!Q182),0)</f>
        <v>-4.6888521396012801E-2</v>
      </c>
      <c r="AS183" s="11">
        <f>VLOOKUP($AB183,TCS!$C$1:$AB$987,COLUMN(TCS!R182),0)</f>
        <v>-0.77901037907558102</v>
      </c>
      <c r="AT183" s="11">
        <f>VLOOKUP($AB183,TCS!$C$1:$AB$987,COLUMN(TCS!S182),0)</f>
        <v>0.22666119847108501</v>
      </c>
      <c r="AU183" s="11">
        <f>VLOOKUP($AB183,TCS!$C$1:$AB$987,COLUMN(TCS!T182),0)</f>
        <v>0.63647252722539804</v>
      </c>
      <c r="AV183" s="11">
        <f>VLOOKUP($AB183,TCS!$C$1:$AB$987,COLUMN(TCS!U182),0)</f>
        <v>18.1757263322542</v>
      </c>
    </row>
    <row r="184" spans="1:49" s="11" customFormat="1" ht="23.25" customHeight="1">
      <c r="A184" s="17" t="s">
        <v>246</v>
      </c>
      <c r="B184" s="17" t="s">
        <v>965</v>
      </c>
      <c r="C184" s="31" t="s">
        <v>24</v>
      </c>
      <c r="D184" s="17">
        <v>2008</v>
      </c>
      <c r="E184" s="17" t="str">
        <f t="shared" si="4"/>
        <v>2540-44684_2008</v>
      </c>
      <c r="F184" s="18" t="s">
        <v>347</v>
      </c>
      <c r="G184" s="37"/>
      <c r="H184" s="11">
        <v>165</v>
      </c>
      <c r="I184" s="11">
        <v>9</v>
      </c>
      <c r="J184" s="11">
        <v>121</v>
      </c>
      <c r="K184" s="12">
        <v>80</v>
      </c>
      <c r="L184" s="12">
        <v>79</v>
      </c>
      <c r="M184" s="12">
        <f t="shared" si="5"/>
        <v>80</v>
      </c>
      <c r="N184" s="11">
        <v>16</v>
      </c>
      <c r="O184" s="16">
        <v>60608</v>
      </c>
      <c r="P184" s="16">
        <v>16.9736042396929</v>
      </c>
      <c r="Q184" s="16">
        <v>635.76333333333298</v>
      </c>
      <c r="R184" s="16">
        <v>0.54474585455930902</v>
      </c>
      <c r="S184" s="16">
        <v>45.445736104156197</v>
      </c>
      <c r="T184" s="16">
        <v>557.79</v>
      </c>
      <c r="U184" s="16">
        <v>0.39094164543876903</v>
      </c>
      <c r="V184" s="16">
        <v>36.5733396761809</v>
      </c>
      <c r="W184" s="16">
        <v>572.39666666666699</v>
      </c>
      <c r="X184" s="16">
        <v>0.42112888407488902</v>
      </c>
      <c r="Y184" s="16">
        <v>36.876562510432301</v>
      </c>
      <c r="Z184" s="16">
        <v>587.42666666666696</v>
      </c>
      <c r="AA184" s="16">
        <v>0.40221892834693002</v>
      </c>
      <c r="AB184" s="16" t="s">
        <v>1151</v>
      </c>
      <c r="AC184" s="11">
        <f>VLOOKUP($AB184,TCS!$C$1:$AB$987,COLUMN(TCS!B183),0)</f>
        <v>-7.6301173190620103E-2</v>
      </c>
      <c r="AD184" s="11">
        <f>VLOOKUP($AB184,TCS!$C$1:$AB$987,COLUMN(TCS!C183),0)</f>
        <v>-0.72591446109899604</v>
      </c>
      <c r="AE184" s="11">
        <f>VLOOKUP($AB184,TCS!$C$1:$AB$987,COLUMN(TCS!D183),0)</f>
        <v>0.25795526830881998</v>
      </c>
      <c r="AF184" s="11">
        <f>VLOOKUP($AB184,TCS!$C$1:$AB$987,COLUMN(TCS!E183),0)</f>
        <v>0.68466385243362204</v>
      </c>
      <c r="AG184" s="11">
        <f>VLOOKUP($AB184,TCS!$C$1:$AB$987,COLUMN(TCS!F183),0)</f>
        <v>17.505474782821299</v>
      </c>
      <c r="AH184" s="11">
        <f>VLOOKUP($AB184,TCS!$C$1:$AB$987,COLUMN(TCS!G183),0)</f>
        <v>9.3653951815105593E-2</v>
      </c>
      <c r="AI184" s="11">
        <f>VLOOKUP($AB184,TCS!$C$1:$AB$987,COLUMN(TCS!H183),0)</f>
        <v>-0.99565115437256302</v>
      </c>
      <c r="AJ184" s="11">
        <f>VLOOKUP($AB184,TCS!$C$1:$AB$987,COLUMN(TCS!I183),0)</f>
        <v>0.110820784237117</v>
      </c>
      <c r="AK184" s="11">
        <f>VLOOKUP($AB184,TCS!$C$1:$AB$987,COLUMN(TCS!J183),0)</f>
        <v>0.36886493266494702</v>
      </c>
      <c r="AL184" s="11">
        <f>VLOOKUP($AB184,TCS!$C$1:$AB$987,COLUMN(TCS!K183),0)</f>
        <v>35.5616853056395</v>
      </c>
      <c r="AM184" s="11">
        <f>VLOOKUP($AB184,TCS!$C$1:$AB$987,COLUMN(TCS!L183),0)</f>
        <v>7.3813597695391503E-2</v>
      </c>
      <c r="AN184" s="11">
        <f>VLOOKUP($AB184,TCS!$C$1:$AB$987,COLUMN(TCS!M183),0)</f>
        <v>-0.92095712764428805</v>
      </c>
      <c r="AO184" s="11">
        <f>VLOOKUP($AB184,TCS!$C$1:$AB$987,COLUMN(TCS!N183),0)</f>
        <v>0.14265564109773601</v>
      </c>
      <c r="AP184" s="11">
        <f>VLOOKUP($AB184,TCS!$C$1:$AB$987,COLUMN(TCS!O183),0)</f>
        <v>0.454386614643571</v>
      </c>
      <c r="AQ184" s="11">
        <f>VLOOKUP($AB184,TCS!$C$1:$AB$987,COLUMN(TCS!P183),0)</f>
        <v>33.2479157117236</v>
      </c>
      <c r="AR184" s="11">
        <f>VLOOKUP($AB184,TCS!$C$1:$AB$987,COLUMN(TCS!Q183),0)</f>
        <v>0.12130719558757</v>
      </c>
      <c r="AS184" s="11">
        <f>VLOOKUP($AB184,TCS!$C$1:$AB$987,COLUMN(TCS!R183),0)</f>
        <v>-1.0022760386277401</v>
      </c>
      <c r="AT184" s="11">
        <f>VLOOKUP($AB184,TCS!$C$1:$AB$987,COLUMN(TCS!S183),0)</f>
        <v>0.156647339246859</v>
      </c>
      <c r="AU184" s="11">
        <f>VLOOKUP($AB184,TCS!$C$1:$AB$987,COLUMN(TCS!T183),0)</f>
        <v>0.52842511582149798</v>
      </c>
      <c r="AV184" s="11">
        <f>VLOOKUP($AB184,TCS!$C$1:$AB$987,COLUMN(TCS!U183),0)</f>
        <v>19.321402322673599</v>
      </c>
    </row>
    <row r="185" spans="1:49" s="11" customFormat="1" ht="23.25" customHeight="1">
      <c r="A185" s="17" t="s">
        <v>247</v>
      </c>
      <c r="B185" s="17" t="s">
        <v>965</v>
      </c>
      <c r="C185" s="31" t="s">
        <v>24</v>
      </c>
      <c r="D185" s="17">
        <v>2008</v>
      </c>
      <c r="E185" s="17" t="str">
        <f t="shared" si="4"/>
        <v>2540-44685_2008</v>
      </c>
      <c r="F185" s="18" t="s">
        <v>346</v>
      </c>
      <c r="G185" s="37"/>
      <c r="H185" s="11">
        <v>156</v>
      </c>
      <c r="I185" s="11">
        <v>5</v>
      </c>
      <c r="J185" s="11">
        <v>116</v>
      </c>
      <c r="K185" s="12">
        <v>74</v>
      </c>
      <c r="L185" s="12">
        <v>77</v>
      </c>
      <c r="M185" s="12">
        <f t="shared" si="5"/>
        <v>77</v>
      </c>
      <c r="N185" s="11">
        <v>18</v>
      </c>
      <c r="O185" s="16">
        <v>60608</v>
      </c>
      <c r="P185" s="16">
        <v>24.656093807377701</v>
      </c>
      <c r="Q185" s="16">
        <v>574.74666666666701</v>
      </c>
      <c r="R185" s="16">
        <v>0.48130195776878198</v>
      </c>
      <c r="S185" s="16">
        <v>48.326965448172302</v>
      </c>
      <c r="T185" s="16">
        <v>578.15</v>
      </c>
      <c r="U185" s="16">
        <v>0.377479040106658</v>
      </c>
      <c r="V185" s="16">
        <v>45.303329327324299</v>
      </c>
      <c r="W185" s="16">
        <v>610.43333333333305</v>
      </c>
      <c r="X185" s="16">
        <v>0.37387904081518902</v>
      </c>
      <c r="Y185" s="16">
        <v>25.336531296945399</v>
      </c>
      <c r="Z185" s="16">
        <v>586.08333333333303</v>
      </c>
      <c r="AA185" s="16">
        <v>0.43373251241176503</v>
      </c>
      <c r="AB185" s="16" t="s">
        <v>1152</v>
      </c>
      <c r="AC185" s="11">
        <f>VLOOKUP($AB185,TCS!$C$1:$AB$987,COLUMN(TCS!B184),0)</f>
        <v>-7.5791312611329806E-2</v>
      </c>
      <c r="AD185" s="11">
        <f>VLOOKUP($AB185,TCS!$C$1:$AB$987,COLUMN(TCS!C184),0)</f>
        <v>-0.70565182913151603</v>
      </c>
      <c r="AE185" s="11">
        <f>VLOOKUP($AB185,TCS!$C$1:$AB$987,COLUMN(TCS!D184),0)</f>
        <v>0.25676469690034498</v>
      </c>
      <c r="AF185" s="11">
        <f>VLOOKUP($AB185,TCS!$C$1:$AB$987,COLUMN(TCS!E184),0)</f>
        <v>0.66604102530404496</v>
      </c>
      <c r="AG185" s="11">
        <f>VLOOKUP($AB185,TCS!$C$1:$AB$987,COLUMN(TCS!F184),0)</f>
        <v>18.095529695986201</v>
      </c>
      <c r="AH185" s="11">
        <f>VLOOKUP($AB185,TCS!$C$1:$AB$987,COLUMN(TCS!G184),0)</f>
        <v>5.1936683653590901E-2</v>
      </c>
      <c r="AI185" s="11">
        <f>VLOOKUP($AB185,TCS!$C$1:$AB$987,COLUMN(TCS!H184),0)</f>
        <v>-0.89576970885708296</v>
      </c>
      <c r="AJ185" s="11">
        <f>VLOOKUP($AB185,TCS!$C$1:$AB$987,COLUMN(TCS!I184),0)</f>
        <v>0.156057927560423</v>
      </c>
      <c r="AK185" s="11">
        <f>VLOOKUP($AB185,TCS!$C$1:$AB$987,COLUMN(TCS!J184),0)</f>
        <v>0.48732832663132902</v>
      </c>
      <c r="AL185" s="11">
        <f>VLOOKUP($AB185,TCS!$C$1:$AB$987,COLUMN(TCS!K184),0)</f>
        <v>41.2860877130557</v>
      </c>
      <c r="AM185" s="11">
        <f>VLOOKUP($AB185,TCS!$C$1:$AB$987,COLUMN(TCS!L184),0)</f>
        <v>1.65885418951837E-2</v>
      </c>
      <c r="AN185" s="11">
        <f>VLOOKUP($AB185,TCS!$C$1:$AB$987,COLUMN(TCS!M184),0)</f>
        <v>-0.828642988966932</v>
      </c>
      <c r="AO185" s="11">
        <f>VLOOKUP($AB185,TCS!$C$1:$AB$987,COLUMN(TCS!N184),0)</f>
        <v>0.21110776293811201</v>
      </c>
      <c r="AP185" s="11">
        <f>VLOOKUP($AB185,TCS!$C$1:$AB$987,COLUMN(TCS!O184),0)</f>
        <v>0.62233164832203502</v>
      </c>
      <c r="AQ185" s="11">
        <f>VLOOKUP($AB185,TCS!$C$1:$AB$987,COLUMN(TCS!P184),0)</f>
        <v>29.684457811670999</v>
      </c>
      <c r="AR185" s="11">
        <f>VLOOKUP($AB185,TCS!$C$1:$AB$987,COLUMN(TCS!Q184),0)</f>
        <v>-1.77995477554954E-3</v>
      </c>
      <c r="AS185" s="11">
        <f>VLOOKUP($AB185,TCS!$C$1:$AB$987,COLUMN(TCS!R184),0)</f>
        <v>-0.81129557787480999</v>
      </c>
      <c r="AT185" s="11">
        <f>VLOOKUP($AB185,TCS!$C$1:$AB$987,COLUMN(TCS!S184),0)</f>
        <v>0.19601455630255399</v>
      </c>
      <c r="AU185" s="11">
        <f>VLOOKUP($AB185,TCS!$C$1:$AB$987,COLUMN(TCS!T184),0)</f>
        <v>0.56848777514701199</v>
      </c>
      <c r="AV185" s="11">
        <f>VLOOKUP($AB185,TCS!$C$1:$AB$987,COLUMN(TCS!U184),0)</f>
        <v>28.263675867094801</v>
      </c>
    </row>
    <row r="186" spans="1:49" s="11" customFormat="1" ht="23.25" customHeight="1">
      <c r="A186" s="17" t="s">
        <v>248</v>
      </c>
      <c r="B186" s="17" t="s">
        <v>965</v>
      </c>
      <c r="C186" s="31" t="s">
        <v>24</v>
      </c>
      <c r="D186" s="17">
        <v>2008</v>
      </c>
      <c r="E186" s="17" t="str">
        <f t="shared" si="4"/>
        <v>2540-44686_2008</v>
      </c>
      <c r="F186" s="18" t="s">
        <v>346</v>
      </c>
      <c r="G186" s="37"/>
      <c r="H186" s="11">
        <v>175</v>
      </c>
      <c r="I186" s="11">
        <v>0</v>
      </c>
      <c r="J186" s="11">
        <v>117</v>
      </c>
      <c r="K186" s="12">
        <v>81</v>
      </c>
      <c r="L186" s="12">
        <v>75.833333333333329</v>
      </c>
      <c r="M186" s="12">
        <f t="shared" si="5"/>
        <v>81</v>
      </c>
      <c r="N186" s="11">
        <v>17.5</v>
      </c>
      <c r="O186" s="16">
        <v>71708</v>
      </c>
      <c r="P186" s="16">
        <v>22.112426806877</v>
      </c>
      <c r="Q186" s="16">
        <v>653.756666666667</v>
      </c>
      <c r="R186" s="16">
        <v>0.50707070141751398</v>
      </c>
      <c r="S186" s="16">
        <v>34.368542480387198</v>
      </c>
      <c r="T186" s="16">
        <v>567.74666666666701</v>
      </c>
      <c r="U186" s="16">
        <v>0.42492767232959699</v>
      </c>
      <c r="V186" s="16">
        <v>32.912119345685198</v>
      </c>
      <c r="W186" s="16">
        <v>627.78</v>
      </c>
      <c r="X186" s="16">
        <v>0.44946876408709302</v>
      </c>
      <c r="Y186" s="16">
        <v>31.052761141712601</v>
      </c>
      <c r="Z186" s="16">
        <v>629.12333333333299</v>
      </c>
      <c r="AA186" s="16">
        <v>0.45740810367121099</v>
      </c>
      <c r="AB186" s="16" t="s">
        <v>1153</v>
      </c>
      <c r="AC186" s="11">
        <f>VLOOKUP($AB186,TCS!$C$1:$AB$987,COLUMN(TCS!B185),0)</f>
        <v>-7.0471563250209299E-2</v>
      </c>
      <c r="AD186" s="11">
        <f>VLOOKUP($AB186,TCS!$C$1:$AB$987,COLUMN(TCS!C185),0)</f>
        <v>-0.79508878790683102</v>
      </c>
      <c r="AE186" s="11">
        <f>VLOOKUP($AB186,TCS!$C$1:$AB$987,COLUMN(TCS!D185),0)</f>
        <v>0.23232833458677599</v>
      </c>
      <c r="AF186" s="11">
        <f>VLOOKUP($AB186,TCS!$C$1:$AB$987,COLUMN(TCS!E185),0)</f>
        <v>0.65832243683013203</v>
      </c>
      <c r="AG186" s="11">
        <f>VLOOKUP($AB186,TCS!$C$1:$AB$987,COLUMN(TCS!F185),0)</f>
        <v>21.5731208817786</v>
      </c>
      <c r="AH186" s="11">
        <f>VLOOKUP($AB186,TCS!$C$1:$AB$987,COLUMN(TCS!G185),0)</f>
        <v>9.32817849365003E-2</v>
      </c>
      <c r="AI186" s="11">
        <f>VLOOKUP($AB186,TCS!$C$1:$AB$987,COLUMN(TCS!H185),0)</f>
        <v>-0.99507747161972604</v>
      </c>
      <c r="AJ186" s="11">
        <f>VLOOKUP($AB186,TCS!$C$1:$AB$987,COLUMN(TCS!I185),0)</f>
        <v>0.18925311986551299</v>
      </c>
      <c r="AK186" s="11">
        <f>VLOOKUP($AB186,TCS!$C$1:$AB$987,COLUMN(TCS!J185),0)</f>
        <v>0.63429328928412199</v>
      </c>
      <c r="AL186" s="11">
        <f>VLOOKUP($AB186,TCS!$C$1:$AB$987,COLUMN(TCS!K185),0)</f>
        <v>33.680094064598698</v>
      </c>
      <c r="AM186" s="11">
        <f>VLOOKUP($AB186,TCS!$C$1:$AB$987,COLUMN(TCS!L185),0)</f>
        <v>3.62519543628438E-2</v>
      </c>
      <c r="AN186" s="11">
        <f>VLOOKUP($AB186,TCS!$C$1:$AB$987,COLUMN(TCS!M185),0)</f>
        <v>-0.89535271911188097</v>
      </c>
      <c r="AO186" s="11">
        <f>VLOOKUP($AB186,TCS!$C$1:$AB$987,COLUMN(TCS!N185),0)</f>
        <v>0.197556097240668</v>
      </c>
      <c r="AP186" s="11">
        <f>VLOOKUP($AB186,TCS!$C$1:$AB$987,COLUMN(TCS!O185),0)</f>
        <v>0.61674120770002505</v>
      </c>
      <c r="AQ186" s="11">
        <f>VLOOKUP($AB186,TCS!$C$1:$AB$987,COLUMN(TCS!P185),0)</f>
        <v>32.217727228333402</v>
      </c>
      <c r="AR186" s="11">
        <f>VLOOKUP($AB186,TCS!$C$1:$AB$987,COLUMN(TCS!Q185),0)</f>
        <v>1.7916074725304602E-2</v>
      </c>
      <c r="AS186" s="11">
        <f>VLOOKUP($AB186,TCS!$C$1:$AB$987,COLUMN(TCS!R185),0)</f>
        <v>-0.89267028475504495</v>
      </c>
      <c r="AT186" s="11">
        <f>VLOOKUP($AB186,TCS!$C$1:$AB$987,COLUMN(TCS!S185),0)</f>
        <v>0.20226136754968099</v>
      </c>
      <c r="AU186" s="11">
        <f>VLOOKUP($AB186,TCS!$C$1:$AB$987,COLUMN(TCS!T185),0)</f>
        <v>0.62924913622748302</v>
      </c>
      <c r="AV186" s="11">
        <f>VLOOKUP($AB186,TCS!$C$1:$AB$987,COLUMN(TCS!U185),0)</f>
        <v>30.374506604425498</v>
      </c>
    </row>
    <row r="187" spans="1:49" s="11" customFormat="1" ht="23.25" customHeight="1">
      <c r="A187" s="17" t="s">
        <v>249</v>
      </c>
      <c r="B187" s="17" t="s">
        <v>965</v>
      </c>
      <c r="C187" s="31" t="s">
        <v>134</v>
      </c>
      <c r="D187" s="17">
        <v>2008</v>
      </c>
      <c r="E187" s="17" t="str">
        <f t="shared" si="4"/>
        <v>2540-44687_2008</v>
      </c>
      <c r="F187" s="18" t="s">
        <v>346</v>
      </c>
      <c r="G187" s="37"/>
      <c r="H187" s="11">
        <v>150</v>
      </c>
      <c r="I187" s="11">
        <v>7</v>
      </c>
      <c r="J187" s="11">
        <v>114</v>
      </c>
      <c r="K187" s="12">
        <v>73</v>
      </c>
      <c r="L187" s="12">
        <v>74</v>
      </c>
      <c r="M187" s="12">
        <f t="shared" si="5"/>
        <v>74</v>
      </c>
      <c r="N187" s="11">
        <v>19</v>
      </c>
      <c r="O187" s="16">
        <v>60807</v>
      </c>
      <c r="P187" s="16">
        <v>54127.578999999998</v>
      </c>
      <c r="Q187" s="16">
        <v>27.104446169253901</v>
      </c>
      <c r="R187" s="16">
        <v>611.10666666666702</v>
      </c>
      <c r="S187" s="16">
        <v>65964.631999999998</v>
      </c>
      <c r="T187" s="16">
        <v>33.031863795693504</v>
      </c>
      <c r="U187" s="16">
        <v>632.81666666666695</v>
      </c>
      <c r="V187" s="16">
        <v>34.240502921048197</v>
      </c>
      <c r="W187" s="16">
        <v>593.44333333333304</v>
      </c>
      <c r="X187" s="16">
        <v>0.44600343825842598</v>
      </c>
      <c r="Y187" s="16">
        <v>41942.400333333302</v>
      </c>
      <c r="Z187" s="16">
        <v>21.002704223001199</v>
      </c>
      <c r="AA187" s="16">
        <v>670.14666666666699</v>
      </c>
      <c r="AB187" s="16" t="s">
        <v>1154</v>
      </c>
      <c r="AC187" s="11">
        <f>VLOOKUP($AB187,TCS!$C$1:$AB$987,COLUMN(TCS!B186),0)</f>
        <v>-0.109087217787565</v>
      </c>
      <c r="AD187" s="11">
        <f>VLOOKUP($AB187,TCS!$C$1:$AB$987,COLUMN(TCS!C186),0)</f>
        <v>-0.74207844138001899</v>
      </c>
      <c r="AE187" s="11">
        <f>VLOOKUP($AB187,TCS!$C$1:$AB$987,COLUMN(TCS!D186),0)</f>
        <v>0.26870591254679999</v>
      </c>
      <c r="AF187" s="11">
        <f>VLOOKUP($AB187,TCS!$C$1:$AB$987,COLUMN(TCS!E186),0)</f>
        <v>0.72640584322193202</v>
      </c>
      <c r="AG187" s="11">
        <f>VLOOKUP($AB187,TCS!$C$1:$AB$987,COLUMN(TCS!F186),0)</f>
        <v>13.694167584916199</v>
      </c>
      <c r="AH187" s="11">
        <f>VLOOKUP($AB187,TCS!$C$1:$AB$987,COLUMN(TCS!G186),0)</f>
        <v>-7.8493115677682607E-3</v>
      </c>
      <c r="AI187" s="11">
        <f>VLOOKUP($AB187,TCS!$C$1:$AB$987,COLUMN(TCS!H186),0)</f>
        <v>-0.877096676649611</v>
      </c>
      <c r="AJ187" s="11">
        <f>VLOOKUP($AB187,TCS!$C$1:$AB$987,COLUMN(TCS!I186),0)</f>
        <v>0.195868638766586</v>
      </c>
      <c r="AK187" s="11">
        <f>VLOOKUP($AB187,TCS!$C$1:$AB$987,COLUMN(TCS!J186),0)</f>
        <v>0.60255968272755001</v>
      </c>
      <c r="AL187" s="11">
        <f>VLOOKUP($AB187,TCS!$C$1:$AB$987,COLUMN(TCS!K186),0)</f>
        <v>32.334765300256201</v>
      </c>
      <c r="AM187" s="11">
        <f>VLOOKUP($AB187,TCS!$C$1:$AB$987,COLUMN(TCS!L186),0)</f>
        <v>-1.20189045909054E-2</v>
      </c>
      <c r="AN187" s="11">
        <f>VLOOKUP($AB187,TCS!$C$1:$AB$987,COLUMN(TCS!M186),0)</f>
        <v>-0.81973940787157595</v>
      </c>
      <c r="AO187" s="11">
        <f>VLOOKUP($AB187,TCS!$C$1:$AB$987,COLUMN(TCS!N186),0)</f>
        <v>0.18396085755321301</v>
      </c>
      <c r="AP187" s="11">
        <f>VLOOKUP($AB187,TCS!$C$1:$AB$987,COLUMN(TCS!O186),0)</f>
        <v>0.536540758082933</v>
      </c>
      <c r="AQ187" s="11">
        <f>VLOOKUP($AB187,TCS!$C$1:$AB$987,COLUMN(TCS!P186),0)</f>
        <v>33.569605280468402</v>
      </c>
      <c r="AR187" s="11">
        <f>VLOOKUP($AB187,TCS!$C$1:$AB$987,COLUMN(TCS!Q186),0)</f>
        <v>-6.9640038195020501E-2</v>
      </c>
      <c r="AS187" s="11">
        <f>VLOOKUP($AB187,TCS!$C$1:$AB$987,COLUMN(TCS!R186),0)</f>
        <v>-0.78671824717935701</v>
      </c>
      <c r="AT187" s="11">
        <f>VLOOKUP($AB187,TCS!$C$1:$AB$987,COLUMN(TCS!S186),0)</f>
        <v>0.25439313747063902</v>
      </c>
      <c r="AU187" s="11">
        <f>VLOOKUP($AB187,TCS!$C$1:$AB$987,COLUMN(TCS!T186),0)</f>
        <v>0.72045611982128399</v>
      </c>
      <c r="AV187" s="11">
        <f>VLOOKUP($AB187,TCS!$C$1:$AB$987,COLUMN(TCS!U186),0)</f>
        <v>20.441357690436</v>
      </c>
      <c r="AW187" s="16"/>
    </row>
    <row r="188" spans="1:49" s="11" customFormat="1" ht="23.25" customHeight="1">
      <c r="A188" s="17" t="s">
        <v>250</v>
      </c>
      <c r="B188" s="17" t="s">
        <v>965</v>
      </c>
      <c r="C188" s="31" t="s">
        <v>24</v>
      </c>
      <c r="D188" s="17">
        <v>2008</v>
      </c>
      <c r="E188" s="17" t="str">
        <f t="shared" si="4"/>
        <v>2540-44688_2008</v>
      </c>
      <c r="F188" s="18" t="s">
        <v>346</v>
      </c>
      <c r="G188" s="37"/>
      <c r="H188" s="11">
        <v>165</v>
      </c>
      <c r="I188" s="11">
        <v>8</v>
      </c>
      <c r="J188" s="11">
        <v>116</v>
      </c>
      <c r="K188" s="12">
        <v>77</v>
      </c>
      <c r="L188" s="12">
        <v>77.5</v>
      </c>
      <c r="M188" s="12">
        <f t="shared" si="5"/>
        <v>77.5</v>
      </c>
      <c r="N188" s="11">
        <v>15</v>
      </c>
      <c r="O188" s="16">
        <v>60608</v>
      </c>
      <c r="P188" s="16">
        <v>27.2663987648139</v>
      </c>
      <c r="Q188" s="16">
        <v>592.04</v>
      </c>
      <c r="R188" s="16">
        <v>0.47459397076945797</v>
      </c>
      <c r="S188" s="16">
        <v>47.522300116841997</v>
      </c>
      <c r="T188" s="16">
        <v>603.74666666666701</v>
      </c>
      <c r="U188" s="16">
        <v>0.39652457014143899</v>
      </c>
      <c r="V188" s="16">
        <v>38.628830746119199</v>
      </c>
      <c r="W188" s="16">
        <v>612.74</v>
      </c>
      <c r="X188" s="16">
        <v>0.42222343948375901</v>
      </c>
      <c r="Y188" s="16">
        <v>35.067458354198003</v>
      </c>
      <c r="Z188" s="16">
        <v>586.40333333333297</v>
      </c>
      <c r="AA188" s="16">
        <v>0.42174490049087998</v>
      </c>
      <c r="AB188" s="16" t="s">
        <v>1155</v>
      </c>
      <c r="AC188" s="11">
        <f>VLOOKUP($AB188,TCS!$C$1:$AB$987,COLUMN(TCS!B187),0)</f>
        <v>-3.7025852998197002E-2</v>
      </c>
      <c r="AD188" s="11">
        <f>VLOOKUP($AB188,TCS!$C$1:$AB$987,COLUMN(TCS!C187),0)</f>
        <v>-0.74513322930436798</v>
      </c>
      <c r="AE188" s="11">
        <f>VLOOKUP($AB188,TCS!$C$1:$AB$987,COLUMN(TCS!D187),0)</f>
        <v>0.23846146368003701</v>
      </c>
      <c r="AF188" s="11">
        <f>VLOOKUP($AB188,TCS!$C$1:$AB$987,COLUMN(TCS!E187),0)</f>
        <v>0.64674813054524305</v>
      </c>
      <c r="AG188" s="11">
        <f>VLOOKUP($AB188,TCS!$C$1:$AB$987,COLUMN(TCS!F187),0)</f>
        <v>20.089048343503599</v>
      </c>
      <c r="AH188" s="11">
        <f>VLOOKUP($AB188,TCS!$C$1:$AB$987,COLUMN(TCS!G187),0)</f>
        <v>0.113794282822359</v>
      </c>
      <c r="AI188" s="11">
        <f>VLOOKUP($AB188,TCS!$C$1:$AB$987,COLUMN(TCS!H187),0)</f>
        <v>-0.97799345957860395</v>
      </c>
      <c r="AJ188" s="11">
        <f>VLOOKUP($AB188,TCS!$C$1:$AB$987,COLUMN(TCS!I187),0)</f>
        <v>0.13029672732007599</v>
      </c>
      <c r="AK188" s="11">
        <f>VLOOKUP($AB188,TCS!$C$1:$AB$987,COLUMN(TCS!J187),0)</f>
        <v>0.43184017427319399</v>
      </c>
      <c r="AL188" s="11">
        <f>VLOOKUP($AB188,TCS!$C$1:$AB$987,COLUMN(TCS!K187),0)</f>
        <v>41.636966711126497</v>
      </c>
      <c r="AM188" s="11">
        <f>VLOOKUP($AB188,TCS!$C$1:$AB$987,COLUMN(TCS!L187),0)</f>
        <v>8.5392303140018902E-2</v>
      </c>
      <c r="AN188" s="11">
        <f>VLOOKUP($AB188,TCS!$C$1:$AB$987,COLUMN(TCS!M187),0)</f>
        <v>-0.90754466135040501</v>
      </c>
      <c r="AO188" s="11">
        <f>VLOOKUP($AB188,TCS!$C$1:$AB$987,COLUMN(TCS!N187),0)</f>
        <v>0.170276825493996</v>
      </c>
      <c r="AP188" s="11">
        <f>VLOOKUP($AB188,TCS!$C$1:$AB$987,COLUMN(TCS!O187),0)</f>
        <v>0.53671110210103001</v>
      </c>
      <c r="AQ188" s="11">
        <f>VLOOKUP($AB188,TCS!$C$1:$AB$987,COLUMN(TCS!P187),0)</f>
        <v>34.083495770099603</v>
      </c>
      <c r="AR188" s="11">
        <f>VLOOKUP($AB188,TCS!$C$1:$AB$987,COLUMN(TCS!Q187),0)</f>
        <v>9.7198231294805607E-2</v>
      </c>
      <c r="AS188" s="11">
        <f>VLOOKUP($AB188,TCS!$C$1:$AB$987,COLUMN(TCS!R187),0)</f>
        <v>-0.94095915448395995</v>
      </c>
      <c r="AT188" s="11">
        <f>VLOOKUP($AB188,TCS!$C$1:$AB$987,COLUMN(TCS!S187),0)</f>
        <v>0.187000348101132</v>
      </c>
      <c r="AU188" s="11">
        <f>VLOOKUP($AB188,TCS!$C$1:$AB$987,COLUMN(TCS!T187),0)</f>
        <v>0.60451471634752996</v>
      </c>
      <c r="AV188" s="11">
        <f>VLOOKUP($AB188,TCS!$C$1:$AB$987,COLUMN(TCS!U187),0)</f>
        <v>19.168674261265899</v>
      </c>
    </row>
    <row r="189" spans="1:49" s="11" customFormat="1" ht="23.25" customHeight="1">
      <c r="A189" s="17" t="s">
        <v>251</v>
      </c>
      <c r="B189" s="17" t="s">
        <v>965</v>
      </c>
      <c r="C189" s="31" t="s">
        <v>24</v>
      </c>
      <c r="D189" s="17">
        <v>2008</v>
      </c>
      <c r="E189" s="17" t="str">
        <f t="shared" si="4"/>
        <v>2540-44689_2008</v>
      </c>
      <c r="F189" s="18" t="s">
        <v>347</v>
      </c>
      <c r="G189" s="37"/>
      <c r="H189" s="11">
        <v>135</v>
      </c>
      <c r="I189" s="11">
        <v>8</v>
      </c>
      <c r="J189" s="11">
        <v>118.5</v>
      </c>
      <c r="K189" s="12">
        <v>91</v>
      </c>
      <c r="L189" s="12">
        <v>91</v>
      </c>
      <c r="M189" s="12">
        <f t="shared" si="5"/>
        <v>91</v>
      </c>
      <c r="N189" s="11">
        <v>15</v>
      </c>
      <c r="O189" s="16">
        <v>60608</v>
      </c>
      <c r="P189" s="16">
        <v>15.0453186446336</v>
      </c>
      <c r="Q189" s="16">
        <v>669.05</v>
      </c>
      <c r="R189" s="16">
        <v>0.50438317543144995</v>
      </c>
      <c r="S189" s="16">
        <v>19.1229757970289</v>
      </c>
      <c r="T189" s="16">
        <v>664.69</v>
      </c>
      <c r="U189" s="16">
        <v>0.53715641630583699</v>
      </c>
      <c r="V189" s="16">
        <v>17.6947309297279</v>
      </c>
      <c r="W189" s="16">
        <v>672.06</v>
      </c>
      <c r="X189" s="16">
        <v>0.55893607910078802</v>
      </c>
      <c r="Y189" s="16">
        <v>21.1446785177767</v>
      </c>
      <c r="Z189" s="16">
        <v>628.07666666666705</v>
      </c>
      <c r="AA189" s="16">
        <v>0.50209817101509002</v>
      </c>
      <c r="AB189" s="16" t="s">
        <v>1156</v>
      </c>
      <c r="AC189" s="11">
        <f>VLOOKUP($AB189,TCS!$C$1:$AB$987,COLUMN(TCS!B188),0)</f>
        <v>-0.11773779403395999</v>
      </c>
      <c r="AD189" s="11">
        <f>VLOOKUP($AB189,TCS!$C$1:$AB$987,COLUMN(TCS!C188),0)</f>
        <v>-0.66029900536580799</v>
      </c>
      <c r="AE189" s="11">
        <f>VLOOKUP($AB189,TCS!$C$1:$AB$987,COLUMN(TCS!D188),0)</f>
        <v>0.215021553352127</v>
      </c>
      <c r="AF189" s="11">
        <f>VLOOKUP($AB189,TCS!$C$1:$AB$987,COLUMN(TCS!E188),0)</f>
        <v>0.52732378655962797</v>
      </c>
      <c r="AG189" s="11">
        <f>VLOOKUP($AB189,TCS!$C$1:$AB$987,COLUMN(TCS!F188),0)</f>
        <v>14.702471876516899</v>
      </c>
      <c r="AH189" s="11">
        <f>VLOOKUP($AB189,TCS!$C$1:$AB$987,COLUMN(TCS!G188),0)</f>
        <v>-9.01224546414401E-2</v>
      </c>
      <c r="AI189" s="11">
        <f>VLOOKUP($AB189,TCS!$C$1:$AB$987,COLUMN(TCS!H188),0)</f>
        <v>-0.68010380704691398</v>
      </c>
      <c r="AJ189" s="11">
        <f>VLOOKUP($AB189,TCS!$C$1:$AB$987,COLUMN(TCS!I188),0)</f>
        <v>0.251918683098657</v>
      </c>
      <c r="AK189" s="11">
        <f>VLOOKUP($AB189,TCS!$C$1:$AB$987,COLUMN(TCS!J188),0)</f>
        <v>0.63335450710767704</v>
      </c>
      <c r="AL189" s="11">
        <f>VLOOKUP($AB189,TCS!$C$1:$AB$987,COLUMN(TCS!K188),0)</f>
        <v>18.619486352674301</v>
      </c>
      <c r="AM189" s="11">
        <f>VLOOKUP($AB189,TCS!$C$1:$AB$987,COLUMN(TCS!L188),0)</f>
        <v>-9.4439532852058306E-2</v>
      </c>
      <c r="AN189" s="11">
        <f>VLOOKUP($AB189,TCS!$C$1:$AB$987,COLUMN(TCS!M188),0)</f>
        <v>-0.68042512498789798</v>
      </c>
      <c r="AO189" s="11">
        <f>VLOOKUP($AB189,TCS!$C$1:$AB$987,COLUMN(TCS!N188),0)</f>
        <v>0.27129994605726698</v>
      </c>
      <c r="AP189" s="11">
        <f>VLOOKUP($AB189,TCS!$C$1:$AB$987,COLUMN(TCS!O188),0)</f>
        <v>0.68233798261061895</v>
      </c>
      <c r="AQ189" s="11">
        <f>VLOOKUP($AB189,TCS!$C$1:$AB$987,COLUMN(TCS!P188),0)</f>
        <v>17.193850694078499</v>
      </c>
      <c r="AR189" s="11">
        <f>VLOOKUP($AB189,TCS!$C$1:$AB$987,COLUMN(TCS!Q188),0)</f>
        <v>-5.3036361103870999E-2</v>
      </c>
      <c r="AS189" s="11">
        <f>VLOOKUP($AB189,TCS!$C$1:$AB$987,COLUMN(TCS!R188),0)</f>
        <v>-0.72537387006834497</v>
      </c>
      <c r="AT189" s="11">
        <f>VLOOKUP($AB189,TCS!$C$1:$AB$987,COLUMN(TCS!S188),0)</f>
        <v>0.22643778667112699</v>
      </c>
      <c r="AU189" s="11">
        <f>VLOOKUP($AB189,TCS!$C$1:$AB$987,COLUMN(TCS!T188),0)</f>
        <v>0.60091552599391296</v>
      </c>
      <c r="AV189" s="11">
        <f>VLOOKUP($AB189,TCS!$C$1:$AB$987,COLUMN(TCS!U188),0)</f>
        <v>20.636234800883202</v>
      </c>
    </row>
    <row r="190" spans="1:49" s="11" customFormat="1" ht="23.25" customHeight="1">
      <c r="A190" s="17" t="s">
        <v>37</v>
      </c>
      <c r="B190" s="17" t="s">
        <v>965</v>
      </c>
      <c r="C190" s="31" t="s">
        <v>134</v>
      </c>
      <c r="D190" s="17">
        <v>2008</v>
      </c>
      <c r="E190" s="17" t="str">
        <f t="shared" si="4"/>
        <v>2540-44690_2008</v>
      </c>
      <c r="F190" s="18" t="s">
        <v>346</v>
      </c>
      <c r="G190" s="37"/>
      <c r="H190" s="11">
        <v>140</v>
      </c>
      <c r="I190" s="11">
        <v>7</v>
      </c>
      <c r="J190" s="11">
        <v>126</v>
      </c>
      <c r="K190" s="12">
        <v>86</v>
      </c>
      <c r="L190" s="12">
        <v>86</v>
      </c>
      <c r="M190" s="12">
        <f t="shared" si="5"/>
        <v>86</v>
      </c>
      <c r="N190" s="11">
        <v>18.5</v>
      </c>
      <c r="O190" s="16">
        <v>60808</v>
      </c>
      <c r="P190" s="16">
        <v>16.688573026206001</v>
      </c>
      <c r="Q190" s="16">
        <v>670.08</v>
      </c>
      <c r="R190" s="16">
        <v>0.53064293541807095</v>
      </c>
      <c r="S190" s="16">
        <v>24.8356052411951</v>
      </c>
      <c r="T190" s="16">
        <v>606.10333333333301</v>
      </c>
      <c r="U190" s="16">
        <v>0.46341073336632299</v>
      </c>
      <c r="V190" s="16">
        <v>22.596848105491599</v>
      </c>
      <c r="W190" s="16">
        <v>623.05666666666696</v>
      </c>
      <c r="X190" s="16">
        <v>0.46011613838283999</v>
      </c>
      <c r="Y190" s="16">
        <v>21.0703009514271</v>
      </c>
      <c r="Z190" s="16">
        <v>605.13</v>
      </c>
      <c r="AA190" s="16">
        <v>0.43373076047267101</v>
      </c>
      <c r="AB190" s="16" t="s">
        <v>1157</v>
      </c>
      <c r="AC190" s="11">
        <f>VLOOKUP($AB190,TCS!$C$1:$AB$987,COLUMN(TCS!B189),0)</f>
        <v>-9.2320135273563406E-2</v>
      </c>
      <c r="AD190" s="11">
        <f>VLOOKUP($AB190,TCS!$C$1:$AB$987,COLUMN(TCS!C189),0)</f>
        <v>-0.68937167016414402</v>
      </c>
      <c r="AE190" s="11">
        <f>VLOOKUP($AB190,TCS!$C$1:$AB$987,COLUMN(TCS!D189),0)</f>
        <v>0.24613758791271001</v>
      </c>
      <c r="AF190" s="11">
        <f>VLOOKUP($AB190,TCS!$C$1:$AB$987,COLUMN(TCS!E189),0)</f>
        <v>0.62618521178106401</v>
      </c>
      <c r="AG190" s="11">
        <f>VLOOKUP($AB190,TCS!$C$1:$AB$987,COLUMN(TCS!F189),0)</f>
        <v>16.254599599613499</v>
      </c>
      <c r="AH190" s="11">
        <f>VLOOKUP($AB190,TCS!$C$1:$AB$987,COLUMN(TCS!G189),0)</f>
        <v>4.72015646034845E-3</v>
      </c>
      <c r="AI190" s="11">
        <f>VLOOKUP($AB190,TCS!$C$1:$AB$987,COLUMN(TCS!H189),0)</f>
        <v>-0.78884752970613503</v>
      </c>
      <c r="AJ190" s="11">
        <f>VLOOKUP($AB190,TCS!$C$1:$AB$987,COLUMN(TCS!I189),0)</f>
        <v>0.20201486162693399</v>
      </c>
      <c r="AK190" s="11">
        <f>VLOOKUP($AB190,TCS!$C$1:$AB$987,COLUMN(TCS!J189),0)</f>
        <v>0.57335861746191796</v>
      </c>
      <c r="AL190" s="11">
        <f>VLOOKUP($AB190,TCS!$C$1:$AB$987,COLUMN(TCS!K189),0)</f>
        <v>24.298139933618</v>
      </c>
      <c r="AM190" s="11">
        <f>VLOOKUP($AB190,TCS!$C$1:$AB$987,COLUMN(TCS!L189),0)</f>
        <v>1.3696078145779699E-2</v>
      </c>
      <c r="AN190" s="11">
        <f>VLOOKUP($AB190,TCS!$C$1:$AB$987,COLUMN(TCS!M189),0)</f>
        <v>-0.80411687027099099</v>
      </c>
      <c r="AO190" s="11">
        <f>VLOOKUP($AB190,TCS!$C$1:$AB$987,COLUMN(TCS!N189),0)</f>
        <v>0.20104327613450099</v>
      </c>
      <c r="AP190" s="11">
        <f>VLOOKUP($AB190,TCS!$C$1:$AB$987,COLUMN(TCS!O189),0)</f>
        <v>0.57911260237518603</v>
      </c>
      <c r="AQ190" s="11">
        <f>VLOOKUP($AB190,TCS!$C$1:$AB$987,COLUMN(TCS!P189),0)</f>
        <v>22.110277735635801</v>
      </c>
      <c r="AR190" s="11">
        <f>VLOOKUP($AB190,TCS!$C$1:$AB$987,COLUMN(TCS!Q189),0)</f>
        <v>3.6189466768593602E-2</v>
      </c>
      <c r="AS190" s="11">
        <f>VLOOKUP($AB190,TCS!$C$1:$AB$987,COLUMN(TCS!R189),0)</f>
        <v>-0.87393557275723699</v>
      </c>
      <c r="AT190" s="11">
        <f>VLOOKUP($AB190,TCS!$C$1:$AB$987,COLUMN(TCS!S189),0)</f>
        <v>0.18106516845947099</v>
      </c>
      <c r="AU190" s="11">
        <f>VLOOKUP($AB190,TCS!$C$1:$AB$987,COLUMN(TCS!T189),0)</f>
        <v>0.55492855649205997</v>
      </c>
      <c r="AV190" s="11">
        <f>VLOOKUP($AB190,TCS!$C$1:$AB$987,COLUMN(TCS!U189),0)</f>
        <v>20.6557836087356</v>
      </c>
    </row>
    <row r="191" spans="1:49" s="11" customFormat="1" ht="23.25" customHeight="1">
      <c r="A191" s="17" t="s">
        <v>38</v>
      </c>
      <c r="B191" s="17" t="s">
        <v>965</v>
      </c>
      <c r="C191" s="31" t="s">
        <v>134</v>
      </c>
      <c r="D191" s="17">
        <v>2008</v>
      </c>
      <c r="E191" s="17" t="str">
        <f t="shared" si="4"/>
        <v>2540-44691_2008</v>
      </c>
      <c r="F191" s="18" t="s">
        <v>346</v>
      </c>
      <c r="G191" s="37"/>
      <c r="H191" s="11">
        <v>144</v>
      </c>
      <c r="I191" s="11">
        <v>4</v>
      </c>
      <c r="J191" s="11">
        <v>118.5</v>
      </c>
      <c r="K191" s="12">
        <v>80</v>
      </c>
      <c r="L191" s="12">
        <v>78.5</v>
      </c>
      <c r="M191" s="12">
        <f t="shared" si="5"/>
        <v>80</v>
      </c>
      <c r="N191" s="11">
        <v>18.5</v>
      </c>
      <c r="O191" s="16">
        <v>60808</v>
      </c>
      <c r="P191" s="16">
        <v>41456.627999999997</v>
      </c>
      <c r="Q191" s="16">
        <v>20.7594531797697</v>
      </c>
      <c r="R191" s="16">
        <v>622.78</v>
      </c>
      <c r="S191" s="16">
        <v>79003.666333333298</v>
      </c>
      <c r="T191" s="16">
        <v>39.5611749290603</v>
      </c>
      <c r="U191" s="16">
        <v>587.09333333333302</v>
      </c>
      <c r="V191" s="16">
        <v>35.957844266399597</v>
      </c>
      <c r="W191" s="16">
        <v>567.09666666666703</v>
      </c>
      <c r="X191" s="16">
        <v>0.40043883304064598</v>
      </c>
      <c r="Y191" s="16">
        <v>67393.508333333302</v>
      </c>
      <c r="Z191" s="16">
        <v>33.747375229510901</v>
      </c>
      <c r="AA191" s="16">
        <v>626.10666666666702</v>
      </c>
      <c r="AB191" s="16" t="s">
        <v>1158</v>
      </c>
      <c r="AC191" s="11">
        <f>VLOOKUP($AB191,TCS!$C$1:$AB$987,COLUMN(TCS!B190),0)</f>
        <v>-8.3218188050613803E-2</v>
      </c>
      <c r="AD191" s="11">
        <f>VLOOKUP($AB191,TCS!$C$1:$AB$987,COLUMN(TCS!C190),0)</f>
        <v>-0.76174393609409496</v>
      </c>
      <c r="AE191" s="11">
        <f>VLOOKUP($AB191,TCS!$C$1:$AB$987,COLUMN(TCS!D190),0)</f>
        <v>0.26610478792110298</v>
      </c>
      <c r="AF191" s="11">
        <f>VLOOKUP($AB191,TCS!$C$1:$AB$987,COLUMN(TCS!E190),0)</f>
        <v>0.73404936490912798</v>
      </c>
      <c r="AG191" s="11">
        <f>VLOOKUP($AB191,TCS!$C$1:$AB$987,COLUMN(TCS!F190),0)</f>
        <v>20.178442966218601</v>
      </c>
      <c r="AH191" s="11">
        <f>VLOOKUP($AB191,TCS!$C$1:$AB$987,COLUMN(TCS!G190),0)</f>
        <v>9.6198770896750205E-2</v>
      </c>
      <c r="AI191" s="11">
        <f>VLOOKUP($AB191,TCS!$C$1:$AB$987,COLUMN(TCS!H190),0)</f>
        <v>-0.951815755614424</v>
      </c>
      <c r="AJ191" s="11">
        <f>VLOOKUP($AB191,TCS!$C$1:$AB$987,COLUMN(TCS!I190),0)</f>
        <v>0.17687663754944399</v>
      </c>
      <c r="AK191" s="11">
        <f>VLOOKUP($AB191,TCS!$C$1:$AB$987,COLUMN(TCS!J190),0)</f>
        <v>0.57646439276489403</v>
      </c>
      <c r="AL191" s="11">
        <f>VLOOKUP($AB191,TCS!$C$1:$AB$987,COLUMN(TCS!K190),0)</f>
        <v>38.807297823771599</v>
      </c>
      <c r="AM191" s="11">
        <f>VLOOKUP($AB191,TCS!$C$1:$AB$987,COLUMN(TCS!L190),0)</f>
        <v>8.8461023972124395E-2</v>
      </c>
      <c r="AN191" s="11">
        <f>VLOOKUP($AB191,TCS!$C$1:$AB$987,COLUMN(TCS!M190),0)</f>
        <v>-0.96218172459961704</v>
      </c>
      <c r="AO191" s="11">
        <f>VLOOKUP($AB191,TCS!$C$1:$AB$987,COLUMN(TCS!N190),0)</f>
        <v>0.15497389093266101</v>
      </c>
      <c r="AP191" s="11">
        <f>VLOOKUP($AB191,TCS!$C$1:$AB$987,COLUMN(TCS!O190),0)</f>
        <v>0.50634571006588003</v>
      </c>
      <c r="AQ191" s="11">
        <f>VLOOKUP($AB191,TCS!$C$1:$AB$987,COLUMN(TCS!P190),0)</f>
        <v>35.351241855483401</v>
      </c>
      <c r="AR191" s="11">
        <f>VLOOKUP($AB191,TCS!$C$1:$AB$987,COLUMN(TCS!Q190),0)</f>
        <v>5.4215445393099797E-2</v>
      </c>
      <c r="AS191" s="11">
        <f>VLOOKUP($AB191,TCS!$C$1:$AB$987,COLUMN(TCS!R190),0)</f>
        <v>-0.94323351345712203</v>
      </c>
      <c r="AT191" s="11">
        <f>VLOOKUP($AB191,TCS!$C$1:$AB$987,COLUMN(TCS!S190),0)</f>
        <v>0.18742735909341199</v>
      </c>
      <c r="AU191" s="11">
        <f>VLOOKUP($AB191,TCS!$C$1:$AB$987,COLUMN(TCS!T190),0)</f>
        <v>0.60639412316586905</v>
      </c>
      <c r="AV191" s="11">
        <f>VLOOKUP($AB191,TCS!$C$1:$AB$987,COLUMN(TCS!U190),0)</f>
        <v>33.075320920496701</v>
      </c>
      <c r="AW191" s="16"/>
    </row>
    <row r="192" spans="1:49" s="11" customFormat="1" ht="23.25" customHeight="1">
      <c r="A192" s="17" t="s">
        <v>39</v>
      </c>
      <c r="B192" s="17" t="s">
        <v>965</v>
      </c>
      <c r="C192" s="31" t="s">
        <v>134</v>
      </c>
      <c r="D192" s="17">
        <v>2008</v>
      </c>
      <c r="E192" s="17" t="str">
        <f t="shared" si="4"/>
        <v>2540-44692_2008</v>
      </c>
      <c r="F192" s="18" t="s">
        <v>347</v>
      </c>
      <c r="G192" s="37"/>
      <c r="H192" s="11">
        <v>140</v>
      </c>
      <c r="I192" s="11">
        <v>7</v>
      </c>
      <c r="J192" s="11">
        <v>120</v>
      </c>
      <c r="K192" s="12">
        <v>88</v>
      </c>
      <c r="L192" s="12">
        <v>91.166666666666671</v>
      </c>
      <c r="M192" s="12">
        <f t="shared" si="5"/>
        <v>91.166666666666671</v>
      </c>
      <c r="N192" s="11">
        <v>20</v>
      </c>
      <c r="O192" s="16">
        <v>60808</v>
      </c>
      <c r="P192" s="16">
        <v>13.2871707561342</v>
      </c>
      <c r="Q192" s="16">
        <v>677.39333333333298</v>
      </c>
      <c r="R192" s="16">
        <v>0.54719114991107298</v>
      </c>
      <c r="S192" s="16">
        <v>24.233443331664201</v>
      </c>
      <c r="T192" s="16">
        <v>589.70666666666705</v>
      </c>
      <c r="U192" s="16">
        <v>0.47235929761215101</v>
      </c>
      <c r="V192" s="16">
        <v>19.4747093974295</v>
      </c>
      <c r="W192" s="16">
        <v>609.70666666666705</v>
      </c>
      <c r="X192" s="16">
        <v>0.54533632011663602</v>
      </c>
      <c r="Y192" s="16">
        <v>18.434732932732398</v>
      </c>
      <c r="Z192" s="16">
        <v>626.40333333333297</v>
      </c>
      <c r="AA192" s="16">
        <v>0.53777964336381701</v>
      </c>
      <c r="AB192" s="16" t="s">
        <v>1159</v>
      </c>
      <c r="AC192" s="11">
        <f>VLOOKUP($AB192,TCS!$C$1:$AB$987,COLUMN(TCS!B191),0)</f>
        <v>-0.17316100804069101</v>
      </c>
      <c r="AD192" s="11">
        <f>VLOOKUP($AB192,TCS!$C$1:$AB$987,COLUMN(TCS!C191),0)</f>
        <v>-0.68203439272341704</v>
      </c>
      <c r="AE192" s="11">
        <f>VLOOKUP($AB192,TCS!$C$1:$AB$987,COLUMN(TCS!D191),0)</f>
        <v>0.248045955812326</v>
      </c>
      <c r="AF192" s="11">
        <f>VLOOKUP($AB192,TCS!$C$1:$AB$987,COLUMN(TCS!E191),0)</f>
        <v>0.62524104217802301</v>
      </c>
      <c r="AG192" s="11">
        <f>VLOOKUP($AB192,TCS!$C$1:$AB$987,COLUMN(TCS!F191),0)</f>
        <v>12.938890467495</v>
      </c>
      <c r="AH192" s="11">
        <f>VLOOKUP($AB192,TCS!$C$1:$AB$987,COLUMN(TCS!G191),0)</f>
        <v>-3.4283784133169598E-2</v>
      </c>
      <c r="AI192" s="11">
        <f>VLOOKUP($AB192,TCS!$C$1:$AB$987,COLUMN(TCS!H191),0)</f>
        <v>-0.81411940929138904</v>
      </c>
      <c r="AJ192" s="11">
        <f>VLOOKUP($AB192,TCS!$C$1:$AB$987,COLUMN(TCS!I191),0)</f>
        <v>0.20824812655952499</v>
      </c>
      <c r="AK192" s="11">
        <f>VLOOKUP($AB192,TCS!$C$1:$AB$987,COLUMN(TCS!J191),0)</f>
        <v>0.60490645273655397</v>
      </c>
      <c r="AL192" s="11">
        <f>VLOOKUP($AB192,TCS!$C$1:$AB$987,COLUMN(TCS!K191),0)</f>
        <v>23.697294962140599</v>
      </c>
      <c r="AM192" s="11">
        <f>VLOOKUP($AB192,TCS!$C$1:$AB$987,COLUMN(TCS!L191),0)</f>
        <v>-0.109437315119801</v>
      </c>
      <c r="AN192" s="11">
        <f>VLOOKUP($AB192,TCS!$C$1:$AB$987,COLUMN(TCS!M191),0)</f>
        <v>-0.71038491352733502</v>
      </c>
      <c r="AO192" s="11">
        <f>VLOOKUP($AB192,TCS!$C$1:$AB$987,COLUMN(TCS!N191),0)</f>
        <v>0.261184674898431</v>
      </c>
      <c r="AP192" s="11">
        <f>VLOOKUP($AB192,TCS!$C$1:$AB$987,COLUMN(TCS!O191),0)</f>
        <v>0.68131337251038704</v>
      </c>
      <c r="AQ192" s="11">
        <f>VLOOKUP($AB192,TCS!$C$1:$AB$987,COLUMN(TCS!P191),0)</f>
        <v>18.942506839236898</v>
      </c>
      <c r="AR192" s="11">
        <f>VLOOKUP($AB192,TCS!$C$1:$AB$987,COLUMN(TCS!Q191),0)</f>
        <v>-0.100892894336295</v>
      </c>
      <c r="AS192" s="11">
        <f>VLOOKUP($AB192,TCS!$C$1:$AB$987,COLUMN(TCS!R191),0)</f>
        <v>-0.71812906276268995</v>
      </c>
      <c r="AT192" s="11">
        <f>VLOOKUP($AB192,TCS!$C$1:$AB$987,COLUMN(TCS!S191),0)</f>
        <v>0.25421577097449399</v>
      </c>
      <c r="AU192" s="11">
        <f>VLOOKUP($AB192,TCS!$C$1:$AB$987,COLUMN(TCS!T191),0)</f>
        <v>0.66841988639501304</v>
      </c>
      <c r="AV192" s="11">
        <f>VLOOKUP($AB192,TCS!$C$1:$AB$987,COLUMN(TCS!U191),0)</f>
        <v>17.943434878337499</v>
      </c>
    </row>
    <row r="193" spans="1:49" s="11" customFormat="1" ht="23.25" customHeight="1">
      <c r="A193" s="17" t="s">
        <v>40</v>
      </c>
      <c r="B193" s="17" t="s">
        <v>965</v>
      </c>
      <c r="C193" s="31" t="s">
        <v>216</v>
      </c>
      <c r="D193" s="17">
        <v>2008</v>
      </c>
      <c r="E193" s="17" t="str">
        <f t="shared" si="4"/>
        <v>2540-44693_2008</v>
      </c>
      <c r="F193" s="18" t="s">
        <v>346</v>
      </c>
      <c r="G193" s="37"/>
      <c r="H193" s="11">
        <v>160</v>
      </c>
      <c r="I193" s="11">
        <v>6</v>
      </c>
      <c r="J193" s="11">
        <v>117</v>
      </c>
      <c r="K193" s="12">
        <v>74.833333333333329</v>
      </c>
      <c r="L193" s="12">
        <v>79</v>
      </c>
      <c r="M193" s="12">
        <f t="shared" si="5"/>
        <v>79</v>
      </c>
      <c r="N193" s="11">
        <v>19</v>
      </c>
      <c r="O193" s="16">
        <v>60908</v>
      </c>
      <c r="P193" s="16"/>
      <c r="Q193" s="16"/>
      <c r="R193" s="16"/>
      <c r="S193" s="16">
        <v>88172.835666666695</v>
      </c>
      <c r="T193" s="16">
        <v>44.152646803538602</v>
      </c>
      <c r="U193" s="16">
        <v>567.42333333333295</v>
      </c>
      <c r="V193" s="16">
        <v>44.007977132365198</v>
      </c>
      <c r="W193" s="16">
        <v>611.09666666666703</v>
      </c>
      <c r="X193" s="16">
        <v>0.34726077221308599</v>
      </c>
      <c r="Y193" s="16">
        <v>67049.283666666699</v>
      </c>
      <c r="Z193" s="16">
        <v>33.575004339843098</v>
      </c>
      <c r="AA193" s="16">
        <v>606.07000000000005</v>
      </c>
      <c r="AB193" s="16" t="s">
        <v>1160</v>
      </c>
      <c r="AC193" s="11">
        <f>VLOOKUP($AB193,TCS!$C$1:$AB$987,COLUMN(TCS!B192),0)</f>
        <v>-7.1197842100513803E-2</v>
      </c>
      <c r="AD193" s="11">
        <f>VLOOKUP($AB193,TCS!$C$1:$AB$987,COLUMN(TCS!C192),0)</f>
        <v>-0.72443642213486503</v>
      </c>
      <c r="AE193" s="11">
        <f>VLOOKUP($AB193,TCS!$C$1:$AB$987,COLUMN(TCS!D192),0)</f>
        <v>0.24924602142110899</v>
      </c>
      <c r="AF193" s="11">
        <f>VLOOKUP($AB193,TCS!$C$1:$AB$987,COLUMN(TCS!E192),0)</f>
        <v>0.66070738266420104</v>
      </c>
      <c r="AG193" s="11">
        <f>VLOOKUP($AB193,TCS!$C$1:$AB$987,COLUMN(TCS!F192),0)</f>
        <v>23.544253281237001</v>
      </c>
      <c r="AH193" s="11">
        <f>VLOOKUP($AB193,TCS!$C$1:$AB$987,COLUMN(TCS!G192),0)</f>
        <v>9.4616544834684402E-2</v>
      </c>
      <c r="AI193" s="11">
        <f>VLOOKUP($AB193,TCS!$C$1:$AB$987,COLUMN(TCS!H192),0)</f>
        <v>-0.94548909817279603</v>
      </c>
      <c r="AJ193" s="11">
        <f>VLOOKUP($AB193,TCS!$C$1:$AB$987,COLUMN(TCS!I192),0)</f>
        <v>0.127324073371576</v>
      </c>
      <c r="AK193" s="11">
        <f>VLOOKUP($AB193,TCS!$C$1:$AB$987,COLUMN(TCS!J192),0)</f>
        <v>0.41285386616978897</v>
      </c>
      <c r="AL193" s="11">
        <f>VLOOKUP($AB193,TCS!$C$1:$AB$987,COLUMN(TCS!K192),0)</f>
        <v>38.399874995959998</v>
      </c>
      <c r="AM193" s="11">
        <f>VLOOKUP($AB193,TCS!$C$1:$AB$987,COLUMN(TCS!L192),0)</f>
        <v>0.19822531413965999</v>
      </c>
      <c r="AN193" s="11">
        <f>VLOOKUP($AB193,TCS!$C$1:$AB$987,COLUMN(TCS!M192),0)</f>
        <v>-1.1582970801777099</v>
      </c>
      <c r="AO193" s="11">
        <f>VLOOKUP($AB193,TCS!$C$1:$AB$987,COLUMN(TCS!N192),0)</f>
        <v>0.10727236289528901</v>
      </c>
      <c r="AP193" s="11">
        <f>VLOOKUP($AB193,TCS!$C$1:$AB$987,COLUMN(TCS!O192),0)</f>
        <v>0.39309981378386299</v>
      </c>
      <c r="AQ193" s="11">
        <f>VLOOKUP($AB193,TCS!$C$1:$AB$987,COLUMN(TCS!P192),0)</f>
        <v>36.588568052959999</v>
      </c>
      <c r="AR193" s="11">
        <f>VLOOKUP($AB193,TCS!$C$1:$AB$987,COLUMN(TCS!Q192),0)</f>
        <v>2.58521457324648E-3</v>
      </c>
      <c r="AS193" s="11">
        <f>VLOOKUP($AB193,TCS!$C$1:$AB$987,COLUMN(TCS!R192),0)</f>
        <v>-0.81621550399739295</v>
      </c>
      <c r="AT193" s="11">
        <f>VLOOKUP($AB193,TCS!$C$1:$AB$987,COLUMN(TCS!S192),0)</f>
        <v>0.19341225812461399</v>
      </c>
      <c r="AU193" s="11">
        <f>VLOOKUP($AB193,TCS!$C$1:$AB$987,COLUMN(TCS!T192),0)</f>
        <v>0.56350404873207605</v>
      </c>
      <c r="AV193" s="11">
        <f>VLOOKUP($AB193,TCS!$C$1:$AB$987,COLUMN(TCS!U192),0)</f>
        <v>29.564830366116599</v>
      </c>
      <c r="AW193" s="16"/>
    </row>
    <row r="194" spans="1:49" s="11" customFormat="1" ht="23.25" customHeight="1">
      <c r="A194" s="17" t="s">
        <v>41</v>
      </c>
      <c r="B194" s="17" t="s">
        <v>965</v>
      </c>
      <c r="C194" s="31" t="s">
        <v>216</v>
      </c>
      <c r="D194" s="17">
        <v>2008</v>
      </c>
      <c r="E194" s="17" t="str">
        <f t="shared" si="4"/>
        <v>2540-44694_2008</v>
      </c>
      <c r="F194" s="18" t="s">
        <v>346</v>
      </c>
      <c r="G194" s="37"/>
      <c r="H194" s="11">
        <v>135</v>
      </c>
      <c r="I194" s="11">
        <v>10</v>
      </c>
      <c r="J194" s="11">
        <v>118</v>
      </c>
      <c r="K194" s="12">
        <v>82.666666666666671</v>
      </c>
      <c r="L194" s="12">
        <v>78</v>
      </c>
      <c r="M194" s="12">
        <f t="shared" si="5"/>
        <v>82.666666666666671</v>
      </c>
      <c r="N194" s="11">
        <v>19.5</v>
      </c>
      <c r="O194" s="16">
        <v>60908</v>
      </c>
      <c r="P194" s="16">
        <v>16.583692872642299</v>
      </c>
      <c r="Q194" s="16">
        <v>680.77333333333297</v>
      </c>
      <c r="R194" s="16">
        <v>0.56276650333598799</v>
      </c>
      <c r="S194" s="16">
        <v>35.0722164914038</v>
      </c>
      <c r="T194" s="16">
        <v>606.506666666667</v>
      </c>
      <c r="U194" s="16">
        <v>0.45752542912227001</v>
      </c>
      <c r="V194" s="16">
        <v>40.5225234518444</v>
      </c>
      <c r="W194" s="16">
        <v>586.07000000000005</v>
      </c>
      <c r="X194" s="16">
        <v>0.39806874719378399</v>
      </c>
      <c r="Y194" s="16">
        <v>24.707856952094801</v>
      </c>
      <c r="Z194" s="16">
        <v>626.41</v>
      </c>
      <c r="AA194" s="16">
        <v>0.50410148594703796</v>
      </c>
      <c r="AB194" s="16" t="s">
        <v>1161</v>
      </c>
      <c r="AC194" s="11">
        <f>VLOOKUP($AB194,TCS!$C$1:$AB$987,COLUMN(TCS!B193),0)</f>
        <v>-0.12849275534876001</v>
      </c>
      <c r="AD194" s="11">
        <f>VLOOKUP($AB194,TCS!$C$1:$AB$987,COLUMN(TCS!C193),0)</f>
        <v>-0.69418639924945402</v>
      </c>
      <c r="AE194" s="11">
        <f>VLOOKUP($AB194,TCS!$C$1:$AB$987,COLUMN(TCS!D193),0)</f>
        <v>0.27207335129819599</v>
      </c>
      <c r="AF194" s="11">
        <f>VLOOKUP($AB194,TCS!$C$1:$AB$987,COLUMN(TCS!E193),0)</f>
        <v>0.69592951231406697</v>
      </c>
      <c r="AG194" s="11">
        <f>VLOOKUP($AB194,TCS!$C$1:$AB$987,COLUMN(TCS!F193),0)</f>
        <v>16.110271614793799</v>
      </c>
      <c r="AH194" s="11">
        <f>VLOOKUP($AB194,TCS!$C$1:$AB$987,COLUMN(TCS!G193),0)</f>
        <v>2.5677723864564801E-2</v>
      </c>
      <c r="AI194" s="11">
        <f>VLOOKUP($AB194,TCS!$C$1:$AB$987,COLUMN(TCS!H193),0)</f>
        <v>-0.86561201313246705</v>
      </c>
      <c r="AJ194" s="11">
        <f>VLOOKUP($AB194,TCS!$C$1:$AB$987,COLUMN(TCS!I193),0)</f>
        <v>0.20224039005337199</v>
      </c>
      <c r="AK194" s="11">
        <f>VLOOKUP($AB194,TCS!$C$1:$AB$987,COLUMN(TCS!J193),0)</f>
        <v>0.61600087570072104</v>
      </c>
      <c r="AL194" s="11">
        <f>VLOOKUP($AB194,TCS!$C$1:$AB$987,COLUMN(TCS!K193),0)</f>
        <v>34.3103445302023</v>
      </c>
      <c r="AM194" s="11">
        <f>VLOOKUP($AB194,TCS!$C$1:$AB$987,COLUMN(TCS!L193),0)</f>
        <v>9.6007668753141706E-2</v>
      </c>
      <c r="AN194" s="11">
        <f>VLOOKUP($AB194,TCS!$C$1:$AB$987,COLUMN(TCS!M193),0)</f>
        <v>-0.99236954316736203</v>
      </c>
      <c r="AO194" s="11">
        <f>VLOOKUP($AB194,TCS!$C$1:$AB$987,COLUMN(TCS!N193),0)</f>
        <v>0.15573185743139001</v>
      </c>
      <c r="AP194" s="11">
        <f>VLOOKUP($AB194,TCS!$C$1:$AB$987,COLUMN(TCS!O193),0)</f>
        <v>0.52152850255868699</v>
      </c>
      <c r="AQ194" s="11">
        <f>VLOOKUP($AB194,TCS!$C$1:$AB$987,COLUMN(TCS!P193),0)</f>
        <v>39.831717879444902</v>
      </c>
      <c r="AR194" s="11">
        <f>VLOOKUP($AB194,TCS!$C$1:$AB$987,COLUMN(TCS!Q193),0)</f>
        <v>-1.9013917105056202E-2</v>
      </c>
      <c r="AS194" s="11">
        <f>VLOOKUP($AB194,TCS!$C$1:$AB$987,COLUMN(TCS!R193),0)</f>
        <v>-0.80769495760403598</v>
      </c>
      <c r="AT194" s="11">
        <f>VLOOKUP($AB194,TCS!$C$1:$AB$987,COLUMN(TCS!S193),0)</f>
        <v>0.24029783087971601</v>
      </c>
      <c r="AU194" s="11">
        <f>VLOOKUP($AB194,TCS!$C$1:$AB$987,COLUMN(TCS!T193),0)</f>
        <v>0.69445583756512597</v>
      </c>
      <c r="AV194" s="11">
        <f>VLOOKUP($AB194,TCS!$C$1:$AB$987,COLUMN(TCS!U193),0)</f>
        <v>24.078939586460699</v>
      </c>
    </row>
    <row r="195" spans="1:49" s="11" customFormat="1" ht="23.25" customHeight="1">
      <c r="A195" s="17" t="s">
        <v>42</v>
      </c>
      <c r="B195" s="17" t="s">
        <v>965</v>
      </c>
      <c r="C195" s="31" t="s">
        <v>216</v>
      </c>
      <c r="D195" s="17">
        <v>2008</v>
      </c>
      <c r="E195" s="17" t="str">
        <f t="shared" ref="E195:E258" si="6">A195&amp;"_"&amp;D195</f>
        <v>2540-44695_2008</v>
      </c>
      <c r="F195" s="18" t="s">
        <v>346</v>
      </c>
      <c r="G195" s="37"/>
      <c r="H195" s="11">
        <v>146</v>
      </c>
      <c r="I195" s="11">
        <v>4</v>
      </c>
      <c r="J195" s="11">
        <v>119</v>
      </c>
      <c r="K195" s="12">
        <v>76</v>
      </c>
      <c r="L195" s="12">
        <v>71.5</v>
      </c>
      <c r="M195" s="12">
        <f t="shared" ref="M195:M258" si="7">IF(MAX(K195,L195)&gt;0,MAX(K195,L195),"")</f>
        <v>76</v>
      </c>
      <c r="N195" s="11">
        <v>21.5</v>
      </c>
      <c r="O195" s="16">
        <v>60908</v>
      </c>
      <c r="P195" s="16">
        <v>25.550151894508399</v>
      </c>
      <c r="Q195" s="16">
        <v>644.40666666666698</v>
      </c>
      <c r="R195" s="16">
        <v>0.48527592737261699</v>
      </c>
      <c r="S195" s="16">
        <v>42.9808594558504</v>
      </c>
      <c r="T195" s="16">
        <v>552.39666666666699</v>
      </c>
      <c r="U195" s="16">
        <v>0.38184427774683599</v>
      </c>
      <c r="V195" s="16">
        <v>26.721804707060599</v>
      </c>
      <c r="W195" s="16">
        <v>586.71333333333303</v>
      </c>
      <c r="X195" s="16">
        <v>0.37553601893817501</v>
      </c>
      <c r="Y195" s="16">
        <v>35.726164079452502</v>
      </c>
      <c r="Z195" s="16">
        <v>558.76666666666699</v>
      </c>
      <c r="AA195" s="16">
        <v>0.40416902147174899</v>
      </c>
      <c r="AB195" s="16" t="s">
        <v>1162</v>
      </c>
      <c r="AC195" s="11">
        <f>VLOOKUP($AB195,TCS!$C$1:$AB$987,COLUMN(TCS!B194),0)</f>
        <v>-0.113835715101766</v>
      </c>
      <c r="AD195" s="11">
        <f>VLOOKUP($AB195,TCS!$C$1:$AB$987,COLUMN(TCS!C194),0)</f>
        <v>-0.78047560855494502</v>
      </c>
      <c r="AE195" s="11">
        <f>VLOOKUP($AB195,TCS!$C$1:$AB$987,COLUMN(TCS!D194),0)</f>
        <v>0.20447850143573801</v>
      </c>
      <c r="AF195" s="11">
        <f>VLOOKUP($AB195,TCS!$C$1:$AB$987,COLUMN(TCS!E194),0)</f>
        <v>0.57480346038140295</v>
      </c>
      <c r="AG195" s="11">
        <f>VLOOKUP($AB195,TCS!$C$1:$AB$987,COLUMN(TCS!F194),0)</f>
        <v>24.982844810051098</v>
      </c>
      <c r="AH195" s="11">
        <f>VLOOKUP($AB195,TCS!$C$1:$AB$987,COLUMN(TCS!G194),0)</f>
        <v>9.6429691084533503E-2</v>
      </c>
      <c r="AI195" s="11">
        <f>VLOOKUP($AB195,TCS!$C$1:$AB$987,COLUMN(TCS!H194),0)</f>
        <v>-0.96795816206301599</v>
      </c>
      <c r="AJ195" s="11">
        <f>VLOOKUP($AB195,TCS!$C$1:$AB$987,COLUMN(TCS!I194),0)</f>
        <v>0.13482851742770199</v>
      </c>
      <c r="AK195" s="11">
        <f>VLOOKUP($AB195,TCS!$C$1:$AB$987,COLUMN(TCS!J194),0)</f>
        <v>0.44397574715027099</v>
      </c>
      <c r="AL195" s="11">
        <f>VLOOKUP($AB195,TCS!$C$1:$AB$987,COLUMN(TCS!K194),0)</f>
        <v>42.337848969858698</v>
      </c>
      <c r="AM195" s="11">
        <f>VLOOKUP($AB195,TCS!$C$1:$AB$987,COLUMN(TCS!L194),0)</f>
        <v>0.11228946734914499</v>
      </c>
      <c r="AN195" s="11">
        <f>VLOOKUP($AB195,TCS!$C$1:$AB$987,COLUMN(TCS!M194),0)</f>
        <v>-0.98115348923847601</v>
      </c>
      <c r="AO195" s="11">
        <f>VLOOKUP($AB195,TCS!$C$1:$AB$987,COLUMN(TCS!N194),0)</f>
        <v>0.12997022157660801</v>
      </c>
      <c r="AP195" s="11">
        <f>VLOOKUP($AB195,TCS!$C$1:$AB$987,COLUMN(TCS!O194),0)</f>
        <v>0.431080126426929</v>
      </c>
      <c r="AQ195" s="11">
        <f>VLOOKUP($AB195,TCS!$C$1:$AB$987,COLUMN(TCS!P194),0)</f>
        <v>26.335095615785701</v>
      </c>
      <c r="AR195" s="11">
        <f>VLOOKUP($AB195,TCS!$C$1:$AB$987,COLUMN(TCS!Q194),0)</f>
        <v>9.1808342563056103E-2</v>
      </c>
      <c r="AS195" s="11">
        <f>VLOOKUP($AB195,TCS!$C$1:$AB$987,COLUMN(TCS!R194),0)</f>
        <v>-1.0168387577617599</v>
      </c>
      <c r="AT195" s="11">
        <f>VLOOKUP($AB195,TCS!$C$1:$AB$987,COLUMN(TCS!S194),0)</f>
        <v>0.166608486420844</v>
      </c>
      <c r="AU195" s="11">
        <f>VLOOKUP($AB195,TCS!$C$1:$AB$987,COLUMN(TCS!T194),0)</f>
        <v>0.566675262914202</v>
      </c>
      <c r="AV195" s="11">
        <f>VLOOKUP($AB195,TCS!$C$1:$AB$987,COLUMN(TCS!U194),0)</f>
        <v>35.083498432293403</v>
      </c>
    </row>
    <row r="196" spans="1:49" s="11" customFormat="1" ht="23.25" customHeight="1">
      <c r="A196" s="17" t="s">
        <v>43</v>
      </c>
      <c r="B196" s="17" t="s">
        <v>965</v>
      </c>
      <c r="C196" s="31" t="s">
        <v>216</v>
      </c>
      <c r="D196" s="17">
        <v>2008</v>
      </c>
      <c r="E196" s="17" t="str">
        <f t="shared" si="6"/>
        <v>2540-44696_2008</v>
      </c>
      <c r="F196" s="18" t="s">
        <v>347</v>
      </c>
      <c r="G196" s="37"/>
      <c r="H196" s="11">
        <v>146</v>
      </c>
      <c r="I196" s="11">
        <v>4</v>
      </c>
      <c r="J196" s="11">
        <v>121</v>
      </c>
      <c r="K196" s="12">
        <v>91</v>
      </c>
      <c r="L196" s="12">
        <v>93.166666666666671</v>
      </c>
      <c r="M196" s="12">
        <f t="shared" si="7"/>
        <v>93.166666666666671</v>
      </c>
      <c r="N196" s="11">
        <v>19</v>
      </c>
      <c r="O196" s="16">
        <v>60908</v>
      </c>
      <c r="P196" s="16">
        <v>13.5807955266233</v>
      </c>
      <c r="Q196" s="16">
        <v>658.76666666666699</v>
      </c>
      <c r="R196" s="16">
        <v>0.55118943875453796</v>
      </c>
      <c r="S196" s="16">
        <v>24.689858621265198</v>
      </c>
      <c r="T196" s="16">
        <v>625.14333333333298</v>
      </c>
      <c r="U196" s="16">
        <v>0.51155989472044305</v>
      </c>
      <c r="V196" s="16">
        <v>25.990861792689</v>
      </c>
      <c r="W196" s="16">
        <v>622.46</v>
      </c>
      <c r="X196" s="16">
        <v>0.50170669297181203</v>
      </c>
      <c r="Y196" s="16">
        <v>15.969920213653801</v>
      </c>
      <c r="Z196" s="16">
        <v>658.44666666666706</v>
      </c>
      <c r="AA196" s="16">
        <v>0.56809294551780498</v>
      </c>
      <c r="AB196" s="16" t="s">
        <v>1163</v>
      </c>
      <c r="AC196" s="11">
        <f>VLOOKUP($AB196,TCS!$C$1:$AB$987,COLUMN(TCS!B195),0)</f>
        <v>-0.110161858631348</v>
      </c>
      <c r="AD196" s="11">
        <f>VLOOKUP($AB196,TCS!$C$1:$AB$987,COLUMN(TCS!C195),0)</f>
        <v>-0.69421261842247295</v>
      </c>
      <c r="AE196" s="11">
        <f>VLOOKUP($AB196,TCS!$C$1:$AB$987,COLUMN(TCS!D195),0)</f>
        <v>0.26344740860314803</v>
      </c>
      <c r="AF196" s="11">
        <f>VLOOKUP($AB196,TCS!$C$1:$AB$987,COLUMN(TCS!E195),0)</f>
        <v>0.67405022778058998</v>
      </c>
      <c r="AG196" s="11">
        <f>VLOOKUP($AB196,TCS!$C$1:$AB$987,COLUMN(TCS!F195),0)</f>
        <v>13.209605477854399</v>
      </c>
      <c r="AH196" s="11">
        <f>VLOOKUP($AB196,TCS!$C$1:$AB$987,COLUMN(TCS!G195),0)</f>
        <v>-2.7385572004819801E-2</v>
      </c>
      <c r="AI196" s="11">
        <f>VLOOKUP($AB196,TCS!$C$1:$AB$987,COLUMN(TCS!H195),0)</f>
        <v>-0.78013398879453399</v>
      </c>
      <c r="AJ196" s="11">
        <f>VLOOKUP($AB196,TCS!$C$1:$AB$987,COLUMN(TCS!I195),0)</f>
        <v>0.242046566984711</v>
      </c>
      <c r="AK196" s="11">
        <f>VLOOKUP($AB196,TCS!$C$1:$AB$987,COLUMN(TCS!J195),0)</f>
        <v>0.68046675288517</v>
      </c>
      <c r="AL196" s="11">
        <f>VLOOKUP($AB196,TCS!$C$1:$AB$987,COLUMN(TCS!K195),0)</f>
        <v>24.055859413048498</v>
      </c>
      <c r="AM196" s="11">
        <f>VLOOKUP($AB196,TCS!$C$1:$AB$987,COLUMN(TCS!L195),0)</f>
        <v>-3.4373058974484297E-2</v>
      </c>
      <c r="AN196" s="11">
        <f>VLOOKUP($AB196,TCS!$C$1:$AB$987,COLUMN(TCS!M195),0)</f>
        <v>-0.77831637861953396</v>
      </c>
      <c r="AO196" s="11">
        <f>VLOOKUP($AB196,TCS!$C$1:$AB$987,COLUMN(TCS!N195),0)</f>
        <v>0.23107426997800001</v>
      </c>
      <c r="AP196" s="11">
        <f>VLOOKUP($AB196,TCS!$C$1:$AB$987,COLUMN(TCS!O195),0)</f>
        <v>0.64892262807146694</v>
      </c>
      <c r="AQ196" s="11">
        <f>VLOOKUP($AB196,TCS!$C$1:$AB$987,COLUMN(TCS!P195),0)</f>
        <v>25.351467689466901</v>
      </c>
      <c r="AR196" s="11">
        <f>VLOOKUP($AB196,TCS!$C$1:$AB$987,COLUMN(TCS!Q195),0)</f>
        <v>-8.4056063939610307E-2</v>
      </c>
      <c r="AS196" s="11">
        <f>VLOOKUP($AB196,TCS!$C$1:$AB$987,COLUMN(TCS!R195),0)</f>
        <v>-0.73439465599857701</v>
      </c>
      <c r="AT196" s="11">
        <f>VLOOKUP($AB196,TCS!$C$1:$AB$987,COLUMN(TCS!S195),0)</f>
        <v>0.28648707462952999</v>
      </c>
      <c r="AU196" s="11">
        <f>VLOOKUP($AB196,TCS!$C$1:$AB$987,COLUMN(TCS!T195),0)</f>
        <v>0.76784328357209397</v>
      </c>
      <c r="AV196" s="11">
        <f>VLOOKUP($AB196,TCS!$C$1:$AB$987,COLUMN(TCS!U195),0)</f>
        <v>15.493892743966001</v>
      </c>
    </row>
    <row r="197" spans="1:49" s="11" customFormat="1" ht="23.25" customHeight="1">
      <c r="A197" s="17" t="s">
        <v>44</v>
      </c>
      <c r="B197" s="17" t="s">
        <v>965</v>
      </c>
      <c r="C197" s="31" t="s">
        <v>216</v>
      </c>
      <c r="D197" s="17">
        <v>2008</v>
      </c>
      <c r="E197" s="17" t="str">
        <f t="shared" si="6"/>
        <v>2540-44697_2008</v>
      </c>
      <c r="F197" s="18" t="s">
        <v>347</v>
      </c>
      <c r="G197" s="37"/>
      <c r="H197" s="11">
        <v>136</v>
      </c>
      <c r="I197" s="11">
        <v>8</v>
      </c>
      <c r="J197" s="11">
        <v>119</v>
      </c>
      <c r="K197" s="12">
        <v>81.833333333333329</v>
      </c>
      <c r="L197" s="12">
        <v>49</v>
      </c>
      <c r="M197" s="12">
        <f t="shared" si="7"/>
        <v>81.833333333333329</v>
      </c>
      <c r="N197" s="11">
        <v>18</v>
      </c>
      <c r="O197" s="16">
        <v>60908</v>
      </c>
      <c r="P197" s="16">
        <v>6.4510033383408398</v>
      </c>
      <c r="Q197" s="16">
        <v>664.756666666667</v>
      </c>
      <c r="R197" s="16">
        <v>0.64611029426895095</v>
      </c>
      <c r="S197" s="16">
        <v>23.746551326990499</v>
      </c>
      <c r="T197" s="16">
        <v>646.14333333333298</v>
      </c>
      <c r="U197" s="16">
        <v>0.51207315792455399</v>
      </c>
      <c r="V197" s="16">
        <v>19.44084593557</v>
      </c>
      <c r="W197" s="16">
        <v>658.136666666667</v>
      </c>
      <c r="X197" s="16">
        <v>0.49587227107735199</v>
      </c>
      <c r="Y197" s="16">
        <v>18.909101986312798</v>
      </c>
      <c r="Z197" s="16">
        <v>646.78333333333296</v>
      </c>
      <c r="AA197" s="16">
        <v>0.52379701840064896</v>
      </c>
      <c r="AB197" s="16" t="s">
        <v>1164</v>
      </c>
      <c r="AC197" s="11">
        <f>VLOOKUP($AB197,TCS!$C$1:$AB$987,COLUMN(TCS!B196),0)</f>
        <v>-0.163790096492931</v>
      </c>
      <c r="AD197" s="11">
        <f>VLOOKUP($AB197,TCS!$C$1:$AB$987,COLUMN(TCS!C196),0)</f>
        <v>-0.68195805797905296</v>
      </c>
      <c r="AE197" s="11">
        <f>VLOOKUP($AB197,TCS!$C$1:$AB$987,COLUMN(TCS!D196),0)</f>
        <v>0.34603021004589102</v>
      </c>
      <c r="AF197" s="11">
        <f>VLOOKUP($AB197,TCS!$C$1:$AB$987,COLUMN(TCS!E196),0)</f>
        <v>0.87369623286902298</v>
      </c>
      <c r="AG197" s="11">
        <f>VLOOKUP($AB197,TCS!$C$1:$AB$987,COLUMN(TCS!F196),0)</f>
        <v>6.2275209999300696</v>
      </c>
      <c r="AH197" s="11">
        <f>VLOOKUP($AB197,TCS!$C$1:$AB$987,COLUMN(TCS!G196),0)</f>
        <v>-4.37821365566076E-2</v>
      </c>
      <c r="AI197" s="11">
        <f>VLOOKUP($AB197,TCS!$C$1:$AB$987,COLUMN(TCS!H196),0)</f>
        <v>-0.75294372386896302</v>
      </c>
      <c r="AJ197" s="11">
        <f>VLOOKUP($AB197,TCS!$C$1:$AB$987,COLUMN(TCS!I196),0)</f>
        <v>0.23864841520515201</v>
      </c>
      <c r="AK197" s="11">
        <f>VLOOKUP($AB197,TCS!$C$1:$AB$987,COLUMN(TCS!J196),0)</f>
        <v>0.65253530241341995</v>
      </c>
      <c r="AL197" s="11">
        <f>VLOOKUP($AB197,TCS!$C$1:$AB$987,COLUMN(TCS!K196),0)</f>
        <v>23.148482851265499</v>
      </c>
      <c r="AM197" s="11">
        <f>VLOOKUP($AB197,TCS!$C$1:$AB$987,COLUMN(TCS!L196),0)</f>
        <v>-1.4063149711455E-2</v>
      </c>
      <c r="AN197" s="11">
        <f>VLOOKUP($AB197,TCS!$C$1:$AB$987,COLUMN(TCS!M196),0)</f>
        <v>-0.78468391583627695</v>
      </c>
      <c r="AO197" s="11">
        <f>VLOOKUP($AB197,TCS!$C$1:$AB$987,COLUMN(TCS!N196),0)</f>
        <v>0.22855338507107301</v>
      </c>
      <c r="AP197" s="11">
        <f>VLOOKUP($AB197,TCS!$C$1:$AB$987,COLUMN(TCS!O196),0)</f>
        <v>0.645972662140193</v>
      </c>
      <c r="AQ197" s="11">
        <f>VLOOKUP($AB197,TCS!$C$1:$AB$987,COLUMN(TCS!P196),0)</f>
        <v>18.969561499028401</v>
      </c>
      <c r="AR197" s="11">
        <f>VLOOKUP($AB197,TCS!$C$1:$AB$987,COLUMN(TCS!Q196),0)</f>
        <v>-3.6515720510561803E-2</v>
      </c>
      <c r="AS197" s="11">
        <f>VLOOKUP($AB197,TCS!$C$1:$AB$987,COLUMN(TCS!R196),0)</f>
        <v>-0.76278253405915697</v>
      </c>
      <c r="AT197" s="11">
        <f>VLOOKUP($AB197,TCS!$C$1:$AB$987,COLUMN(TCS!S196),0)</f>
        <v>0.25400381215888301</v>
      </c>
      <c r="AU197" s="11">
        <f>VLOOKUP($AB197,TCS!$C$1:$AB$987,COLUMN(TCS!T196),0)</f>
        <v>0.70198957777326598</v>
      </c>
      <c r="AV197" s="11">
        <f>VLOOKUP($AB197,TCS!$C$1:$AB$987,COLUMN(TCS!U196),0)</f>
        <v>18.409064794186399</v>
      </c>
    </row>
    <row r="198" spans="1:49" s="11" customFormat="1" ht="23.25" customHeight="1">
      <c r="A198" s="17" t="s">
        <v>45</v>
      </c>
      <c r="B198" s="17" t="s">
        <v>965</v>
      </c>
      <c r="C198" s="31" t="s">
        <v>216</v>
      </c>
      <c r="D198" s="17">
        <v>2008</v>
      </c>
      <c r="E198" s="17" t="str">
        <f t="shared" si="6"/>
        <v>2540-44698_2008</v>
      </c>
      <c r="F198" s="18" t="s">
        <v>347</v>
      </c>
      <c r="G198" s="37"/>
      <c r="H198" s="11">
        <v>133</v>
      </c>
      <c r="I198" s="11">
        <v>9</v>
      </c>
      <c r="J198" s="11">
        <v>121</v>
      </c>
      <c r="K198" s="12">
        <v>91</v>
      </c>
      <c r="L198" s="12">
        <v>91.166666666666671</v>
      </c>
      <c r="M198" s="12">
        <f t="shared" si="7"/>
        <v>91.166666666666671</v>
      </c>
      <c r="N198" s="11">
        <v>19.5</v>
      </c>
      <c r="O198" s="16">
        <v>60908</v>
      </c>
      <c r="P198" s="16">
        <v>12.098701886162599</v>
      </c>
      <c r="Q198" s="16">
        <v>688.49</v>
      </c>
      <c r="R198" s="16">
        <v>0.53289353676009499</v>
      </c>
      <c r="S198" s="16">
        <v>26.288173092972801</v>
      </c>
      <c r="T198" s="16">
        <v>656.44333333333304</v>
      </c>
      <c r="U198" s="16">
        <v>0.51072447763018203</v>
      </c>
      <c r="V198" s="16">
        <v>22.121036721749299</v>
      </c>
      <c r="W198" s="16">
        <v>623.1</v>
      </c>
      <c r="X198" s="16">
        <v>0.48033621179577402</v>
      </c>
      <c r="Y198" s="16">
        <v>14.9592880988149</v>
      </c>
      <c r="Z198" s="16">
        <v>641.75333333333299</v>
      </c>
      <c r="AA198" s="16">
        <v>0.56057742966350999</v>
      </c>
      <c r="AB198" s="16" t="s">
        <v>1165</v>
      </c>
      <c r="AC198" s="11">
        <f>VLOOKUP($AB198,TCS!$C$1:$AB$987,COLUMN(TCS!B197),0)</f>
        <v>-0.14792421862458599</v>
      </c>
      <c r="AD198" s="11">
        <f>VLOOKUP($AB198,TCS!$C$1:$AB$987,COLUMN(TCS!C197),0)</f>
        <v>-0.69430901841264903</v>
      </c>
      <c r="AE198" s="11">
        <f>VLOOKUP($AB198,TCS!$C$1:$AB$987,COLUMN(TCS!D197),0)</f>
        <v>0.234952333094648</v>
      </c>
      <c r="AF198" s="11">
        <f>VLOOKUP($AB198,TCS!$C$1:$AB$987,COLUMN(TCS!E197),0)</f>
        <v>0.60023528091615996</v>
      </c>
      <c r="AG198" s="11">
        <f>VLOOKUP($AB198,TCS!$C$1:$AB$987,COLUMN(TCS!F197),0)</f>
        <v>11.799618684913501</v>
      </c>
      <c r="AH198" s="11">
        <f>VLOOKUP($AB198,TCS!$C$1:$AB$987,COLUMN(TCS!G197),0)</f>
        <v>-6.3368238936798299E-2</v>
      </c>
      <c r="AI198" s="11">
        <f>VLOOKUP($AB198,TCS!$C$1:$AB$987,COLUMN(TCS!H197),0)</f>
        <v>-0.78648568699264199</v>
      </c>
      <c r="AJ198" s="11">
        <f>VLOOKUP($AB198,TCS!$C$1:$AB$987,COLUMN(TCS!I197),0)</f>
        <v>0.23827910191292501</v>
      </c>
      <c r="AK198" s="11">
        <f>VLOOKUP($AB198,TCS!$C$1:$AB$987,COLUMN(TCS!J197),0)</f>
        <v>0.67436414180659998</v>
      </c>
      <c r="AL198" s="11">
        <f>VLOOKUP($AB198,TCS!$C$1:$AB$987,COLUMN(TCS!K197),0)</f>
        <v>25.623528148512101</v>
      </c>
      <c r="AM198" s="11">
        <f>VLOOKUP($AB198,TCS!$C$1:$AB$987,COLUMN(TCS!L197),0)</f>
        <v>-3.4177573844288697E-2</v>
      </c>
      <c r="AN198" s="11">
        <f>VLOOKUP($AB198,TCS!$C$1:$AB$987,COLUMN(TCS!M197),0)</f>
        <v>-0.76833797751275101</v>
      </c>
      <c r="AO198" s="11">
        <f>VLOOKUP($AB198,TCS!$C$1:$AB$987,COLUMN(TCS!N197),0)</f>
        <v>0.207917573517541</v>
      </c>
      <c r="AP198" s="11">
        <f>VLOOKUP($AB198,TCS!$C$1:$AB$987,COLUMN(TCS!O197),0)</f>
        <v>0.57771811718252497</v>
      </c>
      <c r="AQ198" s="11">
        <f>VLOOKUP($AB198,TCS!$C$1:$AB$987,COLUMN(TCS!P197),0)</f>
        <v>21.633576501588099</v>
      </c>
      <c r="AR198" s="11">
        <f>VLOOKUP($AB198,TCS!$C$1:$AB$987,COLUMN(TCS!Q197),0)</f>
        <v>-8.8236701491252997E-2</v>
      </c>
      <c r="AS198" s="11">
        <f>VLOOKUP($AB198,TCS!$C$1:$AB$987,COLUMN(TCS!R197),0)</f>
        <v>-0.717319262636681</v>
      </c>
      <c r="AT198" s="11">
        <f>VLOOKUP($AB198,TCS!$C$1:$AB$987,COLUMN(TCS!S197),0)</f>
        <v>0.27731154325111701</v>
      </c>
      <c r="AU198" s="11">
        <f>VLOOKUP($AB198,TCS!$C$1:$AB$987,COLUMN(TCS!T197),0)</f>
        <v>0.72924561956098799</v>
      </c>
      <c r="AV198" s="11">
        <f>VLOOKUP($AB198,TCS!$C$1:$AB$987,COLUMN(TCS!U197),0)</f>
        <v>14.5365329989615</v>
      </c>
    </row>
    <row r="199" spans="1:49" s="11" customFormat="1" ht="23.25" customHeight="1">
      <c r="A199" s="17" t="s">
        <v>46</v>
      </c>
      <c r="B199" s="17" t="s">
        <v>965</v>
      </c>
      <c r="C199" s="31" t="s">
        <v>216</v>
      </c>
      <c r="D199" s="17">
        <v>2008</v>
      </c>
      <c r="E199" s="17" t="str">
        <f t="shared" si="6"/>
        <v>2540-44699_2008</v>
      </c>
      <c r="F199" s="18" t="s">
        <v>357</v>
      </c>
      <c r="G199" s="37"/>
      <c r="H199" s="11">
        <v>133</v>
      </c>
      <c r="I199" s="11">
        <v>9</v>
      </c>
      <c r="J199" s="11">
        <v>117</v>
      </c>
      <c r="K199" s="12">
        <v>72</v>
      </c>
      <c r="L199" s="12">
        <v>72.5</v>
      </c>
      <c r="M199" s="12">
        <f t="shared" si="7"/>
        <v>72.5</v>
      </c>
      <c r="N199" s="11">
        <v>18</v>
      </c>
      <c r="O199" s="16">
        <v>60908</v>
      </c>
      <c r="P199" s="16">
        <v>10.1133211483893</v>
      </c>
      <c r="Q199" s="16">
        <v>676.79</v>
      </c>
      <c r="R199" s="16">
        <v>0.57631399256594296</v>
      </c>
      <c r="S199" s="16">
        <v>21.279973627107299</v>
      </c>
      <c r="T199" s="16">
        <v>619.08333333333303</v>
      </c>
      <c r="U199" s="16">
        <v>0.46070040490691599</v>
      </c>
      <c r="V199" s="16">
        <v>29.968320146886999</v>
      </c>
      <c r="W199" s="16">
        <v>615.13</v>
      </c>
      <c r="X199" s="16">
        <v>0.46941460275891</v>
      </c>
      <c r="Y199" s="16">
        <v>27.727059088632899</v>
      </c>
      <c r="Z199" s="16">
        <v>606.07666666666705</v>
      </c>
      <c r="AA199" s="16">
        <v>0.42796443098896197</v>
      </c>
      <c r="AB199" s="16" t="s">
        <v>1166</v>
      </c>
      <c r="AC199" s="11">
        <f>VLOOKUP($AB199,TCS!$C$1:$AB$987,COLUMN(TCS!B198),0)</f>
        <v>-0.103474286416134</v>
      </c>
      <c r="AD199" s="11">
        <f>VLOOKUP($AB199,TCS!$C$1:$AB$987,COLUMN(TCS!C198),0)</f>
        <v>-0.71301789593848797</v>
      </c>
      <c r="AE199" s="11">
        <f>VLOOKUP($AB199,TCS!$C$1:$AB$987,COLUMN(TCS!D198),0)</f>
        <v>0.28963904027110798</v>
      </c>
      <c r="AF199" s="11">
        <f>VLOOKUP($AB199,TCS!$C$1:$AB$987,COLUMN(TCS!E198),0)</f>
        <v>0.75781719856816199</v>
      </c>
      <c r="AG199" s="11">
        <f>VLOOKUP($AB199,TCS!$C$1:$AB$987,COLUMN(TCS!F198),0)</f>
        <v>9.8083744478497898</v>
      </c>
      <c r="AH199" s="11">
        <f>VLOOKUP($AB199,TCS!$C$1:$AB$987,COLUMN(TCS!G198),0)</f>
        <v>2.7259651583176499E-2</v>
      </c>
      <c r="AI199" s="11">
        <f>VLOOKUP($AB199,TCS!$C$1:$AB$987,COLUMN(TCS!H198),0)</f>
        <v>-0.84723811902763402</v>
      </c>
      <c r="AJ199" s="11">
        <f>VLOOKUP($AB199,TCS!$C$1:$AB$987,COLUMN(TCS!I198),0)</f>
        <v>0.202729883769318</v>
      </c>
      <c r="AK199" s="11">
        <f>VLOOKUP($AB199,TCS!$C$1:$AB$987,COLUMN(TCS!J198),0)</f>
        <v>0.60750277098486505</v>
      </c>
      <c r="AL199" s="11">
        <f>VLOOKUP($AB199,TCS!$C$1:$AB$987,COLUMN(TCS!K198),0)</f>
        <v>20.813130777767501</v>
      </c>
      <c r="AM199" s="11">
        <f>VLOOKUP($AB199,TCS!$C$1:$AB$987,COLUMN(TCS!L198),0)</f>
        <v>-6.8472491297985102E-3</v>
      </c>
      <c r="AN199" s="11">
        <f>VLOOKUP($AB199,TCS!$C$1:$AB$987,COLUMN(TCS!M198),0)</f>
        <v>-0.80997064735111601</v>
      </c>
      <c r="AO199" s="11">
        <f>VLOOKUP($AB199,TCS!$C$1:$AB$987,COLUMN(TCS!N198),0)</f>
        <v>0.205285290751126</v>
      </c>
      <c r="AP199" s="11">
        <f>VLOOKUP($AB199,TCS!$C$1:$AB$987,COLUMN(TCS!O198),0)</f>
        <v>0.59467178508146101</v>
      </c>
      <c r="AQ199" s="11">
        <f>VLOOKUP($AB199,TCS!$C$1:$AB$987,COLUMN(TCS!P198),0)</f>
        <v>29.3070639770471</v>
      </c>
      <c r="AR199" s="11">
        <f>VLOOKUP($AB199,TCS!$C$1:$AB$987,COLUMN(TCS!Q198),0)</f>
        <v>6.4390192848240199E-2</v>
      </c>
      <c r="AS199" s="11">
        <f>VLOOKUP($AB199,TCS!$C$1:$AB$987,COLUMN(TCS!R198),0)</f>
        <v>-0.95726959393212696</v>
      </c>
      <c r="AT199" s="11">
        <f>VLOOKUP($AB199,TCS!$C$1:$AB$987,COLUMN(TCS!S198),0)</f>
        <v>0.18312123500157901</v>
      </c>
      <c r="AU199" s="11">
        <f>VLOOKUP($AB199,TCS!$C$1:$AB$987,COLUMN(TCS!T198),0)</f>
        <v>0.59891288123726605</v>
      </c>
      <c r="AV199" s="11">
        <f>VLOOKUP($AB199,TCS!$C$1:$AB$987,COLUMN(TCS!U198),0)</f>
        <v>27.176601287562999</v>
      </c>
    </row>
    <row r="200" spans="1:49" s="11" customFormat="1" ht="23.25" customHeight="1">
      <c r="A200" s="17" t="s">
        <v>47</v>
      </c>
      <c r="B200" s="17" t="s">
        <v>965</v>
      </c>
      <c r="C200" s="31" t="s">
        <v>48</v>
      </c>
      <c r="D200" s="17">
        <v>2008</v>
      </c>
      <c r="E200" s="17" t="str">
        <f t="shared" si="6"/>
        <v>2540-44700_2008</v>
      </c>
      <c r="F200" s="18" t="s">
        <v>346</v>
      </c>
      <c r="G200" s="37"/>
      <c r="H200" s="11">
        <v>143</v>
      </c>
      <c r="I200" s="11">
        <v>4</v>
      </c>
      <c r="J200" s="11">
        <v>118</v>
      </c>
      <c r="K200" s="12">
        <v>78.833333333333329</v>
      </c>
      <c r="L200" s="12">
        <v>81.166666666666671</v>
      </c>
      <c r="M200" s="12">
        <f t="shared" si="7"/>
        <v>81.166666666666671</v>
      </c>
      <c r="N200" s="11">
        <v>21</v>
      </c>
      <c r="O200" s="16">
        <v>61008</v>
      </c>
      <c r="P200" s="16">
        <v>13.470391921215199</v>
      </c>
      <c r="Q200" s="16">
        <v>640.79333333333295</v>
      </c>
      <c r="R200" s="16">
        <v>0.57393014859138702</v>
      </c>
      <c r="S200" s="16">
        <v>36.171209313970998</v>
      </c>
      <c r="T200" s="16">
        <v>640.113333333333</v>
      </c>
      <c r="U200" s="16">
        <v>0.41284996547416097</v>
      </c>
      <c r="V200" s="16">
        <v>15.5699212151561</v>
      </c>
      <c r="W200" s="16">
        <v>627.08000000000004</v>
      </c>
      <c r="X200" s="16">
        <v>0.48104489969117997</v>
      </c>
      <c r="Y200" s="16">
        <v>13.220543314972501</v>
      </c>
      <c r="Z200" s="16">
        <v>665.756666666667</v>
      </c>
      <c r="AA200" s="16">
        <v>0.56419219305887403</v>
      </c>
      <c r="AB200" s="16" t="s">
        <v>1167</v>
      </c>
      <c r="AC200" s="11">
        <f>VLOOKUP($AB200,TCS!$C$1:$AB$987,COLUMN(TCS!B199),0)</f>
        <v>-0.129742703426071</v>
      </c>
      <c r="AD200" s="11">
        <f>VLOOKUP($AB200,TCS!$C$1:$AB$987,COLUMN(TCS!C199),0)</f>
        <v>-0.737991057733004</v>
      </c>
      <c r="AE200" s="11">
        <f>VLOOKUP($AB200,TCS!$C$1:$AB$987,COLUMN(TCS!D199),0)</f>
        <v>0.28613904278299701</v>
      </c>
      <c r="AF200" s="11">
        <f>VLOOKUP($AB200,TCS!$C$1:$AB$987,COLUMN(TCS!E199),0)</f>
        <v>0.76988811111178501</v>
      </c>
      <c r="AG200" s="11">
        <f>VLOOKUP($AB200,TCS!$C$1:$AB$987,COLUMN(TCS!F199),0)</f>
        <v>13.066581260342</v>
      </c>
      <c r="AH200" s="11">
        <f>VLOOKUP($AB200,TCS!$C$1:$AB$987,COLUMN(TCS!G199),0)</f>
        <v>4.4693794648894301E-2</v>
      </c>
      <c r="AI200" s="11">
        <f>VLOOKUP($AB200,TCS!$C$1:$AB$987,COLUMN(TCS!H199),0)</f>
        <v>-0.88117496936629103</v>
      </c>
      <c r="AJ200" s="11">
        <f>VLOOKUP($AB200,TCS!$C$1:$AB$987,COLUMN(TCS!I199),0)</f>
        <v>0.155387890289409</v>
      </c>
      <c r="AK200" s="11">
        <f>VLOOKUP($AB200,TCS!$C$1:$AB$987,COLUMN(TCS!J199),0)</f>
        <v>0.47947551391784798</v>
      </c>
      <c r="AL200" s="11">
        <f>VLOOKUP($AB200,TCS!$C$1:$AB$987,COLUMN(TCS!K199),0)</f>
        <v>35.551048753885702</v>
      </c>
      <c r="AM200" s="11">
        <f>VLOOKUP($AB200,TCS!$C$1:$AB$987,COLUMN(TCS!L199),0)</f>
        <v>5.5463407225662301E-2</v>
      </c>
      <c r="AN200" s="11">
        <f>VLOOKUP($AB200,TCS!$C$1:$AB$987,COLUMN(TCS!M199),0)</f>
        <v>-0.87470289901111098</v>
      </c>
      <c r="AO200" s="11">
        <f>VLOOKUP($AB200,TCS!$C$1:$AB$987,COLUMN(TCS!N199),0)</f>
        <v>0.23517248836326499</v>
      </c>
      <c r="AP200" s="11">
        <f>VLOOKUP($AB200,TCS!$C$1:$AB$987,COLUMN(TCS!O199),0)</f>
        <v>0.72118522390446305</v>
      </c>
      <c r="AQ200" s="11">
        <f>VLOOKUP($AB200,TCS!$C$1:$AB$987,COLUMN(TCS!P199),0)</f>
        <v>15.1938985378772</v>
      </c>
      <c r="AR200" s="11">
        <f>VLOOKUP($AB200,TCS!$C$1:$AB$987,COLUMN(TCS!Q199),0)</f>
        <v>-7.6763933652090804E-2</v>
      </c>
      <c r="AS200" s="11">
        <f>VLOOKUP($AB200,TCS!$C$1:$AB$987,COLUMN(TCS!R199),0)</f>
        <v>-0.73582187718661696</v>
      </c>
      <c r="AT200" s="11">
        <f>VLOOKUP($AB200,TCS!$C$1:$AB$987,COLUMN(TCS!S199),0)</f>
        <v>0.28636506631929998</v>
      </c>
      <c r="AU200" s="11">
        <f>VLOOKUP($AB200,TCS!$C$1:$AB$987,COLUMN(TCS!T199),0)</f>
        <v>0.76861250266776604</v>
      </c>
      <c r="AV200" s="11">
        <f>VLOOKUP($AB200,TCS!$C$1:$AB$987,COLUMN(TCS!U199),0)</f>
        <v>12.8289683730164</v>
      </c>
    </row>
    <row r="201" spans="1:49" s="11" customFormat="1" ht="23.25" customHeight="1">
      <c r="A201" s="17" t="s">
        <v>49</v>
      </c>
      <c r="B201" s="17" t="s">
        <v>965</v>
      </c>
      <c r="C201" s="31" t="s">
        <v>48</v>
      </c>
      <c r="D201" s="17">
        <v>2008</v>
      </c>
      <c r="E201" s="17" t="str">
        <f t="shared" si="6"/>
        <v>2540-44701_2008</v>
      </c>
      <c r="F201" s="18" t="s">
        <v>346</v>
      </c>
      <c r="G201" s="37"/>
      <c r="H201" s="11">
        <v>161</v>
      </c>
      <c r="I201" s="11">
        <v>4</v>
      </c>
      <c r="J201" s="11">
        <v>110.5</v>
      </c>
      <c r="K201" s="12">
        <v>76</v>
      </c>
      <c r="L201" s="12">
        <v>77</v>
      </c>
      <c r="M201" s="12">
        <f t="shared" si="7"/>
        <v>77</v>
      </c>
      <c r="N201" s="11">
        <v>19.75</v>
      </c>
      <c r="O201" s="16">
        <v>61008</v>
      </c>
      <c r="P201" s="16">
        <v>19.016714071106701</v>
      </c>
      <c r="Q201" s="16">
        <v>639.79333333333295</v>
      </c>
      <c r="R201" s="16">
        <v>0.52969698322530201</v>
      </c>
      <c r="S201" s="16">
        <v>34.976645968953399</v>
      </c>
      <c r="T201" s="16">
        <v>592.05999999999995</v>
      </c>
      <c r="U201" s="16">
        <v>0.43333252860052701</v>
      </c>
      <c r="V201" s="16">
        <v>19.447851443832398</v>
      </c>
      <c r="W201" s="16">
        <v>639.41999999999996</v>
      </c>
      <c r="X201" s="16">
        <v>0.418542286872501</v>
      </c>
      <c r="Y201" s="16">
        <v>20.7146035720247</v>
      </c>
      <c r="Z201" s="16">
        <v>641.113333333333</v>
      </c>
      <c r="AA201" s="16">
        <v>0.49927859063165098</v>
      </c>
      <c r="AB201" s="16" t="s">
        <v>1168</v>
      </c>
      <c r="AC201" s="11">
        <f>VLOOKUP($AB201,TCS!$C$1:$AB$987,COLUMN(TCS!B200),0)</f>
        <v>-7.8687388928225493E-2</v>
      </c>
      <c r="AD201" s="11">
        <f>VLOOKUP($AB201,TCS!$C$1:$AB$987,COLUMN(TCS!C200),0)</f>
        <v>-0.73465829567834295</v>
      </c>
      <c r="AE201" s="11">
        <f>VLOOKUP($AB201,TCS!$C$1:$AB$987,COLUMN(TCS!D200),0)</f>
        <v>0.24908474049295501</v>
      </c>
      <c r="AF201" s="11">
        <f>VLOOKUP($AB201,TCS!$C$1:$AB$987,COLUMN(TCS!E200),0)</f>
        <v>0.66771118232916504</v>
      </c>
      <c r="AG201" s="11">
        <f>VLOOKUP($AB201,TCS!$C$1:$AB$987,COLUMN(TCS!F200),0)</f>
        <v>18.5167468994124</v>
      </c>
      <c r="AH201" s="11">
        <f>VLOOKUP($AB201,TCS!$C$1:$AB$987,COLUMN(TCS!G200),0)</f>
        <v>5.3445553811894697E-2</v>
      </c>
      <c r="AI201" s="11">
        <f>VLOOKUP($AB201,TCS!$C$1:$AB$987,COLUMN(TCS!H200),0)</f>
        <v>-0.88699412557659896</v>
      </c>
      <c r="AJ201" s="11">
        <f>VLOOKUP($AB201,TCS!$C$1:$AB$987,COLUMN(TCS!I200),0)</f>
        <v>0.18071788279960199</v>
      </c>
      <c r="AK201" s="11">
        <f>VLOOKUP($AB201,TCS!$C$1:$AB$987,COLUMN(TCS!J200),0)</f>
        <v>0.56005935901405002</v>
      </c>
      <c r="AL201" s="11">
        <f>VLOOKUP($AB201,TCS!$C$1:$AB$987,COLUMN(TCS!K200),0)</f>
        <v>34.293267526659299</v>
      </c>
      <c r="AM201" s="11">
        <f>VLOOKUP($AB201,TCS!$C$1:$AB$987,COLUMN(TCS!L200),0)</f>
        <v>0.116465071853335</v>
      </c>
      <c r="AN201" s="11">
        <f>VLOOKUP($AB201,TCS!$C$1:$AB$987,COLUMN(TCS!M200),0)</f>
        <v>-0.98182696469561404</v>
      </c>
      <c r="AO201" s="11">
        <f>VLOOKUP($AB201,TCS!$C$1:$AB$987,COLUMN(TCS!N200),0)</f>
        <v>0.180346237973941</v>
      </c>
      <c r="AP201" s="11">
        <f>VLOOKUP($AB201,TCS!$C$1:$AB$987,COLUMN(TCS!O200),0)</f>
        <v>0.59968936701308195</v>
      </c>
      <c r="AQ201" s="11">
        <f>VLOOKUP($AB201,TCS!$C$1:$AB$987,COLUMN(TCS!P200),0)</f>
        <v>19.067314808007399</v>
      </c>
      <c r="AR201" s="11">
        <f>VLOOKUP($AB201,TCS!$C$1:$AB$987,COLUMN(TCS!Q200),0)</f>
        <v>7.2002933049793204E-3</v>
      </c>
      <c r="AS201" s="11">
        <f>VLOOKUP($AB201,TCS!$C$1:$AB$987,COLUMN(TCS!R200),0)</f>
        <v>-0.81877201402510102</v>
      </c>
      <c r="AT201" s="11">
        <f>VLOOKUP($AB201,TCS!$C$1:$AB$987,COLUMN(TCS!S200),0)</f>
        <v>0.237977770615728</v>
      </c>
      <c r="AU201" s="11">
        <f>VLOOKUP($AB201,TCS!$C$1:$AB$987,COLUMN(TCS!T200),0)</f>
        <v>0.69473517701138299</v>
      </c>
      <c r="AV201" s="11">
        <f>VLOOKUP($AB201,TCS!$C$1:$AB$987,COLUMN(TCS!U200),0)</f>
        <v>20.192370189145901</v>
      </c>
    </row>
    <row r="202" spans="1:49" s="11" customFormat="1" ht="23.25" customHeight="1">
      <c r="A202" s="17" t="s">
        <v>50</v>
      </c>
      <c r="B202" s="17" t="s">
        <v>965</v>
      </c>
      <c r="C202" s="31" t="s">
        <v>48</v>
      </c>
      <c r="D202" s="17">
        <v>2008</v>
      </c>
      <c r="E202" s="17" t="str">
        <f t="shared" si="6"/>
        <v>2540-44702_2008</v>
      </c>
      <c r="F202" s="18" t="s">
        <v>347</v>
      </c>
      <c r="G202" s="37"/>
      <c r="J202" s="11">
        <v>116</v>
      </c>
      <c r="K202" s="12">
        <v>87</v>
      </c>
      <c r="L202" s="12">
        <v>88</v>
      </c>
      <c r="M202" s="12">
        <f t="shared" si="7"/>
        <v>88</v>
      </c>
      <c r="N202" s="11">
        <v>18</v>
      </c>
      <c r="O202" s="16">
        <v>61008</v>
      </c>
      <c r="P202" s="16">
        <v>16.6454019362377</v>
      </c>
      <c r="Q202" s="16">
        <v>622.46</v>
      </c>
      <c r="R202" s="16">
        <v>0.54996899535426402</v>
      </c>
      <c r="S202" s="16">
        <v>31.662809380737801</v>
      </c>
      <c r="T202" s="16">
        <v>590.77333333333297</v>
      </c>
      <c r="U202" s="16">
        <v>0.43369971841041499</v>
      </c>
      <c r="V202" s="16">
        <v>21.401990151894498</v>
      </c>
      <c r="W202" s="16">
        <v>622.78</v>
      </c>
      <c r="X202" s="16">
        <v>0.51156360448858795</v>
      </c>
      <c r="Y202" s="16">
        <v>29.3199637790018</v>
      </c>
      <c r="Z202" s="16">
        <v>588.08000000000004</v>
      </c>
      <c r="AA202" s="16">
        <v>0.44492293646540498</v>
      </c>
      <c r="AB202" s="16" t="s">
        <v>1169</v>
      </c>
      <c r="AC202" s="11">
        <f>VLOOKUP($AB202,TCS!$C$1:$AB$987,COLUMN(TCS!B201),0)</f>
        <v>-9.44460364001935E-2</v>
      </c>
      <c r="AD202" s="11">
        <f>VLOOKUP($AB202,TCS!$C$1:$AB$987,COLUMN(TCS!C201),0)</f>
        <v>-0.70874752778221295</v>
      </c>
      <c r="AE202" s="11">
        <f>VLOOKUP($AB202,TCS!$C$1:$AB$987,COLUMN(TCS!D201),0)</f>
        <v>0.265371188440648</v>
      </c>
      <c r="AF202" s="11">
        <f>VLOOKUP($AB202,TCS!$C$1:$AB$987,COLUMN(TCS!E201),0)</f>
        <v>0.69092116410295501</v>
      </c>
      <c r="AG202" s="11">
        <f>VLOOKUP($AB202,TCS!$C$1:$AB$987,COLUMN(TCS!F201),0)</f>
        <v>16.183254756021601</v>
      </c>
      <c r="AH202" s="11">
        <f>VLOOKUP($AB202,TCS!$C$1:$AB$987,COLUMN(TCS!G201),0)</f>
        <v>4.6076469217338302E-2</v>
      </c>
      <c r="AI202" s="11">
        <f>VLOOKUP($AB202,TCS!$C$1:$AB$987,COLUMN(TCS!H201),0)</f>
        <v>-0.91409262912308098</v>
      </c>
      <c r="AJ202" s="11">
        <f>VLOOKUP($AB202,TCS!$C$1:$AB$987,COLUMN(TCS!I201),0)</f>
        <v>0.182300965575279</v>
      </c>
      <c r="AK202" s="11">
        <f>VLOOKUP($AB202,TCS!$C$1:$AB$987,COLUMN(TCS!J201),0)</f>
        <v>0.57757427403893202</v>
      </c>
      <c r="AL202" s="11">
        <f>VLOOKUP($AB202,TCS!$C$1:$AB$987,COLUMN(TCS!K201),0)</f>
        <v>31.0333072215941</v>
      </c>
      <c r="AM202" s="11">
        <f>VLOOKUP($AB202,TCS!$C$1:$AB$987,COLUMN(TCS!L201),0)</f>
        <v>-6.3573481369570096E-3</v>
      </c>
      <c r="AN202" s="11">
        <f>VLOOKUP($AB202,TCS!$C$1:$AB$987,COLUMN(TCS!M201),0)</f>
        <v>-0.784381540374814</v>
      </c>
      <c r="AO202" s="11">
        <f>VLOOKUP($AB202,TCS!$C$1:$AB$987,COLUMN(TCS!N201),0)</f>
        <v>0.247442980461416</v>
      </c>
      <c r="AP202" s="11">
        <f>VLOOKUP($AB202,TCS!$C$1:$AB$987,COLUMN(TCS!O201),0)</f>
        <v>0.69913312890444002</v>
      </c>
      <c r="AQ202" s="11">
        <f>VLOOKUP($AB202,TCS!$C$1:$AB$987,COLUMN(TCS!P201),0)</f>
        <v>20.846433282365101</v>
      </c>
      <c r="AR202" s="11">
        <f>VLOOKUP($AB202,TCS!$C$1:$AB$987,COLUMN(TCS!Q201),0)</f>
        <v>7.0564991312126193E-2</v>
      </c>
      <c r="AS202" s="11">
        <f>VLOOKUP($AB202,TCS!$C$1:$AB$987,COLUMN(TCS!R201),0)</f>
        <v>-0.89407517452448504</v>
      </c>
      <c r="AT202" s="11">
        <f>VLOOKUP($AB202,TCS!$C$1:$AB$987,COLUMN(TCS!S201),0)</f>
        <v>0.19823220708398601</v>
      </c>
      <c r="AU202" s="11">
        <f>VLOOKUP($AB202,TCS!$C$1:$AB$987,COLUMN(TCS!T201),0)</f>
        <v>0.61801089972645096</v>
      </c>
      <c r="AV202" s="11">
        <f>VLOOKUP($AB202,TCS!$C$1:$AB$987,COLUMN(TCS!U201),0)</f>
        <v>28.6969206401374</v>
      </c>
    </row>
    <row r="203" spans="1:49" s="11" customFormat="1" ht="23.25" customHeight="1">
      <c r="A203" s="17" t="s">
        <v>51</v>
      </c>
      <c r="B203" s="17" t="s">
        <v>965</v>
      </c>
      <c r="C203" s="31" t="s">
        <v>48</v>
      </c>
      <c r="D203" s="17">
        <v>2008</v>
      </c>
      <c r="E203" s="17" t="str">
        <f t="shared" si="6"/>
        <v>2540-44703_2008</v>
      </c>
      <c r="F203" s="18" t="s">
        <v>347</v>
      </c>
      <c r="G203" s="37"/>
      <c r="J203" s="11">
        <v>123.5</v>
      </c>
      <c r="K203" s="12">
        <v>92.166666666666671</v>
      </c>
      <c r="L203" s="12">
        <v>93.5</v>
      </c>
      <c r="M203" s="12">
        <f t="shared" si="7"/>
        <v>93.5</v>
      </c>
      <c r="N203" s="11">
        <v>20</v>
      </c>
      <c r="O203" s="16">
        <v>61108</v>
      </c>
      <c r="P203" s="16">
        <v>8.71844249707895</v>
      </c>
      <c r="Q203" s="16">
        <v>676.41666666666697</v>
      </c>
      <c r="R203" s="16">
        <v>0.62734436618382206</v>
      </c>
      <c r="S203" s="16">
        <v>16.743796194291399</v>
      </c>
      <c r="T203" s="16">
        <v>624.05999999999995</v>
      </c>
      <c r="U203" s="16">
        <v>0.54088193619841496</v>
      </c>
      <c r="V203" s="16">
        <v>12.021546319479199</v>
      </c>
      <c r="W203" s="16">
        <v>664.11666666666702</v>
      </c>
      <c r="X203" s="16">
        <v>0.568830329612804</v>
      </c>
      <c r="Y203" s="16">
        <v>8.1599798030378903</v>
      </c>
      <c r="Z203" s="16">
        <v>654.77333333333297</v>
      </c>
      <c r="AA203" s="16">
        <v>0.58900626086142904</v>
      </c>
      <c r="AB203" s="16" t="s">
        <v>1170</v>
      </c>
      <c r="AC203" s="11">
        <f>VLOOKUP($AB203,TCS!$C$1:$AB$987,COLUMN(TCS!B202),0)</f>
        <v>-0.183178176647599</v>
      </c>
      <c r="AD203" s="11">
        <f>VLOOKUP($AB203,TCS!$C$1:$AB$987,COLUMN(TCS!C202),0)</f>
        <v>-0.64155418676179798</v>
      </c>
      <c r="AE203" s="11">
        <f>VLOOKUP($AB203,TCS!$C$1:$AB$987,COLUMN(TCS!D202),0)</f>
        <v>0.31839037689152599</v>
      </c>
      <c r="AF203" s="11">
        <f>VLOOKUP($AB203,TCS!$C$1:$AB$987,COLUMN(TCS!E202),0)</f>
        <v>0.76199471372703498</v>
      </c>
      <c r="AG203" s="11">
        <f>VLOOKUP($AB203,TCS!$C$1:$AB$987,COLUMN(TCS!F202),0)</f>
        <v>8.4365589857585395</v>
      </c>
      <c r="AH203" s="11">
        <f>VLOOKUP($AB203,TCS!$C$1:$AB$987,COLUMN(TCS!G202),0)</f>
        <v>-4.6774938964601699E-2</v>
      </c>
      <c r="AI203" s="11">
        <f>VLOOKUP($AB203,TCS!$C$1:$AB$987,COLUMN(TCS!H202),0)</f>
        <v>-0.745471973539371</v>
      </c>
      <c r="AJ203" s="11">
        <f>VLOOKUP($AB203,TCS!$C$1:$AB$987,COLUMN(TCS!I202),0)</f>
        <v>0.26966521085237399</v>
      </c>
      <c r="AK203" s="11">
        <f>VLOOKUP($AB203,TCS!$C$1:$AB$987,COLUMN(TCS!J202),0)</f>
        <v>0.73095696525349596</v>
      </c>
      <c r="AL203" s="11">
        <f>VLOOKUP($AB203,TCS!$C$1:$AB$987,COLUMN(TCS!K202),0)</f>
        <v>16.306383916072701</v>
      </c>
      <c r="AM203" s="11">
        <f>VLOOKUP($AB203,TCS!$C$1:$AB$987,COLUMN(TCS!L202),0)</f>
        <v>-6.5472346213014704E-2</v>
      </c>
      <c r="AN203" s="11">
        <f>VLOOKUP($AB203,TCS!$C$1:$AB$987,COLUMN(TCS!M202),0)</f>
        <v>-0.78234397984877602</v>
      </c>
      <c r="AO203" s="11">
        <f>VLOOKUP($AB203,TCS!$C$1:$AB$987,COLUMN(TCS!N202),0)</f>
        <v>0.29480902475148302</v>
      </c>
      <c r="AP203" s="11">
        <f>VLOOKUP($AB203,TCS!$C$1:$AB$987,COLUMN(TCS!O202),0)</f>
        <v>0.83139806926799598</v>
      </c>
      <c r="AQ203" s="11">
        <f>VLOOKUP($AB203,TCS!$C$1:$AB$987,COLUMN(TCS!P202),0)</f>
        <v>11.651690592896999</v>
      </c>
      <c r="AR203" s="11">
        <f>VLOOKUP($AB203,TCS!$C$1:$AB$987,COLUMN(TCS!Q202),0)</f>
        <v>-9.0700908994052597E-3</v>
      </c>
      <c r="AS203" s="11">
        <f>VLOOKUP($AB203,TCS!$C$1:$AB$987,COLUMN(TCS!R202),0)</f>
        <v>-0.79485582576841296</v>
      </c>
      <c r="AT203" s="11">
        <f>VLOOKUP($AB203,TCS!$C$1:$AB$987,COLUMN(TCS!S202),0)</f>
        <v>0.33278374791666898</v>
      </c>
      <c r="AU203" s="11">
        <f>VLOOKUP($AB203,TCS!$C$1:$AB$987,COLUMN(TCS!T202),0)</f>
        <v>0.95038788191311097</v>
      </c>
      <c r="AV203" s="11">
        <f>VLOOKUP($AB203,TCS!$C$1:$AB$987,COLUMN(TCS!U202),0)</f>
        <v>7.88915146039436</v>
      </c>
    </row>
    <row r="204" spans="1:49" s="11" customFormat="1" ht="23.25" customHeight="1">
      <c r="A204" s="17" t="s">
        <v>52</v>
      </c>
      <c r="B204" s="17" t="s">
        <v>965</v>
      </c>
      <c r="C204" s="31" t="s">
        <v>24</v>
      </c>
      <c r="D204" s="17">
        <v>2008</v>
      </c>
      <c r="E204" s="17" t="str">
        <f t="shared" si="6"/>
        <v>2540-44704_2008</v>
      </c>
      <c r="F204" s="18" t="s">
        <v>346</v>
      </c>
      <c r="G204" s="37"/>
      <c r="H204" s="11">
        <v>159</v>
      </c>
      <c r="I204" s="11">
        <v>5</v>
      </c>
      <c r="J204" s="11">
        <v>115</v>
      </c>
      <c r="K204" s="12">
        <v>67.5</v>
      </c>
      <c r="L204" s="12">
        <v>69</v>
      </c>
      <c r="M204" s="12">
        <f t="shared" si="7"/>
        <v>69</v>
      </c>
      <c r="N204" s="11">
        <v>19.5</v>
      </c>
      <c r="O204" s="16">
        <v>61108</v>
      </c>
      <c r="P204" s="16">
        <v>11.9618923385078</v>
      </c>
      <c r="Q204" s="16">
        <v>670.14666666666699</v>
      </c>
      <c r="R204" s="16">
        <v>0.57257361690686803</v>
      </c>
      <c r="S204" s="16">
        <v>33.1819742947755</v>
      </c>
      <c r="T204" s="16">
        <v>608.12666666666701</v>
      </c>
      <c r="U204" s="16">
        <v>0.45827312561160699</v>
      </c>
      <c r="V204" s="16">
        <v>25.6684373226506</v>
      </c>
      <c r="W204" s="16">
        <v>643.79333333333295</v>
      </c>
      <c r="X204" s="16">
        <v>0.48391827438910601</v>
      </c>
      <c r="Y204" s="16">
        <v>25.4949898180604</v>
      </c>
      <c r="Z204" s="16">
        <v>608.77666666666698</v>
      </c>
      <c r="AA204" s="16">
        <v>0.47021564757814799</v>
      </c>
      <c r="AB204" s="16" t="s">
        <v>1171</v>
      </c>
      <c r="AC204" s="11">
        <f>VLOOKUP($AB204,TCS!$C$1:$AB$987,COLUMN(TCS!B203),0)</f>
        <v>-0.13355783784987901</v>
      </c>
      <c r="AD204" s="11">
        <f>VLOOKUP($AB204,TCS!$C$1:$AB$987,COLUMN(TCS!C203),0)</f>
        <v>-0.67538669404187002</v>
      </c>
      <c r="AE204" s="11">
        <f>VLOOKUP($AB204,TCS!$C$1:$AB$987,COLUMN(TCS!D203),0)</f>
        <v>0.27925096195723897</v>
      </c>
      <c r="AF204" s="11">
        <f>VLOOKUP($AB204,TCS!$C$1:$AB$987,COLUMN(TCS!E203),0)</f>
        <v>0.69827009843281096</v>
      </c>
      <c r="AG204" s="11">
        <f>VLOOKUP($AB204,TCS!$C$1:$AB$987,COLUMN(TCS!F203),0)</f>
        <v>11.6183032902702</v>
      </c>
      <c r="AH204" s="11">
        <f>VLOOKUP($AB204,TCS!$C$1:$AB$987,COLUMN(TCS!G203),0)</f>
        <v>1.2691030614335401E-4</v>
      </c>
      <c r="AI204" s="11">
        <f>VLOOKUP($AB204,TCS!$C$1:$AB$987,COLUMN(TCS!H203),0)</f>
        <v>-0.81029656864281396</v>
      </c>
      <c r="AJ204" s="11">
        <f>VLOOKUP($AB204,TCS!$C$1:$AB$987,COLUMN(TCS!I203),0)</f>
        <v>0.19554292683847099</v>
      </c>
      <c r="AK204" s="11">
        <f>VLOOKUP($AB204,TCS!$C$1:$AB$987,COLUMN(TCS!J203),0)</f>
        <v>0.56666835972626195</v>
      </c>
      <c r="AL204" s="11">
        <f>VLOOKUP($AB204,TCS!$C$1:$AB$987,COLUMN(TCS!K203),0)</f>
        <v>32.484728624309497</v>
      </c>
      <c r="AM204" s="11">
        <f>VLOOKUP($AB204,TCS!$C$1:$AB$987,COLUMN(TCS!L203),0)</f>
        <v>-1.2683405829314799E-2</v>
      </c>
      <c r="AN204" s="11">
        <f>VLOOKUP($AB204,TCS!$C$1:$AB$987,COLUMN(TCS!M203),0)</f>
        <v>-0.78788003840093301</v>
      </c>
      <c r="AO204" s="11">
        <f>VLOOKUP($AB204,TCS!$C$1:$AB$987,COLUMN(TCS!N203),0)</f>
        <v>0.21672214809555601</v>
      </c>
      <c r="AP204" s="11">
        <f>VLOOKUP($AB204,TCS!$C$1:$AB$987,COLUMN(TCS!O203),0)</f>
        <v>0.61451261323545303</v>
      </c>
      <c r="AQ204" s="11">
        <f>VLOOKUP($AB204,TCS!$C$1:$AB$987,COLUMN(TCS!P203),0)</f>
        <v>25.071992511284101</v>
      </c>
      <c r="AR204" s="11">
        <f>VLOOKUP($AB204,TCS!$C$1:$AB$987,COLUMN(TCS!Q203),0)</f>
        <v>-1.1945331562256301E-2</v>
      </c>
      <c r="AS204" s="11">
        <f>VLOOKUP($AB204,TCS!$C$1:$AB$987,COLUMN(TCS!R203),0)</f>
        <v>-0.807714569441639</v>
      </c>
      <c r="AT204" s="11">
        <f>VLOOKUP($AB204,TCS!$C$1:$AB$987,COLUMN(TCS!S203),0)</f>
        <v>0.20553264114576</v>
      </c>
      <c r="AU204" s="11">
        <f>VLOOKUP($AB204,TCS!$C$1:$AB$987,COLUMN(TCS!T203),0)</f>
        <v>0.59411442360753797</v>
      </c>
      <c r="AV204" s="11">
        <f>VLOOKUP($AB204,TCS!$C$1:$AB$987,COLUMN(TCS!U203),0)</f>
        <v>24.938018935436801</v>
      </c>
    </row>
    <row r="205" spans="1:49" s="11" customFormat="1" ht="23.25" customHeight="1">
      <c r="A205" s="17" t="s">
        <v>53</v>
      </c>
      <c r="B205" s="17" t="s">
        <v>965</v>
      </c>
      <c r="C205" s="31" t="s">
        <v>24</v>
      </c>
      <c r="D205" s="17">
        <v>2008</v>
      </c>
      <c r="E205" s="17" t="str">
        <f t="shared" si="6"/>
        <v>2540-44705_2008</v>
      </c>
      <c r="F205" s="18" t="s">
        <v>347</v>
      </c>
      <c r="G205" s="37"/>
      <c r="H205" s="11">
        <v>157</v>
      </c>
      <c r="I205" s="11">
        <v>1</v>
      </c>
      <c r="J205" s="11">
        <v>117</v>
      </c>
      <c r="K205" s="12">
        <v>79</v>
      </c>
      <c r="L205" s="12">
        <v>80</v>
      </c>
      <c r="M205" s="12">
        <f t="shared" si="7"/>
        <v>80</v>
      </c>
      <c r="N205" s="11">
        <v>17.5</v>
      </c>
      <c r="O205" s="16">
        <v>61108</v>
      </c>
      <c r="P205" s="16">
        <v>16.527819729594398</v>
      </c>
      <c r="Q205" s="16">
        <v>647.10333333333301</v>
      </c>
      <c r="R205" s="16">
        <v>0.55514417947807904</v>
      </c>
      <c r="S205" s="16">
        <v>29.373446169253899</v>
      </c>
      <c r="T205" s="16">
        <v>608.12666666666701</v>
      </c>
      <c r="U205" s="16">
        <v>0.49474149466469802</v>
      </c>
      <c r="V205" s="16">
        <v>22.905654147888502</v>
      </c>
      <c r="W205" s="16">
        <v>587.43666666666695</v>
      </c>
      <c r="X205" s="16">
        <v>0.43999984442859902</v>
      </c>
      <c r="Y205" s="16">
        <v>23.03722517109</v>
      </c>
      <c r="Z205" s="16">
        <v>622.14</v>
      </c>
      <c r="AA205" s="16">
        <v>0.491045315854091</v>
      </c>
      <c r="AB205" s="16" t="s">
        <v>1172</v>
      </c>
      <c r="AC205" s="11">
        <f>VLOOKUP($AB205,TCS!$C$1:$AB$987,COLUMN(TCS!B204),0)</f>
        <v>-0.16833834282219801</v>
      </c>
      <c r="AD205" s="11">
        <f>VLOOKUP($AB205,TCS!$C$1:$AB$987,COLUMN(TCS!C204),0)</f>
        <v>-0.82120619680575901</v>
      </c>
      <c r="AE205" s="11">
        <f>VLOOKUP($AB205,TCS!$C$1:$AB$987,COLUMN(TCS!D204),0)</f>
        <v>0.27372979435825001</v>
      </c>
      <c r="AF205" s="11">
        <f>VLOOKUP($AB205,TCS!$C$1:$AB$987,COLUMN(TCS!E204),0)</f>
        <v>0.79952559687744096</v>
      </c>
      <c r="AG205" s="11">
        <f>VLOOKUP($AB205,TCS!$C$1:$AB$987,COLUMN(TCS!F204),0)</f>
        <v>16.049036647445</v>
      </c>
      <c r="AH205" s="11">
        <f>VLOOKUP($AB205,TCS!$C$1:$AB$987,COLUMN(TCS!G204),0)</f>
        <v>-6.6608859948647805E-4</v>
      </c>
      <c r="AI205" s="11">
        <f>VLOOKUP($AB205,TCS!$C$1:$AB$987,COLUMN(TCS!H204),0)</f>
        <v>-0.80859728242950901</v>
      </c>
      <c r="AJ205" s="11">
        <f>VLOOKUP($AB205,TCS!$C$1:$AB$987,COLUMN(TCS!I204),0)</f>
        <v>0.231695545619865</v>
      </c>
      <c r="AK205" s="11">
        <f>VLOOKUP($AB205,TCS!$C$1:$AB$987,COLUMN(TCS!J204),0)</f>
        <v>0.669962384505429</v>
      </c>
      <c r="AL205" s="11">
        <f>VLOOKUP($AB205,TCS!$C$1:$AB$987,COLUMN(TCS!K204),0)</f>
        <v>28.646343809837099</v>
      </c>
      <c r="AM205" s="11">
        <f>VLOOKUP($AB205,TCS!$C$1:$AB$987,COLUMN(TCS!L204),0)</f>
        <v>6.0807315437211698E-2</v>
      </c>
      <c r="AN205" s="11">
        <f>VLOOKUP($AB205,TCS!$C$1:$AB$987,COLUMN(TCS!M204),0)</f>
        <v>-0.90206606912945397</v>
      </c>
      <c r="AO205" s="11">
        <f>VLOOKUP($AB205,TCS!$C$1:$AB$987,COLUMN(TCS!N204),0)</f>
        <v>0.19127479750513099</v>
      </c>
      <c r="AP205" s="11">
        <f>VLOOKUP($AB205,TCS!$C$1:$AB$987,COLUMN(TCS!O204),0)</f>
        <v>0.60019755518477003</v>
      </c>
      <c r="AQ205" s="11">
        <f>VLOOKUP($AB205,TCS!$C$1:$AB$987,COLUMN(TCS!P204),0)</f>
        <v>22.430065716594999</v>
      </c>
      <c r="AR205" s="11">
        <f>VLOOKUP($AB205,TCS!$C$1:$AB$987,COLUMN(TCS!Q204),0)</f>
        <v>1.09594886106827E-2</v>
      </c>
      <c r="AS205" s="11">
        <f>VLOOKUP($AB205,TCS!$C$1:$AB$987,COLUMN(TCS!R204),0)</f>
        <v>-0.87442868291885001</v>
      </c>
      <c r="AT205" s="11">
        <f>VLOOKUP($AB205,TCS!$C$1:$AB$987,COLUMN(TCS!S204),0)</f>
        <v>0.235581051362029</v>
      </c>
      <c r="AU205" s="11">
        <f>VLOOKUP($AB205,TCS!$C$1:$AB$987,COLUMN(TCS!T204),0)</f>
        <v>0.72300032508311596</v>
      </c>
      <c r="AV205" s="11">
        <f>VLOOKUP($AB205,TCS!$C$1:$AB$987,COLUMN(TCS!U204),0)</f>
        <v>22.459716628397999</v>
      </c>
    </row>
    <row r="206" spans="1:49" s="11" customFormat="1" ht="23.25" customHeight="1">
      <c r="A206" s="17" t="s">
        <v>54</v>
      </c>
      <c r="B206" s="17" t="s">
        <v>965</v>
      </c>
      <c r="C206" s="31" t="s">
        <v>165</v>
      </c>
      <c r="D206" s="17">
        <v>2008</v>
      </c>
      <c r="E206" s="17" t="str">
        <f t="shared" si="6"/>
        <v>2540-44706_2008</v>
      </c>
      <c r="F206" s="18" t="s">
        <v>347</v>
      </c>
      <c r="G206" s="37"/>
      <c r="H206" s="11">
        <v>138</v>
      </c>
      <c r="I206" s="11">
        <v>5</v>
      </c>
      <c r="J206" s="11">
        <v>120.5</v>
      </c>
      <c r="K206" s="12">
        <v>94.5</v>
      </c>
      <c r="L206" s="12">
        <v>94.5</v>
      </c>
      <c r="M206" s="12">
        <f t="shared" si="7"/>
        <v>94.5</v>
      </c>
      <c r="N206" s="11">
        <v>18</v>
      </c>
      <c r="O206" s="16">
        <v>61108</v>
      </c>
      <c r="P206" s="16">
        <v>16.7258118844934</v>
      </c>
      <c r="Q206" s="16">
        <v>639.79333333333295</v>
      </c>
      <c r="R206" s="16">
        <v>0.553056010368011</v>
      </c>
      <c r="S206" s="16">
        <v>17.958855783675499</v>
      </c>
      <c r="T206" s="16">
        <v>629.78333333333296</v>
      </c>
      <c r="U206" s="16">
        <v>0.54773359252849896</v>
      </c>
      <c r="V206" s="16">
        <v>18.0763022867635</v>
      </c>
      <c r="W206" s="16">
        <v>615.12666666666701</v>
      </c>
      <c r="X206" s="16">
        <v>0.51692536262370903</v>
      </c>
      <c r="Y206" s="16">
        <v>14.475674678684699</v>
      </c>
      <c r="Z206" s="16">
        <v>687.8</v>
      </c>
      <c r="AA206" s="16">
        <v>0.577364693029216</v>
      </c>
      <c r="AB206" s="16" t="s">
        <v>1173</v>
      </c>
      <c r="AC206" s="11">
        <f>VLOOKUP($AB206,TCS!$C$1:$AB$987,COLUMN(TCS!B205),0)</f>
        <v>-0.18464977836435301</v>
      </c>
      <c r="AD206" s="11">
        <f>VLOOKUP($AB206,TCS!$C$1:$AB$987,COLUMN(TCS!C205),0)</f>
        <v>-0.778123554158487</v>
      </c>
      <c r="AE206" s="11">
        <f>VLOOKUP($AB206,TCS!$C$1:$AB$987,COLUMN(TCS!D205),0)</f>
        <v>0.26257908050129902</v>
      </c>
      <c r="AF206" s="11">
        <f>VLOOKUP($AB206,TCS!$C$1:$AB$987,COLUMN(TCS!E205),0)</f>
        <v>0.73654300965719599</v>
      </c>
      <c r="AG206" s="11">
        <f>VLOOKUP($AB206,TCS!$C$1:$AB$987,COLUMN(TCS!F205),0)</f>
        <v>16.2599778184664</v>
      </c>
      <c r="AH206" s="11">
        <f>VLOOKUP($AB206,TCS!$C$1:$AB$987,COLUMN(TCS!G205),0)</f>
        <v>-6.9864155441263398E-2</v>
      </c>
      <c r="AI206" s="11">
        <f>VLOOKUP($AB206,TCS!$C$1:$AB$987,COLUMN(TCS!H205),0)</f>
        <v>-0.71598243677790396</v>
      </c>
      <c r="AJ206" s="11">
        <f>VLOOKUP($AB206,TCS!$C$1:$AB$987,COLUMN(TCS!I205),0)</f>
        <v>0.26905973256417498</v>
      </c>
      <c r="AK206" s="11">
        <f>VLOOKUP($AB206,TCS!$C$1:$AB$987,COLUMN(TCS!J205),0)</f>
        <v>0.70636750092646905</v>
      </c>
      <c r="AL206" s="11">
        <f>VLOOKUP($AB206,TCS!$C$1:$AB$987,COLUMN(TCS!K205),0)</f>
        <v>17.456244651099901</v>
      </c>
      <c r="AM206" s="11">
        <f>VLOOKUP($AB206,TCS!$C$1:$AB$987,COLUMN(TCS!L205),0)</f>
        <v>-4.5959186318558602E-2</v>
      </c>
      <c r="AN206" s="11">
        <f>VLOOKUP($AB206,TCS!$C$1:$AB$987,COLUMN(TCS!M205),0)</f>
        <v>-0.82984520311893195</v>
      </c>
      <c r="AO206" s="11">
        <f>VLOOKUP($AB206,TCS!$C$1:$AB$987,COLUMN(TCS!N205),0)</f>
        <v>0.25497674050467101</v>
      </c>
      <c r="AP206" s="11">
        <f>VLOOKUP($AB206,TCS!$C$1:$AB$987,COLUMN(TCS!O205),0)</f>
        <v>0.74712517050426197</v>
      </c>
      <c r="AQ206" s="11">
        <f>VLOOKUP($AB206,TCS!$C$1:$AB$987,COLUMN(TCS!P205),0)</f>
        <v>17.604551334708098</v>
      </c>
      <c r="AR206" s="11">
        <f>VLOOKUP($AB206,TCS!$C$1:$AB$987,COLUMN(TCS!Q205),0)</f>
        <v>-0.121515086894552</v>
      </c>
      <c r="AS206" s="11">
        <f>VLOOKUP($AB206,TCS!$C$1:$AB$987,COLUMN(TCS!R205),0)</f>
        <v>-0.70383707532334305</v>
      </c>
      <c r="AT206" s="11">
        <f>VLOOKUP($AB206,TCS!$C$1:$AB$987,COLUMN(TCS!S205),0)</f>
        <v>0.28655192295924697</v>
      </c>
      <c r="AU206" s="11">
        <f>VLOOKUP($AB206,TCS!$C$1:$AB$987,COLUMN(TCS!T205),0)</f>
        <v>0.74181812738765296</v>
      </c>
      <c r="AV206" s="11">
        <f>VLOOKUP($AB206,TCS!$C$1:$AB$987,COLUMN(TCS!U205),0)</f>
        <v>14.0442642455958</v>
      </c>
    </row>
    <row r="207" spans="1:49" s="11" customFormat="1" ht="23.25" customHeight="1">
      <c r="A207" s="17" t="s">
        <v>55</v>
      </c>
      <c r="B207" s="17" t="s">
        <v>965</v>
      </c>
      <c r="C207" s="31" t="s">
        <v>165</v>
      </c>
      <c r="D207" s="17">
        <v>2008</v>
      </c>
      <c r="E207" s="17" t="str">
        <f t="shared" si="6"/>
        <v>2540-44707_2008</v>
      </c>
      <c r="F207" s="18" t="s">
        <v>346</v>
      </c>
      <c r="G207" s="37"/>
      <c r="H207" s="11">
        <v>158</v>
      </c>
      <c r="I207" s="11">
        <v>7</v>
      </c>
      <c r="J207" s="11">
        <v>120.5</v>
      </c>
      <c r="K207" s="12">
        <v>79.5</v>
      </c>
      <c r="L207" s="12">
        <v>79</v>
      </c>
      <c r="M207" s="12">
        <f t="shared" si="7"/>
        <v>79.5</v>
      </c>
      <c r="N207" s="11">
        <v>17.5</v>
      </c>
      <c r="O207" s="16">
        <v>61108</v>
      </c>
      <c r="P207" s="16">
        <v>10.291007678183901</v>
      </c>
      <c r="Q207" s="16">
        <v>682.83</v>
      </c>
      <c r="R207" s="16">
        <v>0.58240354559798502</v>
      </c>
      <c r="S207" s="16">
        <v>30.054905524954101</v>
      </c>
      <c r="T207" s="16">
        <v>598.08666666666704</v>
      </c>
      <c r="U207" s="16">
        <v>0.43443881103279502</v>
      </c>
      <c r="V207" s="16">
        <v>21.492876314471701</v>
      </c>
      <c r="W207" s="16">
        <v>599.756666666667</v>
      </c>
      <c r="X207" s="16">
        <v>0.44138969694656099</v>
      </c>
      <c r="Y207" s="16">
        <v>25.4487975296278</v>
      </c>
      <c r="Z207" s="16">
        <v>581.07333333333304</v>
      </c>
      <c r="AA207" s="16">
        <v>0.43734059829356198</v>
      </c>
      <c r="AB207" s="16" t="s">
        <v>1174</v>
      </c>
      <c r="AC207" s="11">
        <f>VLOOKUP($AB207,TCS!$C$1:$AB$987,COLUMN(TCS!B206),0)</f>
        <v>-0.126462794501779</v>
      </c>
      <c r="AD207" s="11">
        <f>VLOOKUP($AB207,TCS!$C$1:$AB$987,COLUMN(TCS!C206),0)</f>
        <v>-0.697281498166055</v>
      </c>
      <c r="AE207" s="11">
        <f>VLOOKUP($AB207,TCS!$C$1:$AB$987,COLUMN(TCS!D206),0)</f>
        <v>0.28998977747849303</v>
      </c>
      <c r="AF207" s="11">
        <f>VLOOKUP($AB207,TCS!$C$1:$AB$987,COLUMN(TCS!E206),0)</f>
        <v>0.74488074331614895</v>
      </c>
      <c r="AG207" s="11">
        <f>VLOOKUP($AB207,TCS!$C$1:$AB$987,COLUMN(TCS!F206),0)</f>
        <v>9.9819928451402102</v>
      </c>
      <c r="AH207" s="11">
        <f>VLOOKUP($AB207,TCS!$C$1:$AB$987,COLUMN(TCS!G206),0)</f>
        <v>3.9780122694201302E-2</v>
      </c>
      <c r="AI207" s="11">
        <f>VLOOKUP($AB207,TCS!$C$1:$AB$987,COLUMN(TCS!H206),0)</f>
        <v>-0.89888873150447701</v>
      </c>
      <c r="AJ207" s="11">
        <f>VLOOKUP($AB207,TCS!$C$1:$AB$987,COLUMN(TCS!I206),0)</f>
        <v>0.17982551310451</v>
      </c>
      <c r="AK207" s="11">
        <f>VLOOKUP($AB207,TCS!$C$1:$AB$987,COLUMN(TCS!J206),0)</f>
        <v>0.56214472995906895</v>
      </c>
      <c r="AL207" s="11">
        <f>VLOOKUP($AB207,TCS!$C$1:$AB$987,COLUMN(TCS!K206),0)</f>
        <v>29.465630478167501</v>
      </c>
      <c r="AM207" s="11">
        <f>VLOOKUP($AB207,TCS!$C$1:$AB$987,COLUMN(TCS!L206),0)</f>
        <v>4.57574997156662E-2</v>
      </c>
      <c r="AN207" s="11">
        <f>VLOOKUP($AB207,TCS!$C$1:$AB$987,COLUMN(TCS!M206),0)</f>
        <v>-0.91823541840020195</v>
      </c>
      <c r="AO207" s="11">
        <f>VLOOKUP($AB207,TCS!$C$1:$AB$987,COLUMN(TCS!N206),0)</f>
        <v>0.19373038154291899</v>
      </c>
      <c r="AP207" s="11">
        <f>VLOOKUP($AB207,TCS!$C$1:$AB$987,COLUMN(TCS!O206),0)</f>
        <v>0.61606967176583605</v>
      </c>
      <c r="AQ207" s="11">
        <f>VLOOKUP($AB207,TCS!$C$1:$AB$987,COLUMN(TCS!P206),0)</f>
        <v>21.054051687818699</v>
      </c>
      <c r="AR207" s="11">
        <f>VLOOKUP($AB207,TCS!$C$1:$AB$987,COLUMN(TCS!Q206),0)</f>
        <v>6.1913299667479098E-2</v>
      </c>
      <c r="AS207" s="11">
        <f>VLOOKUP($AB207,TCS!$C$1:$AB$987,COLUMN(TCS!R206),0)</f>
        <v>-0.93742709317250705</v>
      </c>
      <c r="AT207" s="11">
        <f>VLOOKUP($AB207,TCS!$C$1:$AB$987,COLUMN(TCS!S206),0)</f>
        <v>0.19208318879581901</v>
      </c>
      <c r="AU207" s="11">
        <f>VLOOKUP($AB207,TCS!$C$1:$AB$987,COLUMN(TCS!T206),0)</f>
        <v>0.61888632260920995</v>
      </c>
      <c r="AV207" s="11">
        <f>VLOOKUP($AB207,TCS!$C$1:$AB$987,COLUMN(TCS!U206),0)</f>
        <v>24.922681179575498</v>
      </c>
    </row>
    <row r="208" spans="1:49" s="11" customFormat="1" ht="23.25" customHeight="1">
      <c r="A208" s="19" t="s">
        <v>56</v>
      </c>
      <c r="B208" s="17" t="s">
        <v>965</v>
      </c>
      <c r="C208" s="31" t="s">
        <v>176</v>
      </c>
      <c r="D208" s="17">
        <v>2008</v>
      </c>
      <c r="E208" s="17" t="str">
        <f t="shared" si="6"/>
        <v>2540-44708_2008</v>
      </c>
      <c r="F208" s="18" t="s">
        <v>347</v>
      </c>
      <c r="G208" s="37"/>
      <c r="H208" s="11">
        <v>142</v>
      </c>
      <c r="I208" s="11">
        <v>8</v>
      </c>
      <c r="J208" s="11">
        <v>115</v>
      </c>
      <c r="K208" s="12">
        <v>90.5</v>
      </c>
      <c r="L208" s="12">
        <v>91.5</v>
      </c>
      <c r="M208" s="12">
        <f t="shared" si="7"/>
        <v>91.5</v>
      </c>
      <c r="N208" s="11">
        <v>15.25</v>
      </c>
      <c r="O208" s="16">
        <v>61308</v>
      </c>
      <c r="P208" s="16">
        <v>17.828943582039699</v>
      </c>
      <c r="Q208" s="16">
        <v>693.77666666666698</v>
      </c>
      <c r="R208" s="16">
        <v>0.47776943751385498</v>
      </c>
      <c r="S208" s="16">
        <v>25.4844154565181</v>
      </c>
      <c r="T208" s="16">
        <v>615.77666666666698</v>
      </c>
      <c r="U208" s="16">
        <v>0.485178691963147</v>
      </c>
      <c r="V208" s="16">
        <v>26.174965281255201</v>
      </c>
      <c r="W208" s="16">
        <v>669.77333333333297</v>
      </c>
      <c r="X208" s="16">
        <v>0.49770913799303601</v>
      </c>
      <c r="Y208" s="16">
        <v>33.040066432982798</v>
      </c>
      <c r="Z208" s="16">
        <v>629.39666666666699</v>
      </c>
      <c r="AA208" s="16">
        <v>0.45655621317282302</v>
      </c>
      <c r="AB208" s="16" t="s">
        <v>1175</v>
      </c>
      <c r="AC208" s="11">
        <f>VLOOKUP($AB208,TCS!$C$1:$AB$987,COLUMN(TCS!B207),0)</f>
        <v>-0.15651612002932699</v>
      </c>
      <c r="AD208" s="11">
        <f>VLOOKUP($AB208,TCS!$C$1:$AB$987,COLUMN(TCS!C207),0)</f>
        <v>-1.0059831848051799</v>
      </c>
      <c r="AE208" s="11">
        <f>VLOOKUP($AB208,TCS!$C$1:$AB$987,COLUMN(TCS!D207),0)</f>
        <v>0.22437322840573501</v>
      </c>
      <c r="AF208" s="11">
        <f>VLOOKUP($AB208,TCS!$C$1:$AB$987,COLUMN(TCS!E207),0)</f>
        <v>0.75739405347497402</v>
      </c>
      <c r="AG208" s="11">
        <f>VLOOKUP($AB208,TCS!$C$1:$AB$987,COLUMN(TCS!F207),0)</f>
        <v>17.405227736214702</v>
      </c>
      <c r="AH208" s="11">
        <f>VLOOKUP($AB208,TCS!$C$1:$AB$987,COLUMN(TCS!G207),0)</f>
        <v>-3.1407444369339899E-2</v>
      </c>
      <c r="AI208" s="11">
        <f>VLOOKUP($AB208,TCS!$C$1:$AB$987,COLUMN(TCS!H207),0)</f>
        <v>-0.79496422355683505</v>
      </c>
      <c r="AJ208" s="11">
        <f>VLOOKUP($AB208,TCS!$C$1:$AB$987,COLUMN(TCS!I207),0)</f>
        <v>0.21697444130198401</v>
      </c>
      <c r="AK208" s="11">
        <f>VLOOKUP($AB208,TCS!$C$1:$AB$987,COLUMN(TCS!J207),0)</f>
        <v>0.61633644381803399</v>
      </c>
      <c r="AL208" s="11">
        <f>VLOOKUP($AB208,TCS!$C$1:$AB$987,COLUMN(TCS!K207),0)</f>
        <v>24.897407752199801</v>
      </c>
      <c r="AM208" s="11">
        <f>VLOOKUP($AB208,TCS!$C$1:$AB$987,COLUMN(TCS!L207),0)</f>
        <v>-3.9794195865575699E-2</v>
      </c>
      <c r="AN208" s="11">
        <f>VLOOKUP($AB208,TCS!$C$1:$AB$987,COLUMN(TCS!M207),0)</f>
        <v>-0.76875904020247299</v>
      </c>
      <c r="AO208" s="11">
        <f>VLOOKUP($AB208,TCS!$C$1:$AB$987,COLUMN(TCS!N207),0)</f>
        <v>0.22712863956093601</v>
      </c>
      <c r="AP208" s="11">
        <f>VLOOKUP($AB208,TCS!$C$1:$AB$987,COLUMN(TCS!O207),0)</f>
        <v>0.63141704804061105</v>
      </c>
      <c r="AQ208" s="11">
        <f>VLOOKUP($AB208,TCS!$C$1:$AB$987,COLUMN(TCS!P207),0)</f>
        <v>25.546550598898801</v>
      </c>
      <c r="AR208" s="11">
        <f>VLOOKUP($AB208,TCS!$C$1:$AB$987,COLUMN(TCS!Q207),0)</f>
        <v>-1.7391592681228701E-4</v>
      </c>
      <c r="AS208" s="11">
        <f>VLOOKUP($AB208,TCS!$C$1:$AB$987,COLUMN(TCS!R207),0)</f>
        <v>-0.84071070258902603</v>
      </c>
      <c r="AT208" s="11">
        <f>VLOOKUP($AB208,TCS!$C$1:$AB$987,COLUMN(TCS!S207),0)</f>
        <v>0.19364909796083299</v>
      </c>
      <c r="AU208" s="11">
        <f>VLOOKUP($AB208,TCS!$C$1:$AB$987,COLUMN(TCS!T207),0)</f>
        <v>0.576885727732385</v>
      </c>
      <c r="AV208" s="11">
        <f>VLOOKUP($AB208,TCS!$C$1:$AB$987,COLUMN(TCS!U207),0)</f>
        <v>32.348995299954098</v>
      </c>
    </row>
    <row r="209" spans="1:49" s="11" customFormat="1" ht="23.25" customHeight="1">
      <c r="A209" s="17" t="s">
        <v>57</v>
      </c>
      <c r="B209" s="17" t="s">
        <v>965</v>
      </c>
      <c r="C209" s="31" t="s">
        <v>176</v>
      </c>
      <c r="D209" s="17">
        <v>2008</v>
      </c>
      <c r="E209" s="17" t="str">
        <f t="shared" si="6"/>
        <v>2540-44709_2008</v>
      </c>
      <c r="F209" s="18" t="s">
        <v>347</v>
      </c>
      <c r="G209" s="37"/>
      <c r="H209" s="11">
        <v>154</v>
      </c>
      <c r="I209" s="11">
        <v>4</v>
      </c>
      <c r="J209" s="11">
        <v>120</v>
      </c>
      <c r="K209" s="12">
        <v>80.166666666666671</v>
      </c>
      <c r="L209" s="12">
        <v>79.833333333333329</v>
      </c>
      <c r="M209" s="12">
        <f t="shared" si="7"/>
        <v>80.166666666666671</v>
      </c>
      <c r="N209" s="11">
        <v>17</v>
      </c>
      <c r="O209" s="16">
        <v>61308</v>
      </c>
      <c r="P209" s="21">
        <v>19.2309243865799</v>
      </c>
      <c r="Q209" s="21">
        <v>657.14</v>
      </c>
      <c r="R209" s="21">
        <v>0.49904284031113699</v>
      </c>
      <c r="S209" s="21">
        <v>35.663152395259601</v>
      </c>
      <c r="T209" s="21">
        <v>576.17999999999995</v>
      </c>
      <c r="U209" s="21">
        <v>0.41219826199263099</v>
      </c>
      <c r="V209" s="21">
        <v>33.082343849106998</v>
      </c>
      <c r="W209" s="21">
        <v>637.40666666666698</v>
      </c>
      <c r="X209" s="21">
        <v>0.419639009300318</v>
      </c>
      <c r="Y209" s="21">
        <v>19.869366049073601</v>
      </c>
      <c r="Z209" s="21">
        <v>616.09666666666703</v>
      </c>
      <c r="AA209" s="21">
        <v>0.50824383456041</v>
      </c>
      <c r="AB209" s="16" t="s">
        <v>1176</v>
      </c>
      <c r="AC209" s="11">
        <f>VLOOKUP($AB209,TCS!$C$1:$AB$987,COLUMN(TCS!B208),0)</f>
        <v>-9.0296174621783298E-2</v>
      </c>
      <c r="AD209" s="11">
        <f>VLOOKUP($AB209,TCS!$C$1:$AB$987,COLUMN(TCS!C208),0)</f>
        <v>-0.84780941231356299</v>
      </c>
      <c r="AE209" s="11">
        <f>VLOOKUP($AB209,TCS!$C$1:$AB$987,COLUMN(TCS!D208),0)</f>
        <v>0.22890178272636</v>
      </c>
      <c r="AF209" s="11">
        <f>VLOOKUP($AB209,TCS!$C$1:$AB$987,COLUMN(TCS!E208),0)</f>
        <v>0.68587985923057504</v>
      </c>
      <c r="AG209" s="11">
        <f>VLOOKUP($AB209,TCS!$C$1:$AB$987,COLUMN(TCS!F208),0)</f>
        <v>18.762761882742002</v>
      </c>
      <c r="AH209" s="11">
        <f>VLOOKUP($AB209,TCS!$C$1:$AB$987,COLUMN(TCS!G208),0)</f>
        <v>6.5085693782859902E-2</v>
      </c>
      <c r="AI209" s="11">
        <f>VLOOKUP($AB209,TCS!$C$1:$AB$987,COLUMN(TCS!H208),0)</f>
        <v>-0.95025491688009101</v>
      </c>
      <c r="AJ209" s="11">
        <f>VLOOKUP($AB209,TCS!$C$1:$AB$987,COLUMN(TCS!I208),0)</f>
        <v>0.16504743063930799</v>
      </c>
      <c r="AK209" s="11">
        <f>VLOOKUP($AB209,TCS!$C$1:$AB$987,COLUMN(TCS!J208),0)</f>
        <v>0.537110011357121</v>
      </c>
      <c r="AL209" s="11">
        <f>VLOOKUP($AB209,TCS!$C$1:$AB$987,COLUMN(TCS!K208),0)</f>
        <v>35.022721436680399</v>
      </c>
      <c r="AM209" s="11">
        <f>VLOOKUP($AB209,TCS!$C$1:$AB$987,COLUMN(TCS!L208),0)</f>
        <v>5.7461918883643E-2</v>
      </c>
      <c r="AN209" s="11">
        <f>VLOOKUP($AB209,TCS!$C$1:$AB$987,COLUMN(TCS!M208),0)</f>
        <v>-0.92040609198249101</v>
      </c>
      <c r="AO209" s="11">
        <f>VLOOKUP($AB209,TCS!$C$1:$AB$987,COLUMN(TCS!N208),0)</f>
        <v>0.168866373126243</v>
      </c>
      <c r="AP209" s="11">
        <f>VLOOKUP($AB209,TCS!$C$1:$AB$987,COLUMN(TCS!O208),0)</f>
        <v>0.53737446606428796</v>
      </c>
      <c r="AQ209" s="11">
        <f>VLOOKUP($AB209,TCS!$C$1:$AB$987,COLUMN(TCS!P208),0)</f>
        <v>32.4692149600574</v>
      </c>
      <c r="AR209" s="11">
        <f>VLOOKUP($AB209,TCS!$C$1:$AB$987,COLUMN(TCS!Q208),0)</f>
        <v>-3.9155833246093598E-2</v>
      </c>
      <c r="AS209" s="11">
        <f>VLOOKUP($AB209,TCS!$C$1:$AB$987,COLUMN(TCS!R208),0)</f>
        <v>-0.78433564909536502</v>
      </c>
      <c r="AT209" s="11">
        <f>VLOOKUP($AB209,TCS!$C$1:$AB$987,COLUMN(TCS!S208),0)</f>
        <v>0.24059146746875101</v>
      </c>
      <c r="AU209" s="11">
        <f>VLOOKUP($AB209,TCS!$C$1:$AB$987,COLUMN(TCS!T208),0)</f>
        <v>0.67975075605871604</v>
      </c>
      <c r="AV209" s="11">
        <f>VLOOKUP($AB209,TCS!$C$1:$AB$987,COLUMN(TCS!U208),0)</f>
        <v>19.366123308517601</v>
      </c>
    </row>
    <row r="210" spans="1:49" s="11" customFormat="1" ht="23.25" customHeight="1">
      <c r="A210" s="17" t="s">
        <v>58</v>
      </c>
      <c r="B210" s="17" t="s">
        <v>965</v>
      </c>
      <c r="C210" s="31" t="s">
        <v>176</v>
      </c>
      <c r="D210" s="17">
        <v>2008</v>
      </c>
      <c r="E210" s="17" t="str">
        <f t="shared" si="6"/>
        <v>2540-44710_2008</v>
      </c>
      <c r="F210" s="18" t="s">
        <v>346</v>
      </c>
      <c r="G210" s="37"/>
      <c r="H210" s="11">
        <v>168</v>
      </c>
      <c r="I210" s="11">
        <v>2</v>
      </c>
      <c r="J210" s="11">
        <v>114</v>
      </c>
      <c r="K210" s="12">
        <v>74</v>
      </c>
      <c r="L210" s="12">
        <v>74</v>
      </c>
      <c r="M210" s="12">
        <f t="shared" si="7"/>
        <v>74</v>
      </c>
      <c r="N210" s="11">
        <v>18</v>
      </c>
      <c r="O210" s="16">
        <v>61308</v>
      </c>
      <c r="P210" s="16">
        <v>49013.052333333297</v>
      </c>
      <c r="Q210" s="16">
        <v>24.5433411784343</v>
      </c>
      <c r="R210" s="16">
        <v>622.78</v>
      </c>
      <c r="S210" s="16">
        <v>74668.182000000001</v>
      </c>
      <c r="T210" s="16">
        <v>37.390176264396601</v>
      </c>
      <c r="U210" s="16">
        <v>609.10333333333301</v>
      </c>
      <c r="V210" s="16">
        <v>31.731596895342999</v>
      </c>
      <c r="W210" s="16">
        <v>622.46</v>
      </c>
      <c r="X210" s="16">
        <v>0.44871899620544298</v>
      </c>
      <c r="Y210" s="16">
        <v>55869.400666666697</v>
      </c>
      <c r="Z210" s="16">
        <v>27.976665331330299</v>
      </c>
      <c r="AA210" s="16">
        <v>623.74</v>
      </c>
      <c r="AB210" s="16" t="s">
        <v>1177</v>
      </c>
      <c r="AC210" s="11">
        <f>VLOOKUP($AB210,TCS!$C$1:$AB$987,COLUMN(TCS!B209),0)</f>
        <v>-5.0459510817740798E-2</v>
      </c>
      <c r="AD210" s="11">
        <f>VLOOKUP($AB210,TCS!$C$1:$AB$987,COLUMN(TCS!C209),0)</f>
        <v>-0.78078648860498701</v>
      </c>
      <c r="AE210" s="11">
        <f>VLOOKUP($AB210,TCS!$C$1:$AB$987,COLUMN(TCS!D209),0)</f>
        <v>0.18105057682366699</v>
      </c>
      <c r="AF210" s="11">
        <f>VLOOKUP($AB210,TCS!$C$1:$AB$987,COLUMN(TCS!E209),0)</f>
        <v>0.50932807226371302</v>
      </c>
      <c r="AG210" s="11">
        <f>VLOOKUP($AB210,TCS!$C$1:$AB$987,COLUMN(TCS!F209),0)</f>
        <v>24.056319365375899</v>
      </c>
      <c r="AH210" s="11">
        <f>VLOOKUP($AB210,TCS!$C$1:$AB$987,COLUMN(TCS!G209),0)</f>
        <v>3.8542106637829802E-2</v>
      </c>
      <c r="AI210" s="11">
        <f>VLOOKUP($AB210,TCS!$C$1:$AB$987,COLUMN(TCS!H209),0)</f>
        <v>-0.91418385922124601</v>
      </c>
      <c r="AJ210" s="11">
        <f>VLOOKUP($AB210,TCS!$C$1:$AB$987,COLUMN(TCS!I209),0)</f>
        <v>0.180441623913868</v>
      </c>
      <c r="AK210" s="11">
        <f>VLOOKUP($AB210,TCS!$C$1:$AB$987,COLUMN(TCS!J209),0)</f>
        <v>0.57184519300985703</v>
      </c>
      <c r="AL210" s="11">
        <f>VLOOKUP($AB210,TCS!$C$1:$AB$987,COLUMN(TCS!K209),0)</f>
        <v>36.658464767989301</v>
      </c>
      <c r="AM210" s="11">
        <f>VLOOKUP($AB210,TCS!$C$1:$AB$987,COLUMN(TCS!L209),0)</f>
        <v>2.3480063434422899E-2</v>
      </c>
      <c r="AN210" s="11">
        <f>VLOOKUP($AB210,TCS!$C$1:$AB$987,COLUMN(TCS!M209),0)</f>
        <v>-0.89924188786580594</v>
      </c>
      <c r="AO210" s="11">
        <f>VLOOKUP($AB210,TCS!$C$1:$AB$987,COLUMN(TCS!N209),0)</f>
        <v>0.195154375069927</v>
      </c>
      <c r="AP210" s="11">
        <f>VLOOKUP($AB210,TCS!$C$1:$AB$987,COLUMN(TCS!O209),0)</f>
        <v>0.60847596595787201</v>
      </c>
      <c r="AQ210" s="11">
        <f>VLOOKUP($AB210,TCS!$C$1:$AB$987,COLUMN(TCS!P209),0)</f>
        <v>31.060579457570999</v>
      </c>
      <c r="AR210" s="11">
        <f>VLOOKUP($AB210,TCS!$C$1:$AB$987,COLUMN(TCS!Q209),0)</f>
        <v>-5.3171673437343797E-3</v>
      </c>
      <c r="AS210" s="11">
        <f>VLOOKUP($AB210,TCS!$C$1:$AB$987,COLUMN(TCS!R209),0)</f>
        <v>-0.83834529969179405</v>
      </c>
      <c r="AT210" s="11">
        <f>VLOOKUP($AB210,TCS!$C$1:$AB$987,COLUMN(TCS!S209),0)</f>
        <v>0.22242937397096299</v>
      </c>
      <c r="AU210" s="11">
        <f>VLOOKUP($AB210,TCS!$C$1:$AB$987,COLUMN(TCS!T209),0)</f>
        <v>0.661103461243855</v>
      </c>
      <c r="AV210" s="11">
        <f>VLOOKUP($AB210,TCS!$C$1:$AB$987,COLUMN(TCS!U209),0)</f>
        <v>27.313892857286199</v>
      </c>
      <c r="AW210" s="16"/>
    </row>
    <row r="211" spans="1:49" s="11" customFormat="1" ht="23.25" customHeight="1">
      <c r="A211" s="17" t="s">
        <v>59</v>
      </c>
      <c r="B211" s="17" t="s">
        <v>965</v>
      </c>
      <c r="C211" s="31" t="s">
        <v>176</v>
      </c>
      <c r="D211" s="17">
        <v>2008</v>
      </c>
      <c r="E211" s="17" t="str">
        <f t="shared" si="6"/>
        <v>2540-44711_2008</v>
      </c>
      <c r="F211" s="18" t="s">
        <v>346</v>
      </c>
      <c r="G211" s="37"/>
      <c r="J211" s="11">
        <v>123</v>
      </c>
      <c r="K211" s="12">
        <v>85.5</v>
      </c>
      <c r="L211" s="12">
        <v>85</v>
      </c>
      <c r="M211" s="12">
        <f t="shared" si="7"/>
        <v>85.5</v>
      </c>
      <c r="N211" s="11">
        <v>18.5</v>
      </c>
      <c r="O211" s="16">
        <v>61308</v>
      </c>
      <c r="P211" s="16">
        <v>17.497575029210498</v>
      </c>
      <c r="Q211" s="16">
        <v>679.12</v>
      </c>
      <c r="R211" s="16">
        <v>0.53776389342864495</v>
      </c>
      <c r="S211" s="16">
        <v>26.152580036721702</v>
      </c>
      <c r="T211" s="16">
        <v>622.14</v>
      </c>
      <c r="U211" s="16">
        <v>0.49210815783047401</v>
      </c>
      <c r="V211" s="16">
        <v>22.868131530629299</v>
      </c>
      <c r="W211" s="16">
        <v>617.76666666666699</v>
      </c>
      <c r="X211" s="16">
        <v>0.47085762228210998</v>
      </c>
      <c r="Y211" s="16">
        <v>23.112149891503901</v>
      </c>
      <c r="Z211" s="16">
        <v>621.82000000000005</v>
      </c>
      <c r="AA211" s="16">
        <v>0.51179254480853598</v>
      </c>
      <c r="AB211" s="16" t="s">
        <v>1178</v>
      </c>
      <c r="AC211" s="11">
        <f>VLOOKUP($AB211,TCS!$C$1:$AB$987,COLUMN(TCS!B210),0)</f>
        <v>-0.17994847387506499</v>
      </c>
      <c r="AD211" s="11">
        <f>VLOOKUP($AB211,TCS!$C$1:$AB$987,COLUMN(TCS!C210),0)</f>
        <v>-0.84440300148352498</v>
      </c>
      <c r="AE211" s="11">
        <f>VLOOKUP($AB211,TCS!$C$1:$AB$987,COLUMN(TCS!D210),0)</f>
        <v>0.256280996194021</v>
      </c>
      <c r="AF211" s="11">
        <f>VLOOKUP($AB211,TCS!$C$1:$AB$987,COLUMN(TCS!E210),0)</f>
        <v>0.76542261309332205</v>
      </c>
      <c r="AG211" s="11">
        <f>VLOOKUP($AB211,TCS!$C$1:$AB$987,COLUMN(TCS!F210),0)</f>
        <v>17.019783990434298</v>
      </c>
      <c r="AH211" s="11">
        <f>VLOOKUP($AB211,TCS!$C$1:$AB$987,COLUMN(TCS!G210),0)</f>
        <v>-3.3695996623855501E-2</v>
      </c>
      <c r="AI211" s="11">
        <f>VLOOKUP($AB211,TCS!$C$1:$AB$987,COLUMN(TCS!H210),0)</f>
        <v>-0.78987361577872095</v>
      </c>
      <c r="AJ211" s="11">
        <f>VLOOKUP($AB211,TCS!$C$1:$AB$987,COLUMN(TCS!I210),0)</f>
        <v>0.22238975412423101</v>
      </c>
      <c r="AK211" s="11">
        <f>VLOOKUP($AB211,TCS!$C$1:$AB$987,COLUMN(TCS!J210),0)</f>
        <v>0.63167438958362199</v>
      </c>
      <c r="AL211" s="11">
        <f>VLOOKUP($AB211,TCS!$C$1:$AB$987,COLUMN(TCS!K210),0)</f>
        <v>25.5304612148709</v>
      </c>
      <c r="AM211" s="11">
        <f>VLOOKUP($AB211,TCS!$C$1:$AB$987,COLUMN(TCS!L210),0)</f>
        <v>-1.63737523046514E-2</v>
      </c>
      <c r="AN211" s="11">
        <f>VLOOKUP($AB211,TCS!$C$1:$AB$987,COLUMN(TCS!M210),0)</f>
        <v>-0.80517817325518004</v>
      </c>
      <c r="AO211" s="11">
        <f>VLOOKUP($AB211,TCS!$C$1:$AB$987,COLUMN(TCS!N210),0)</f>
        <v>0.203852353271646</v>
      </c>
      <c r="AP211" s="11">
        <f>VLOOKUP($AB211,TCS!$C$1:$AB$987,COLUMN(TCS!O210),0)</f>
        <v>0.58763777594437105</v>
      </c>
      <c r="AQ211" s="11">
        <f>VLOOKUP($AB211,TCS!$C$1:$AB$987,COLUMN(TCS!P210),0)</f>
        <v>22.364553338556</v>
      </c>
      <c r="AR211" s="11">
        <f>VLOOKUP($AB211,TCS!$C$1:$AB$987,COLUMN(TCS!Q210),0)</f>
        <v>-4.42729862052074E-2</v>
      </c>
      <c r="AS211" s="11">
        <f>VLOOKUP($AB211,TCS!$C$1:$AB$987,COLUMN(TCS!R210),0)</f>
        <v>-0.81271696317612097</v>
      </c>
      <c r="AT211" s="11">
        <f>VLOOKUP($AB211,TCS!$C$1:$AB$987,COLUMN(TCS!S210),0)</f>
        <v>0.24407962120195201</v>
      </c>
      <c r="AU211" s="11">
        <f>VLOOKUP($AB211,TCS!$C$1:$AB$987,COLUMN(TCS!T210),0)</f>
        <v>0.70363722490994995</v>
      </c>
      <c r="AV211" s="11">
        <f>VLOOKUP($AB211,TCS!$C$1:$AB$987,COLUMN(TCS!U210),0)</f>
        <v>22.530233589814099</v>
      </c>
    </row>
    <row r="212" spans="1:49" s="11" customFormat="1" ht="23.25" customHeight="1">
      <c r="A212" s="17" t="s">
        <v>60</v>
      </c>
      <c r="B212" s="17" t="s">
        <v>965</v>
      </c>
      <c r="C212" s="31" t="s">
        <v>176</v>
      </c>
      <c r="D212" s="17">
        <v>2008</v>
      </c>
      <c r="E212" s="17" t="str">
        <f t="shared" si="6"/>
        <v>2540-44712_2008</v>
      </c>
      <c r="F212" s="18" t="s">
        <v>346</v>
      </c>
      <c r="G212" s="37"/>
      <c r="H212" s="11">
        <v>142</v>
      </c>
      <c r="I212" s="11">
        <v>4</v>
      </c>
      <c r="J212" s="11">
        <v>119</v>
      </c>
      <c r="K212" s="12">
        <v>83</v>
      </c>
      <c r="L212" s="12">
        <v>82</v>
      </c>
      <c r="M212" s="12">
        <f t="shared" si="7"/>
        <v>83</v>
      </c>
      <c r="N212" s="11">
        <v>16.5</v>
      </c>
      <c r="O212" s="16">
        <v>61308</v>
      </c>
      <c r="P212" s="16">
        <v>10.715479385745301</v>
      </c>
      <c r="Q212" s="16">
        <v>625.73666666666702</v>
      </c>
      <c r="R212" s="16">
        <v>0.57224020908140805</v>
      </c>
      <c r="S212" s="16">
        <v>33.762742613920899</v>
      </c>
      <c r="T212" s="16">
        <v>597.36666666666702</v>
      </c>
      <c r="U212" s="16">
        <v>0.44285877027563703</v>
      </c>
      <c r="V212" s="16">
        <v>28.771477883491901</v>
      </c>
      <c r="W212" s="16">
        <v>580.09</v>
      </c>
      <c r="X212" s="16">
        <v>0.43033956554424801</v>
      </c>
      <c r="Y212" s="16">
        <v>25.8842230846269</v>
      </c>
      <c r="Z212" s="16">
        <v>573.66</v>
      </c>
      <c r="AA212" s="16">
        <v>0.399054557278616</v>
      </c>
      <c r="AB212" s="16" t="s">
        <v>1179</v>
      </c>
      <c r="AC212" s="11">
        <f>VLOOKUP($AB212,TCS!$C$1:$AB$987,COLUMN(TCS!B211),0)</f>
        <v>-8.9974483724444498E-2</v>
      </c>
      <c r="AD212" s="11">
        <f>VLOOKUP($AB212,TCS!$C$1:$AB$987,COLUMN(TCS!C211),0)</f>
        <v>-0.739445513187727</v>
      </c>
      <c r="AE212" s="11">
        <f>VLOOKUP($AB212,TCS!$C$1:$AB$987,COLUMN(TCS!D211),0)</f>
        <v>0.29373725425179897</v>
      </c>
      <c r="AF212" s="11">
        <f>VLOOKUP($AB212,TCS!$C$1:$AB$987,COLUMN(TCS!E211),0)</f>
        <v>0.79179573422236504</v>
      </c>
      <c r="AG212" s="11">
        <f>VLOOKUP($AB212,TCS!$C$1:$AB$987,COLUMN(TCS!F211),0)</f>
        <v>10.3890184348944</v>
      </c>
      <c r="AH212" s="11">
        <f>VLOOKUP($AB212,TCS!$C$1:$AB$987,COLUMN(TCS!G211),0)</f>
        <v>3.9908242583330499E-2</v>
      </c>
      <c r="AI212" s="11">
        <f>VLOOKUP($AB212,TCS!$C$1:$AB$987,COLUMN(TCS!H211),0)</f>
        <v>-0.87396195742162497</v>
      </c>
      <c r="AJ212" s="11">
        <f>VLOOKUP($AB212,TCS!$C$1:$AB$987,COLUMN(TCS!I211),0)</f>
        <v>0.18837354823051</v>
      </c>
      <c r="AK212" s="11">
        <f>VLOOKUP($AB212,TCS!$C$1:$AB$987,COLUMN(TCS!J211),0)</f>
        <v>0.57786225611931796</v>
      </c>
      <c r="AL212" s="11">
        <f>VLOOKUP($AB212,TCS!$C$1:$AB$987,COLUMN(TCS!K211),0)</f>
        <v>33.0722216038873</v>
      </c>
      <c r="AM212" s="11">
        <f>VLOOKUP($AB212,TCS!$C$1:$AB$987,COLUMN(TCS!L211),0)</f>
        <v>9.0202320016037105E-2</v>
      </c>
      <c r="AN212" s="11">
        <f>VLOOKUP($AB212,TCS!$C$1:$AB$987,COLUMN(TCS!M211),0)</f>
        <v>-0.93827604750156302</v>
      </c>
      <c r="AO212" s="11">
        <f>VLOOKUP($AB212,TCS!$C$1:$AB$987,COLUMN(TCS!N211),0)</f>
        <v>0.18654792822585001</v>
      </c>
      <c r="AP212" s="11">
        <f>VLOOKUP($AB212,TCS!$C$1:$AB$987,COLUMN(TCS!O211),0)</f>
        <v>0.60179782313042995</v>
      </c>
      <c r="AQ212" s="11">
        <f>VLOOKUP($AB212,TCS!$C$1:$AB$987,COLUMN(TCS!P211),0)</f>
        <v>28.188675214268301</v>
      </c>
      <c r="AR212" s="11">
        <f>VLOOKUP($AB212,TCS!$C$1:$AB$987,COLUMN(TCS!Q211),0)</f>
        <v>0.13947854436078799</v>
      </c>
      <c r="AS212" s="11">
        <f>VLOOKUP($AB212,TCS!$C$1:$AB$987,COLUMN(TCS!R211),0)</f>
        <v>-1.0196508449922399</v>
      </c>
      <c r="AT212" s="11">
        <f>VLOOKUP($AB212,TCS!$C$1:$AB$987,COLUMN(TCS!S211),0)</f>
        <v>0.163004800253435</v>
      </c>
      <c r="AU212" s="11">
        <f>VLOOKUP($AB212,TCS!$C$1:$AB$987,COLUMN(TCS!T211),0)</f>
        <v>0.55535766475667703</v>
      </c>
      <c r="AV212" s="11">
        <f>VLOOKUP($AB212,TCS!$C$1:$AB$987,COLUMN(TCS!U211),0)</f>
        <v>25.4208061803158</v>
      </c>
    </row>
    <row r="213" spans="1:49" s="11" customFormat="1" ht="23.25" customHeight="1">
      <c r="A213" s="17" t="s">
        <v>75</v>
      </c>
      <c r="B213" s="17" t="s">
        <v>965</v>
      </c>
      <c r="C213" s="31" t="s">
        <v>176</v>
      </c>
      <c r="D213" s="17">
        <v>2008</v>
      </c>
      <c r="E213" s="17" t="str">
        <f t="shared" si="6"/>
        <v>2540-44713_2008</v>
      </c>
      <c r="F213" s="18" t="s">
        <v>346</v>
      </c>
      <c r="G213" s="37"/>
      <c r="H213" s="11">
        <v>153</v>
      </c>
      <c r="I213" s="11">
        <v>6</v>
      </c>
      <c r="J213" s="11">
        <v>118</v>
      </c>
      <c r="K213" s="12">
        <v>79</v>
      </c>
      <c r="L213" s="12">
        <v>82</v>
      </c>
      <c r="M213" s="12">
        <f t="shared" si="7"/>
        <v>82</v>
      </c>
      <c r="N213" s="11">
        <v>17.5</v>
      </c>
      <c r="O213" s="16">
        <v>61308</v>
      </c>
      <c r="P213" s="16">
        <v>9.0205822066433008</v>
      </c>
      <c r="Q213" s="16">
        <v>669.82666666666705</v>
      </c>
      <c r="R213" s="16">
        <v>0.59392562050122899</v>
      </c>
      <c r="S213" s="16">
        <v>30.0523051243532</v>
      </c>
      <c r="T213" s="16">
        <v>615.13333333333298</v>
      </c>
      <c r="U213" s="16">
        <v>0.46569867423092398</v>
      </c>
      <c r="V213" s="16">
        <v>31.1243340010015</v>
      </c>
      <c r="W213" s="16">
        <v>614.48666666666702</v>
      </c>
      <c r="X213" s="16">
        <v>0.473897204326447</v>
      </c>
      <c r="Y213" s="16">
        <v>24.292929561008201</v>
      </c>
      <c r="Z213" s="16">
        <v>598.08000000000004</v>
      </c>
      <c r="AA213" s="16">
        <v>0.45584454897075499</v>
      </c>
      <c r="AB213" s="16" t="s">
        <v>1180</v>
      </c>
      <c r="AC213" s="11">
        <f>VLOOKUP($AB213,TCS!$C$1:$AB$987,COLUMN(TCS!B212),0)</f>
        <v>-9.2918640454787801E-2</v>
      </c>
      <c r="AD213" s="11">
        <f>VLOOKUP($AB213,TCS!$C$1:$AB$987,COLUMN(TCS!C212),0)</f>
        <v>-0.74387981422383598</v>
      </c>
      <c r="AE213" s="11">
        <f>VLOOKUP($AB213,TCS!$C$1:$AB$987,COLUMN(TCS!D212),0)</f>
        <v>0.31275239523689602</v>
      </c>
      <c r="AF213" s="11">
        <f>VLOOKUP($AB213,TCS!$C$1:$AB$987,COLUMN(TCS!E212),0)</f>
        <v>0.84635693452010796</v>
      </c>
      <c r="AG213" s="11">
        <f>VLOOKUP($AB213,TCS!$C$1:$AB$987,COLUMN(TCS!F212),0)</f>
        <v>8.7281600268375197</v>
      </c>
      <c r="AH213" s="11">
        <f>VLOOKUP($AB213,TCS!$C$1:$AB$987,COLUMN(TCS!G212),0)</f>
        <v>-2.4395911158921701E-2</v>
      </c>
      <c r="AI213" s="11">
        <f>VLOOKUP($AB213,TCS!$C$1:$AB$987,COLUMN(TCS!H212),0)</f>
        <v>-0.78045609152950302</v>
      </c>
      <c r="AJ213" s="11">
        <f>VLOOKUP($AB213,TCS!$C$1:$AB$987,COLUMN(TCS!I212),0)</f>
        <v>0.19738544605830499</v>
      </c>
      <c r="AK213" s="11">
        <f>VLOOKUP($AB213,TCS!$C$1:$AB$987,COLUMN(TCS!J212),0)</f>
        <v>0.555496983831826</v>
      </c>
      <c r="AL213" s="11">
        <f>VLOOKUP($AB213,TCS!$C$1:$AB$987,COLUMN(TCS!K212),0)</f>
        <v>29.4157932097249</v>
      </c>
      <c r="AM213" s="11">
        <f>VLOOKUP($AB213,TCS!$C$1:$AB$987,COLUMN(TCS!L212),0)</f>
        <v>1.15116325211364E-2</v>
      </c>
      <c r="AN213" s="11">
        <f>VLOOKUP($AB213,TCS!$C$1:$AB$987,COLUMN(TCS!M212),0)</f>
        <v>-0.84803157581718303</v>
      </c>
      <c r="AO213" s="11">
        <f>VLOOKUP($AB213,TCS!$C$1:$AB$987,COLUMN(TCS!N212),0)</f>
        <v>0.215854316431661</v>
      </c>
      <c r="AP213" s="11">
        <f>VLOOKUP($AB213,TCS!$C$1:$AB$987,COLUMN(TCS!O212),0)</f>
        <v>0.64753628557972798</v>
      </c>
      <c r="AQ213" s="11">
        <f>VLOOKUP($AB213,TCS!$C$1:$AB$987,COLUMN(TCS!P212),0)</f>
        <v>30.404608801378998</v>
      </c>
      <c r="AR213" s="11">
        <f>VLOOKUP($AB213,TCS!$C$1:$AB$987,COLUMN(TCS!Q212),0)</f>
        <v>5.86275208465716E-2</v>
      </c>
      <c r="AS213" s="11">
        <f>VLOOKUP($AB213,TCS!$C$1:$AB$987,COLUMN(TCS!R212),0)</f>
        <v>-0.88068125508473005</v>
      </c>
      <c r="AT213" s="11">
        <f>VLOOKUP($AB213,TCS!$C$1:$AB$987,COLUMN(TCS!S212),0)</f>
        <v>0.20458932857303799</v>
      </c>
      <c r="AU213" s="11">
        <f>VLOOKUP($AB213,TCS!$C$1:$AB$987,COLUMN(TCS!T212),0)</f>
        <v>0.63107201961883297</v>
      </c>
      <c r="AV213" s="11">
        <f>VLOOKUP($AB213,TCS!$C$1:$AB$987,COLUMN(TCS!U212),0)</f>
        <v>23.7567306407127</v>
      </c>
    </row>
    <row r="214" spans="1:49" s="11" customFormat="1" ht="23.25" customHeight="1">
      <c r="A214" s="17" t="s">
        <v>76</v>
      </c>
      <c r="B214" s="17" t="s">
        <v>965</v>
      </c>
      <c r="C214" s="31" t="s">
        <v>176</v>
      </c>
      <c r="D214" s="17">
        <v>2008</v>
      </c>
      <c r="E214" s="17" t="str">
        <f t="shared" si="6"/>
        <v>2540-44714_2008</v>
      </c>
      <c r="F214" s="18" t="s">
        <v>346</v>
      </c>
      <c r="G214" s="37"/>
      <c r="J214" s="11">
        <v>118</v>
      </c>
      <c r="K214" s="12">
        <v>76</v>
      </c>
      <c r="L214" s="12">
        <v>76.666666666666671</v>
      </c>
      <c r="M214" s="12">
        <f t="shared" si="7"/>
        <v>76.666666666666671</v>
      </c>
      <c r="N214" s="11">
        <v>16.75</v>
      </c>
      <c r="O214" s="16">
        <v>61308</v>
      </c>
      <c r="P214" s="16">
        <v>45186.149666666701</v>
      </c>
      <c r="Q214" s="16">
        <v>22.627015356367899</v>
      </c>
      <c r="R214" s="16">
        <v>644.79666666666697</v>
      </c>
      <c r="S214" s="16">
        <v>59292.277666666698</v>
      </c>
      <c r="T214" s="16">
        <v>29.690674845601698</v>
      </c>
      <c r="U214" s="16">
        <v>601.05999999999995</v>
      </c>
      <c r="V214" s="16"/>
      <c r="W214" s="16"/>
      <c r="X214" s="16">
        <v>0.49593718813454701</v>
      </c>
      <c r="Y214" s="16">
        <v>29.520109831413802</v>
      </c>
      <c r="Z214" s="16">
        <v>680.45333333333303</v>
      </c>
      <c r="AA214" s="16">
        <v>0.49460467718074103</v>
      </c>
      <c r="AB214" s="16" t="s">
        <v>1181</v>
      </c>
      <c r="AC214" s="11">
        <f>VLOOKUP($AB214,TCS!$C$1:$AB$987,COLUMN(TCS!B213),0)</f>
        <v>-9.4124595778579997E-2</v>
      </c>
      <c r="AD214" s="11">
        <f>VLOOKUP($AB214,TCS!$C$1:$AB$987,COLUMN(TCS!C213),0)</f>
        <v>-0.83006627300887703</v>
      </c>
      <c r="AE214" s="11">
        <f>VLOOKUP($AB214,TCS!$C$1:$AB$987,COLUMN(TCS!D213),0)</f>
        <v>0.22199252719117099</v>
      </c>
      <c r="AF214" s="11">
        <f>VLOOKUP($AB214,TCS!$C$1:$AB$987,COLUMN(TCS!E213),0)</f>
        <v>0.65553037395513503</v>
      </c>
      <c r="AG214" s="11">
        <f>VLOOKUP($AB214,TCS!$C$1:$AB$987,COLUMN(TCS!F213),0)</f>
        <v>22.091901384998899</v>
      </c>
      <c r="AH214" s="11">
        <f>VLOOKUP($AB214,TCS!$C$1:$AB$987,COLUMN(TCS!G213),0)</f>
        <v>2.4226345560609999E-2</v>
      </c>
      <c r="AI214" s="11">
        <f>VLOOKUP($AB214,TCS!$C$1:$AB$987,COLUMN(TCS!H213),0)</f>
        <v>-0.84319385727792295</v>
      </c>
      <c r="AJ214" s="11">
        <f>VLOOKUP($AB214,TCS!$C$1:$AB$987,COLUMN(TCS!I213),0)</f>
        <v>0.221812614215493</v>
      </c>
      <c r="AK214" s="11">
        <f>VLOOKUP($AB214,TCS!$C$1:$AB$987,COLUMN(TCS!J213),0)</f>
        <v>0.66214774634820095</v>
      </c>
      <c r="AL214" s="11">
        <f>VLOOKUP($AB214,TCS!$C$1:$AB$987,COLUMN(TCS!K213),0)</f>
        <v>28.988210725449701</v>
      </c>
      <c r="AM214" s="11" t="str">
        <f>VLOOKUP($AB214,TCS!$C$1:$AB$987,COLUMN(TCS!L213),0)</f>
        <v>NA</v>
      </c>
      <c r="AN214" s="11" t="str">
        <f>VLOOKUP($AB214,TCS!$C$1:$AB$987,COLUMN(TCS!M213),0)</f>
        <v>NA</v>
      </c>
      <c r="AO214" s="11" t="str">
        <f>VLOOKUP($AB214,TCS!$C$1:$AB$987,COLUMN(TCS!N213),0)</f>
        <v>NA</v>
      </c>
      <c r="AP214" s="11" t="str">
        <f>VLOOKUP($AB214,TCS!$C$1:$AB$987,COLUMN(TCS!O213),0)</f>
        <v>NA</v>
      </c>
      <c r="AQ214" s="11" t="str">
        <f>VLOOKUP($AB214,TCS!$C$1:$AB$987,COLUMN(TCS!P213),0)</f>
        <v>NA</v>
      </c>
      <c r="AR214" s="11">
        <f>VLOOKUP($AB214,TCS!$C$1:$AB$987,COLUMN(TCS!Q213),0)</f>
        <v>-1.46814690993938E-2</v>
      </c>
      <c r="AS214" s="11">
        <f>VLOOKUP($AB214,TCS!$C$1:$AB$987,COLUMN(TCS!R213),0)</f>
        <v>-0.85397610713296601</v>
      </c>
      <c r="AT214" s="11">
        <f>VLOOKUP($AB214,TCS!$C$1:$AB$987,COLUMN(TCS!S213),0)</f>
        <v>0.232118394468634</v>
      </c>
      <c r="AU214" s="11">
        <f>VLOOKUP($AB214,TCS!$C$1:$AB$987,COLUMN(TCS!T213),0)</f>
        <v>0.69998619788517602</v>
      </c>
      <c r="AV214" s="11">
        <f>VLOOKUP($AB214,TCS!$C$1:$AB$987,COLUMN(TCS!U213),0)</f>
        <v>28.7847977335095</v>
      </c>
      <c r="AW214" s="16"/>
    </row>
    <row r="215" spans="1:49" s="11" customFormat="1" ht="23.25" customHeight="1">
      <c r="A215" s="17" t="s">
        <v>77</v>
      </c>
      <c r="B215" s="17" t="s">
        <v>965</v>
      </c>
      <c r="C215" s="31" t="s">
        <v>176</v>
      </c>
      <c r="D215" s="17">
        <v>2008</v>
      </c>
      <c r="E215" s="17" t="str">
        <f t="shared" si="6"/>
        <v>2540-44715_2008</v>
      </c>
      <c r="F215" s="18" t="s">
        <v>346</v>
      </c>
      <c r="G215" s="37"/>
      <c r="H215" s="11">
        <v>154</v>
      </c>
      <c r="I215" s="11">
        <v>3</v>
      </c>
      <c r="J215" s="11">
        <v>116</v>
      </c>
      <c r="K215" s="12">
        <v>79</v>
      </c>
      <c r="L215" s="12">
        <v>73</v>
      </c>
      <c r="M215" s="12">
        <f t="shared" si="7"/>
        <v>79</v>
      </c>
      <c r="N215" s="11">
        <v>16.75</v>
      </c>
      <c r="O215" s="16">
        <v>61308</v>
      </c>
      <c r="P215" s="16">
        <v>14.369831747621401</v>
      </c>
      <c r="Q215" s="16">
        <v>670.14666666666699</v>
      </c>
      <c r="R215" s="16">
        <v>0.56049712295782295</v>
      </c>
      <c r="S215" s="16">
        <v>37.952624269737903</v>
      </c>
      <c r="T215" s="16">
        <v>621.113333333333</v>
      </c>
      <c r="U215" s="16">
        <v>0.44414030596439502</v>
      </c>
      <c r="V215" s="16">
        <v>37.675627274244697</v>
      </c>
      <c r="W215" s="16">
        <v>632.41666666666697</v>
      </c>
      <c r="X215" s="16">
        <v>0.41175824166905201</v>
      </c>
      <c r="Y215" s="16">
        <v>31.197927391086601</v>
      </c>
      <c r="Z215" s="16">
        <v>598.51666666666699</v>
      </c>
      <c r="AA215" s="16">
        <v>0.44545934412386201</v>
      </c>
      <c r="AB215" s="16" t="s">
        <v>1182</v>
      </c>
      <c r="AC215" s="11">
        <f>VLOOKUP($AB215,TCS!$C$1:$AB$987,COLUMN(TCS!B214),0)</f>
        <v>-0.115340783892492</v>
      </c>
      <c r="AD215" s="11">
        <f>VLOOKUP($AB215,TCS!$C$1:$AB$987,COLUMN(TCS!C214),0)</f>
        <v>-0.68949625297123995</v>
      </c>
      <c r="AE215" s="11">
        <f>VLOOKUP($AB215,TCS!$C$1:$AB$987,COLUMN(TCS!D214),0)</f>
        <v>0.27217758380027202</v>
      </c>
      <c r="AF215" s="11">
        <f>VLOOKUP($AB215,TCS!$C$1:$AB$987,COLUMN(TCS!E214),0)</f>
        <v>0.69235178808609799</v>
      </c>
      <c r="AG215" s="11">
        <f>VLOOKUP($AB215,TCS!$C$1:$AB$987,COLUMN(TCS!F214),0)</f>
        <v>13.9653671978416</v>
      </c>
      <c r="AH215" s="11">
        <f>VLOOKUP($AB215,TCS!$C$1:$AB$987,COLUMN(TCS!G214),0)</f>
        <v>6.9094975295806396E-2</v>
      </c>
      <c r="AI215" s="11">
        <f>VLOOKUP($AB215,TCS!$C$1:$AB$987,COLUMN(TCS!H214),0)</f>
        <v>-0.95416814137168304</v>
      </c>
      <c r="AJ215" s="11">
        <f>VLOOKUP($AB215,TCS!$C$1:$AB$987,COLUMN(TCS!I214),0)</f>
        <v>0.203004337335873</v>
      </c>
      <c r="AK215" s="11">
        <f>VLOOKUP($AB215,TCS!$C$1:$AB$987,COLUMN(TCS!J214),0)</f>
        <v>0.66244656791878098</v>
      </c>
      <c r="AL215" s="11">
        <f>VLOOKUP($AB215,TCS!$C$1:$AB$987,COLUMN(TCS!K214),0)</f>
        <v>37.1357135483915</v>
      </c>
      <c r="AM215" s="11">
        <f>VLOOKUP($AB215,TCS!$C$1:$AB$987,COLUMN(TCS!L214),0)</f>
        <v>7.4819346401082898E-2</v>
      </c>
      <c r="AN215" s="11">
        <f>VLOOKUP($AB215,TCS!$C$1:$AB$987,COLUMN(TCS!M214),0)</f>
        <v>-0.98874121204167997</v>
      </c>
      <c r="AO215" s="11">
        <f>VLOOKUP($AB215,TCS!$C$1:$AB$987,COLUMN(TCS!N214),0)</f>
        <v>0.16856056316197901</v>
      </c>
      <c r="AP215" s="11">
        <f>VLOOKUP($AB215,TCS!$C$1:$AB$987,COLUMN(TCS!O214),0)</f>
        <v>0.56111253097383695</v>
      </c>
      <c r="AQ215" s="11">
        <f>VLOOKUP($AB215,TCS!$C$1:$AB$987,COLUMN(TCS!P214),0)</f>
        <v>36.992585835130598</v>
      </c>
      <c r="AR215" s="11">
        <f>VLOOKUP($AB215,TCS!$C$1:$AB$987,COLUMN(TCS!Q214),0)</f>
        <v>4.3834788515660798E-2</v>
      </c>
      <c r="AS215" s="11">
        <f>VLOOKUP($AB215,TCS!$C$1:$AB$987,COLUMN(TCS!R214),0)</f>
        <v>-0.932706825817194</v>
      </c>
      <c r="AT215" s="11">
        <f>VLOOKUP($AB215,TCS!$C$1:$AB$987,COLUMN(TCS!S214),0)</f>
        <v>0.19966654736922701</v>
      </c>
      <c r="AU215" s="11">
        <f>VLOOKUP($AB215,TCS!$C$1:$AB$987,COLUMN(TCS!T214),0)</f>
        <v>0.64151565798627197</v>
      </c>
      <c r="AV215" s="11">
        <f>VLOOKUP($AB215,TCS!$C$1:$AB$987,COLUMN(TCS!U214),0)</f>
        <v>30.533331212260101</v>
      </c>
    </row>
    <row r="216" spans="1:49" s="11" customFormat="1" ht="23.25" customHeight="1">
      <c r="A216" s="17" t="s">
        <v>61</v>
      </c>
      <c r="B216" s="17" t="s">
        <v>965</v>
      </c>
      <c r="C216" s="31" t="s">
        <v>176</v>
      </c>
      <c r="D216" s="17">
        <v>2008</v>
      </c>
      <c r="E216" s="17" t="str">
        <f t="shared" si="6"/>
        <v>2540-44716_2008</v>
      </c>
      <c r="F216" s="18" t="s">
        <v>347</v>
      </c>
      <c r="G216" s="37"/>
      <c r="H216" s="11">
        <v>142</v>
      </c>
      <c r="I216" s="11">
        <v>7</v>
      </c>
      <c r="J216" s="11">
        <v>124</v>
      </c>
      <c r="K216" s="12">
        <v>97</v>
      </c>
      <c r="L216" s="12">
        <v>95.5</v>
      </c>
      <c r="M216" s="12">
        <f t="shared" si="7"/>
        <v>97</v>
      </c>
      <c r="N216" s="11">
        <v>17.5</v>
      </c>
      <c r="O216" s="16">
        <v>61308</v>
      </c>
      <c r="P216" s="16">
        <v>18.026803872475401</v>
      </c>
      <c r="Q216" s="16">
        <v>637.12666666666701</v>
      </c>
      <c r="R216" s="16">
        <v>0.52052517797927</v>
      </c>
      <c r="S216" s="16">
        <v>30.146511934568501</v>
      </c>
      <c r="T216" s="16">
        <v>618.41999999999996</v>
      </c>
      <c r="U216" s="16">
        <v>0.46868428009837299</v>
      </c>
      <c r="V216" s="16">
        <v>9.1939943248205598</v>
      </c>
      <c r="W216" s="16">
        <v>694.15</v>
      </c>
      <c r="X216" s="16">
        <v>0.53770525079660403</v>
      </c>
      <c r="Y216" s="16">
        <v>27.352025538307501</v>
      </c>
      <c r="Z216" s="16">
        <v>693.77666666666698</v>
      </c>
      <c r="AA216" s="16">
        <v>0.50555006524982304</v>
      </c>
      <c r="AB216" s="16" t="s">
        <v>1183</v>
      </c>
      <c r="AC216" s="11">
        <f>VLOOKUP($AB216,TCS!$C$1:$AB$987,COLUMN(TCS!B215),0)</f>
        <v>-0.104241005263131</v>
      </c>
      <c r="AD216" s="11">
        <f>VLOOKUP($AB216,TCS!$C$1:$AB$987,COLUMN(TCS!C215),0)</f>
        <v>-0.78971323989501996</v>
      </c>
      <c r="AE216" s="11">
        <f>VLOOKUP($AB216,TCS!$C$1:$AB$987,COLUMN(TCS!D215),0)</f>
        <v>0.24411896479864401</v>
      </c>
      <c r="AF216" s="11">
        <f>VLOOKUP($AB216,TCS!$C$1:$AB$987,COLUMN(TCS!E215),0)</f>
        <v>0.69367314297728899</v>
      </c>
      <c r="AG216" s="11">
        <f>VLOOKUP($AB216,TCS!$C$1:$AB$987,COLUMN(TCS!F215),0)</f>
        <v>17.5620686308642</v>
      </c>
      <c r="AH216" s="11">
        <f>VLOOKUP($AB216,TCS!$C$1:$AB$987,COLUMN(TCS!G215),0)</f>
        <v>1.62579965163318E-2</v>
      </c>
      <c r="AI216" s="11">
        <f>VLOOKUP($AB216,TCS!$C$1:$AB$987,COLUMN(TCS!H215),0)</f>
        <v>-0.82629495708169898</v>
      </c>
      <c r="AJ216" s="11">
        <f>VLOOKUP($AB216,TCS!$C$1:$AB$987,COLUMN(TCS!I215),0)</f>
        <v>0.20893087710331701</v>
      </c>
      <c r="AK216" s="11">
        <f>VLOOKUP($AB216,TCS!$C$1:$AB$987,COLUMN(TCS!J215),0)</f>
        <v>0.61457309016636097</v>
      </c>
      <c r="AL216" s="11">
        <f>VLOOKUP($AB216,TCS!$C$1:$AB$987,COLUMN(TCS!K215),0)</f>
        <v>29.474042970241801</v>
      </c>
      <c r="AM216" s="11">
        <f>VLOOKUP($AB216,TCS!$C$1:$AB$987,COLUMN(TCS!L215),0)</f>
        <v>3.2695632884308601E-2</v>
      </c>
      <c r="AN216" s="11">
        <f>VLOOKUP($AB216,TCS!$C$1:$AB$987,COLUMN(TCS!M215),0)</f>
        <v>-0.83842153936386699</v>
      </c>
      <c r="AO216" s="11">
        <f>VLOOKUP($AB216,TCS!$C$1:$AB$987,COLUMN(TCS!N215),0)</f>
        <v>0.28999207064669402</v>
      </c>
      <c r="AP216" s="11">
        <f>VLOOKUP($AB216,TCS!$C$1:$AB$987,COLUMN(TCS!O215),0)</f>
        <v>0.86290820822167502</v>
      </c>
      <c r="AQ216" s="11">
        <f>VLOOKUP($AB216,TCS!$C$1:$AB$987,COLUMN(TCS!P215),0)</f>
        <v>8.9181885689134006</v>
      </c>
      <c r="AR216" s="11">
        <f>VLOOKUP($AB216,TCS!$C$1:$AB$987,COLUMN(TCS!Q215),0)</f>
        <v>-3.50125451393863E-2</v>
      </c>
      <c r="AS216" s="11">
        <f>VLOOKUP($AB216,TCS!$C$1:$AB$987,COLUMN(TCS!R215),0)</f>
        <v>-0.84678763536128399</v>
      </c>
      <c r="AT216" s="11">
        <f>VLOOKUP($AB216,TCS!$C$1:$AB$987,COLUMN(TCS!S215),0)</f>
        <v>0.24083066987898599</v>
      </c>
      <c r="AU216" s="11">
        <f>VLOOKUP($AB216,TCS!$C$1:$AB$987,COLUMN(TCS!T215),0)</f>
        <v>0.72142870637276002</v>
      </c>
      <c r="AV216" s="11">
        <f>VLOOKUP($AB216,TCS!$C$1:$AB$987,COLUMN(TCS!U215),0)</f>
        <v>26.650961602864498</v>
      </c>
    </row>
    <row r="217" spans="1:49" s="11" customFormat="1" ht="23.25" customHeight="1">
      <c r="A217" s="17" t="s">
        <v>62</v>
      </c>
      <c r="B217" s="17" t="s">
        <v>965</v>
      </c>
      <c r="C217" s="31" t="s">
        <v>176</v>
      </c>
      <c r="D217" s="17">
        <v>2008</v>
      </c>
      <c r="E217" s="17" t="str">
        <f t="shared" si="6"/>
        <v>2540-44717_2008</v>
      </c>
      <c r="F217" s="18" t="s">
        <v>347</v>
      </c>
      <c r="G217" s="37"/>
      <c r="H217" s="11">
        <v>160</v>
      </c>
      <c r="I217" s="11">
        <v>4</v>
      </c>
      <c r="J217" s="11">
        <v>117.5</v>
      </c>
      <c r="K217" s="12">
        <v>92</v>
      </c>
      <c r="L217" s="12">
        <v>91</v>
      </c>
      <c r="M217" s="12">
        <f t="shared" si="7"/>
        <v>92</v>
      </c>
      <c r="N217" s="11">
        <v>15.5</v>
      </c>
      <c r="O217" s="16">
        <v>61308</v>
      </c>
      <c r="P217" s="16">
        <v>14.960983975963901</v>
      </c>
      <c r="Q217" s="16">
        <v>687.113333333333</v>
      </c>
      <c r="R217" s="16">
        <v>0.52538621511233896</v>
      </c>
      <c r="S217" s="16">
        <v>14.744898848272401</v>
      </c>
      <c r="T217" s="16">
        <v>635.12333333333299</v>
      </c>
      <c r="U217" s="16">
        <v>0.51823114800534298</v>
      </c>
      <c r="V217" s="16">
        <v>16.560718244032699</v>
      </c>
      <c r="W217" s="16">
        <v>637.113333333333</v>
      </c>
      <c r="X217" s="16">
        <v>0.49844386239806698</v>
      </c>
      <c r="Y217" s="16">
        <v>18.590624603572</v>
      </c>
      <c r="Z217" s="16">
        <v>630.07000000000005</v>
      </c>
      <c r="AA217" s="16">
        <v>0.48593321873131901</v>
      </c>
      <c r="AB217" s="16" t="s">
        <v>1184</v>
      </c>
      <c r="AC217" s="11">
        <f>VLOOKUP($AB217,TCS!$C$1:$AB$987,COLUMN(TCS!B216),0)</f>
        <v>-9.9726414124253301E-2</v>
      </c>
      <c r="AD217" s="11">
        <f>VLOOKUP($AB217,TCS!$C$1:$AB$987,COLUMN(TCS!C216),0)</f>
        <v>-0.70478990305126499</v>
      </c>
      <c r="AE217" s="11">
        <f>VLOOKUP($AB217,TCS!$C$1:$AB$987,COLUMN(TCS!D216),0)</f>
        <v>0.238966517554595</v>
      </c>
      <c r="AF217" s="11">
        <f>VLOOKUP($AB217,TCS!$C$1:$AB$987,COLUMN(TCS!E216),0)</f>
        <v>0.61927579256819298</v>
      </c>
      <c r="AG217" s="11">
        <f>VLOOKUP($AB217,TCS!$C$1:$AB$987,COLUMN(TCS!F216),0)</f>
        <v>14.5842360597886</v>
      </c>
      <c r="AH217" s="11">
        <f>VLOOKUP($AB217,TCS!$C$1:$AB$987,COLUMN(TCS!G216),0)</f>
        <v>-2.1094483534070601E-2</v>
      </c>
      <c r="AI217" s="11">
        <f>VLOOKUP($AB217,TCS!$C$1:$AB$987,COLUMN(TCS!H216),0)</f>
        <v>-0.787646531654419</v>
      </c>
      <c r="AJ217" s="11">
        <f>VLOOKUP($AB217,TCS!$C$1:$AB$987,COLUMN(TCS!I216),0)</f>
        <v>0.25043476574400803</v>
      </c>
      <c r="AK217" s="11">
        <f>VLOOKUP($AB217,TCS!$C$1:$AB$987,COLUMN(TCS!J216),0)</f>
        <v>0.70996916289668599</v>
      </c>
      <c r="AL217" s="11">
        <f>VLOOKUP($AB217,TCS!$C$1:$AB$987,COLUMN(TCS!K216),0)</f>
        <v>14.356332393221001</v>
      </c>
      <c r="AM217" s="11">
        <f>VLOOKUP($AB217,TCS!$C$1:$AB$987,COLUMN(TCS!L216),0)</f>
        <v>-1.98151400985754E-2</v>
      </c>
      <c r="AN217" s="11">
        <f>VLOOKUP($AB217,TCS!$C$1:$AB$987,COLUMN(TCS!M216),0)</f>
        <v>-0.79191959610804197</v>
      </c>
      <c r="AO217" s="11">
        <f>VLOOKUP($AB217,TCS!$C$1:$AB$987,COLUMN(TCS!N216),0)</f>
        <v>0.231925849163721</v>
      </c>
      <c r="AP217" s="11">
        <f>VLOOKUP($AB217,TCS!$C$1:$AB$987,COLUMN(TCS!O216),0)</f>
        <v>0.65969071442958305</v>
      </c>
      <c r="AQ217" s="11">
        <f>VLOOKUP($AB217,TCS!$C$1:$AB$987,COLUMN(TCS!P216),0)</f>
        <v>16.151120976507201</v>
      </c>
      <c r="AR217" s="11">
        <f>VLOOKUP($AB217,TCS!$C$1:$AB$987,COLUMN(TCS!Q216),0)</f>
        <v>-5.4059499583519804E-3</v>
      </c>
      <c r="AS217" s="11">
        <f>VLOOKUP($AB217,TCS!$C$1:$AB$987,COLUMN(TCS!R216),0)</f>
        <v>-0.80341535525168595</v>
      </c>
      <c r="AT217" s="11">
        <f>VLOOKUP($AB217,TCS!$C$1:$AB$987,COLUMN(TCS!S216),0)</f>
        <v>0.22225187197005999</v>
      </c>
      <c r="AU217" s="11">
        <f>VLOOKUP($AB217,TCS!$C$1:$AB$987,COLUMN(TCS!T216),0)</f>
        <v>0.64003568707194902</v>
      </c>
      <c r="AV217" s="11">
        <f>VLOOKUP($AB217,TCS!$C$1:$AB$987,COLUMN(TCS!U216),0)</f>
        <v>18.152229157725699</v>
      </c>
    </row>
    <row r="218" spans="1:49" s="11" customFormat="1" ht="23.25" customHeight="1">
      <c r="A218" s="17" t="s">
        <v>63</v>
      </c>
      <c r="B218" s="17" t="s">
        <v>965</v>
      </c>
      <c r="C218" s="31" t="s">
        <v>176</v>
      </c>
      <c r="D218" s="17">
        <v>2008</v>
      </c>
      <c r="E218" s="17" t="str">
        <f t="shared" si="6"/>
        <v>2540-44718_2008</v>
      </c>
      <c r="F218" s="18" t="s">
        <v>346</v>
      </c>
      <c r="G218" s="37"/>
      <c r="H218" s="11">
        <v>139</v>
      </c>
      <c r="I218" s="11">
        <v>6</v>
      </c>
      <c r="J218" s="11">
        <v>117</v>
      </c>
      <c r="K218" s="12">
        <v>78</v>
      </c>
      <c r="L218" s="12">
        <v>77</v>
      </c>
      <c r="M218" s="12">
        <f t="shared" si="7"/>
        <v>78</v>
      </c>
      <c r="N218" s="11">
        <v>15</v>
      </c>
      <c r="O218" s="16">
        <v>61308</v>
      </c>
      <c r="P218" s="21">
        <v>21.562063094641999</v>
      </c>
      <c r="Q218" s="21">
        <v>650.09333333333302</v>
      </c>
      <c r="R218" s="21">
        <v>0.50315769354398299</v>
      </c>
      <c r="S218" s="21">
        <v>33.795799532632302</v>
      </c>
      <c r="T218" s="21">
        <v>620.79333333333295</v>
      </c>
      <c r="U218" s="21">
        <v>0.47227091336431798</v>
      </c>
      <c r="V218" s="21">
        <v>32.728402770822903</v>
      </c>
      <c r="W218" s="21">
        <v>669.77333333333297</v>
      </c>
      <c r="X218" s="21">
        <v>0.47361665138494702</v>
      </c>
      <c r="Y218" s="21">
        <v>22.2539417459523</v>
      </c>
      <c r="Z218" s="21">
        <v>694.15</v>
      </c>
      <c r="AA218" s="21">
        <v>0.53178519818237102</v>
      </c>
      <c r="AB218" s="16" t="s">
        <v>1185</v>
      </c>
      <c r="AC218" s="11">
        <f>VLOOKUP($AB218,TCS!$C$1:$AB$987,COLUMN(TCS!B217),0)</f>
        <v>-5.8832653201813502E-2</v>
      </c>
      <c r="AD218" s="11">
        <f>VLOOKUP($AB218,TCS!$C$1:$AB$987,COLUMN(TCS!C217),0)</f>
        <v>-0.81465060342941698</v>
      </c>
      <c r="AE218" s="11">
        <f>VLOOKUP($AB218,TCS!$C$1:$AB$987,COLUMN(TCS!D217),0)</f>
        <v>0.234549103405718</v>
      </c>
      <c r="AF218" s="11">
        <f>VLOOKUP($AB218,TCS!$C$1:$AB$987,COLUMN(TCS!E217),0)</f>
        <v>0.68223109201268795</v>
      </c>
      <c r="AG218" s="11">
        <f>VLOOKUP($AB218,TCS!$C$1:$AB$987,COLUMN(TCS!F217),0)</f>
        <v>21.022903544192602</v>
      </c>
      <c r="AH218" s="11">
        <f>VLOOKUP($AB218,TCS!$C$1:$AB$987,COLUMN(TCS!G217),0)</f>
        <v>-1.4474655348530501E-2</v>
      </c>
      <c r="AI218" s="11">
        <f>VLOOKUP($AB218,TCS!$C$1:$AB$987,COLUMN(TCS!H217),0)</f>
        <v>-0.92886171390963601</v>
      </c>
      <c r="AJ218" s="11">
        <f>VLOOKUP($AB218,TCS!$C$1:$AB$987,COLUMN(TCS!I217),0)</f>
        <v>0.221967590394932</v>
      </c>
      <c r="AK218" s="11">
        <f>VLOOKUP($AB218,TCS!$C$1:$AB$987,COLUMN(TCS!J217),0)</f>
        <v>0.71053231781755999</v>
      </c>
      <c r="AL218" s="11">
        <f>VLOOKUP($AB218,TCS!$C$1:$AB$987,COLUMN(TCS!K217),0)</f>
        <v>33.000948436698401</v>
      </c>
      <c r="AM218" s="11">
        <f>VLOOKUP($AB218,TCS!$C$1:$AB$987,COLUMN(TCS!L217),0)</f>
        <v>5.27040826907498E-3</v>
      </c>
      <c r="AN218" s="11">
        <f>VLOOKUP($AB218,TCS!$C$1:$AB$987,COLUMN(TCS!M217),0)</f>
        <v>-0.91444580197706904</v>
      </c>
      <c r="AO218" s="11">
        <f>VLOOKUP($AB218,TCS!$C$1:$AB$987,COLUMN(TCS!N217),0)</f>
        <v>0.222541825008437</v>
      </c>
      <c r="AP218" s="11">
        <f>VLOOKUP($AB218,TCS!$C$1:$AB$987,COLUMN(TCS!O217),0)</f>
        <v>0.70210379043240301</v>
      </c>
      <c r="AQ218" s="11">
        <f>VLOOKUP($AB218,TCS!$C$1:$AB$987,COLUMN(TCS!P217),0)</f>
        <v>31.9619356227279</v>
      </c>
      <c r="AR218" s="11">
        <f>VLOOKUP($AB218,TCS!$C$1:$AB$987,COLUMN(TCS!Q217),0)</f>
        <v>-4.3357979660627703E-2</v>
      </c>
      <c r="AS218" s="11">
        <f>VLOOKUP($AB218,TCS!$C$1:$AB$987,COLUMN(TCS!R217),0)</f>
        <v>-0.77713979918339404</v>
      </c>
      <c r="AT218" s="11">
        <f>VLOOKUP($AB218,TCS!$C$1:$AB$987,COLUMN(TCS!S217),0)</f>
        <v>0.259338167778915</v>
      </c>
      <c r="AU218" s="11">
        <f>VLOOKUP($AB218,TCS!$C$1:$AB$987,COLUMN(TCS!T217),0)</f>
        <v>0.72672363306834298</v>
      </c>
      <c r="AV218" s="11">
        <f>VLOOKUP($AB218,TCS!$C$1:$AB$987,COLUMN(TCS!U217),0)</f>
        <v>21.648952870294</v>
      </c>
    </row>
    <row r="219" spans="1:49" s="11" customFormat="1" ht="23.25" customHeight="1">
      <c r="A219" s="17" t="s">
        <v>64</v>
      </c>
      <c r="B219" s="17" t="s">
        <v>965</v>
      </c>
      <c r="C219" s="31" t="s">
        <v>176</v>
      </c>
      <c r="D219" s="17">
        <v>2008</v>
      </c>
      <c r="E219" s="17" t="str">
        <f t="shared" si="6"/>
        <v>2540-44719_2008</v>
      </c>
      <c r="F219" s="18" t="s">
        <v>346</v>
      </c>
      <c r="G219" s="37"/>
      <c r="H219" s="11">
        <v>160</v>
      </c>
      <c r="I219" s="11">
        <v>4</v>
      </c>
      <c r="J219" s="11">
        <v>116</v>
      </c>
      <c r="K219" s="12">
        <v>80</v>
      </c>
      <c r="L219" s="12">
        <v>82</v>
      </c>
      <c r="M219" s="12">
        <f t="shared" si="7"/>
        <v>82</v>
      </c>
      <c r="N219" s="11">
        <v>18.5</v>
      </c>
      <c r="O219" s="16">
        <v>61308</v>
      </c>
      <c r="P219" s="24">
        <v>29709.614333333298</v>
      </c>
      <c r="Q219" s="24">
        <v>14.877122850943101</v>
      </c>
      <c r="R219" s="24">
        <v>677.79</v>
      </c>
      <c r="S219" s="24">
        <v>64373.180666666703</v>
      </c>
      <c r="T219" s="24">
        <v>32.234942747454497</v>
      </c>
      <c r="U219" s="24">
        <v>579.09333333333302</v>
      </c>
      <c r="V219" s="24"/>
      <c r="W219" s="24"/>
      <c r="X219" s="25">
        <v>0.55910905733101801</v>
      </c>
      <c r="Y219" s="16">
        <v>29.429434318143901</v>
      </c>
      <c r="Z219" s="16">
        <v>659.78333333333296</v>
      </c>
      <c r="AA219" s="16">
        <v>0.48233652373591801</v>
      </c>
      <c r="AB219" s="16" t="s">
        <v>1186</v>
      </c>
      <c r="AC219" s="11" t="str">
        <f>VLOOKUP($AB219,TCS!$C$1:$AB$987,COLUMN(TCS!B218),0)</f>
        <v>NA</v>
      </c>
      <c r="AD219" s="11" t="str">
        <f>VLOOKUP($AB219,TCS!$C$1:$AB$987,COLUMN(TCS!C218),0)</f>
        <v>NA</v>
      </c>
      <c r="AE219" s="11" t="str">
        <f>VLOOKUP($AB219,TCS!$C$1:$AB$987,COLUMN(TCS!D218),0)</f>
        <v>NA</v>
      </c>
      <c r="AF219" s="11" t="str">
        <f>VLOOKUP($AB219,TCS!$C$1:$AB$987,COLUMN(TCS!E218),0)</f>
        <v>NA</v>
      </c>
      <c r="AG219" s="11" t="str">
        <f>VLOOKUP($AB219,TCS!$C$1:$AB$987,COLUMN(TCS!F218),0)</f>
        <v>NA</v>
      </c>
      <c r="AH219" s="11">
        <f>VLOOKUP($AB219,TCS!$C$1:$AB$987,COLUMN(TCS!G218),0)</f>
        <v>5.2521660415250998E-2</v>
      </c>
      <c r="AI219" s="11">
        <f>VLOOKUP($AB219,TCS!$C$1:$AB$987,COLUMN(TCS!H218),0)</f>
        <v>-0.893506833786198</v>
      </c>
      <c r="AJ219" s="11">
        <f>VLOOKUP($AB219,TCS!$C$1:$AB$987,COLUMN(TCS!I218),0)</f>
        <v>0.18987716469594601</v>
      </c>
      <c r="AK219" s="11">
        <f>VLOOKUP($AB219,TCS!$C$1:$AB$987,COLUMN(TCS!J218),0)</f>
        <v>0.59170351633596696</v>
      </c>
      <c r="AL219" s="11">
        <f>VLOOKUP($AB219,TCS!$C$1:$AB$987,COLUMN(TCS!K218),0)</f>
        <v>31.575413473483302</v>
      </c>
      <c r="AM219" s="11" t="str">
        <f>VLOOKUP($AB219,TCS!$C$1:$AB$987,COLUMN(TCS!L218),0)</f>
        <v>NA</v>
      </c>
      <c r="AN219" s="11" t="str">
        <f>VLOOKUP($AB219,TCS!$C$1:$AB$987,COLUMN(TCS!M218),0)</f>
        <v>NA</v>
      </c>
      <c r="AO219" s="11" t="str">
        <f>VLOOKUP($AB219,TCS!$C$1:$AB$987,COLUMN(TCS!N218),0)</f>
        <v>NA</v>
      </c>
      <c r="AP219" s="11" t="str">
        <f>VLOOKUP($AB219,TCS!$C$1:$AB$987,COLUMN(TCS!O218),0)</f>
        <v>NA</v>
      </c>
      <c r="AQ219" s="11" t="str">
        <f>VLOOKUP($AB219,TCS!$C$1:$AB$987,COLUMN(TCS!P218),0)</f>
        <v>NA</v>
      </c>
      <c r="AR219" s="11">
        <f>VLOOKUP($AB219,TCS!$C$1:$AB$987,COLUMN(TCS!Q218),0)</f>
        <v>1.7562654478956399E-2</v>
      </c>
      <c r="AS219" s="11">
        <f>VLOOKUP($AB219,TCS!$C$1:$AB$987,COLUMN(TCS!R218),0)</f>
        <v>-0.87596035100048097</v>
      </c>
      <c r="AT219" s="11">
        <f>VLOOKUP($AB219,TCS!$C$1:$AB$987,COLUMN(TCS!S218),0)</f>
        <v>0.22609758552574799</v>
      </c>
      <c r="AU219" s="11">
        <f>VLOOKUP($AB219,TCS!$C$1:$AB$987,COLUMN(TCS!T218),0)</f>
        <v>0.69402718309717704</v>
      </c>
      <c r="AV219" s="11">
        <f>VLOOKUP($AB219,TCS!$C$1:$AB$987,COLUMN(TCS!U218),0)</f>
        <v>28.719220701104401</v>
      </c>
      <c r="AW219" s="16"/>
    </row>
    <row r="220" spans="1:49" s="11" customFormat="1" ht="23.25" customHeight="1">
      <c r="A220" s="17" t="s">
        <v>65</v>
      </c>
      <c r="B220" s="17" t="s">
        <v>965</v>
      </c>
      <c r="C220" s="31" t="s">
        <v>176</v>
      </c>
      <c r="D220" s="17">
        <v>2008</v>
      </c>
      <c r="E220" s="17" t="str">
        <f t="shared" si="6"/>
        <v>2540-44720_2008</v>
      </c>
      <c r="F220" s="18" t="s">
        <v>346</v>
      </c>
      <c r="G220" s="37"/>
      <c r="H220" s="11">
        <v>140</v>
      </c>
      <c r="I220" s="11">
        <v>4</v>
      </c>
      <c r="J220" s="11">
        <v>118.66666666666667</v>
      </c>
      <c r="K220" s="12"/>
      <c r="L220" s="12">
        <v>73.833333333333329</v>
      </c>
      <c r="M220" s="12">
        <f t="shared" si="7"/>
        <v>73.833333333333329</v>
      </c>
      <c r="N220" s="11">
        <v>17.5</v>
      </c>
      <c r="O220" s="16">
        <v>61308</v>
      </c>
      <c r="P220" s="16">
        <v>14.997426639959899</v>
      </c>
      <c r="Q220" s="16">
        <v>694.15</v>
      </c>
      <c r="R220" s="16">
        <v>0.55350955029309301</v>
      </c>
      <c r="S220" s="16">
        <v>22.2915646803539</v>
      </c>
      <c r="T220" s="16">
        <v>614.14666666666699</v>
      </c>
      <c r="U220" s="16">
        <v>0.437488113473261</v>
      </c>
      <c r="V220" s="16">
        <v>27.543565348022</v>
      </c>
      <c r="W220" s="16">
        <v>669.77333333333297</v>
      </c>
      <c r="X220" s="16">
        <v>0.47949947967586798</v>
      </c>
      <c r="Y220" s="16">
        <v>12.639380737773299</v>
      </c>
      <c r="Z220" s="16">
        <v>663.43</v>
      </c>
      <c r="AA220" s="16">
        <v>0.51675013815610304</v>
      </c>
      <c r="AB220" s="16" t="s">
        <v>1187</v>
      </c>
      <c r="AC220" s="11">
        <f>VLOOKUP($AB220,TCS!$C$1:$AB$987,COLUMN(TCS!B219),0)</f>
        <v>-8.4667922707724094E-2</v>
      </c>
      <c r="AD220" s="11">
        <f>VLOOKUP($AB220,TCS!$C$1:$AB$987,COLUMN(TCS!C219),0)</f>
        <v>-0.72063761962024997</v>
      </c>
      <c r="AE220" s="11">
        <f>VLOOKUP($AB220,TCS!$C$1:$AB$987,COLUMN(TCS!D219),0)</f>
        <v>0.27253775080509302</v>
      </c>
      <c r="AF220" s="11">
        <f>VLOOKUP($AB220,TCS!$C$1:$AB$987,COLUMN(TCS!E219),0)</f>
        <v>0.718871515401173</v>
      </c>
      <c r="AG220" s="11">
        <f>VLOOKUP($AB220,TCS!$C$1:$AB$987,COLUMN(TCS!F219),0)</f>
        <v>14.5724390302668</v>
      </c>
      <c r="AH220" s="11">
        <f>VLOOKUP($AB220,TCS!$C$1:$AB$987,COLUMN(TCS!G219),0)</f>
        <v>5.4623867477474899E-2</v>
      </c>
      <c r="AI220" s="11">
        <f>VLOOKUP($AB220,TCS!$C$1:$AB$987,COLUMN(TCS!H219),0)</f>
        <v>-0.89745749047235801</v>
      </c>
      <c r="AJ220" s="11">
        <f>VLOOKUP($AB220,TCS!$C$1:$AB$987,COLUMN(TCS!I219),0)</f>
        <v>0.185492772727053</v>
      </c>
      <c r="AK220" s="11">
        <f>VLOOKUP($AB220,TCS!$C$1:$AB$987,COLUMN(TCS!J219),0)</f>
        <v>0.57965191387954296</v>
      </c>
      <c r="AL220" s="11">
        <f>VLOOKUP($AB220,TCS!$C$1:$AB$987,COLUMN(TCS!K219),0)</f>
        <v>21.844581217205299</v>
      </c>
      <c r="AM220" s="11">
        <f>VLOOKUP($AB220,TCS!$C$1:$AB$987,COLUMN(TCS!L219),0)</f>
        <v>1.3158827051908099E-4</v>
      </c>
      <c r="AN220" s="11">
        <f>VLOOKUP($AB220,TCS!$C$1:$AB$987,COLUMN(TCS!M219),0)</f>
        <v>-0.81714857725220003</v>
      </c>
      <c r="AO220" s="11">
        <f>VLOOKUP($AB220,TCS!$C$1:$AB$987,COLUMN(TCS!N219),0)</f>
        <v>0.216129352208102</v>
      </c>
      <c r="AP220" s="11">
        <f>VLOOKUP($AB220,TCS!$C$1:$AB$987,COLUMN(TCS!O219),0)</f>
        <v>0.63060351340821097</v>
      </c>
      <c r="AQ220" s="11">
        <f>VLOOKUP($AB220,TCS!$C$1:$AB$987,COLUMN(TCS!P219),0)</f>
        <v>26.903218953126199</v>
      </c>
      <c r="AR220" s="11">
        <f>VLOOKUP($AB220,TCS!$C$1:$AB$987,COLUMN(TCS!Q219),0)</f>
        <v>1.5023305234192701E-2</v>
      </c>
      <c r="AS220" s="11">
        <f>VLOOKUP($AB220,TCS!$C$1:$AB$987,COLUMN(TCS!R219),0)</f>
        <v>-0.82884768040429502</v>
      </c>
      <c r="AT220" s="11">
        <f>VLOOKUP($AB220,TCS!$C$1:$AB$987,COLUMN(TCS!S219),0)</f>
        <v>0.26210695577416199</v>
      </c>
      <c r="AU220" s="11">
        <f>VLOOKUP($AB220,TCS!$C$1:$AB$987,COLUMN(TCS!T219),0)</f>
        <v>0.77267876206156905</v>
      </c>
      <c r="AV220" s="11">
        <f>VLOOKUP($AB220,TCS!$C$1:$AB$987,COLUMN(TCS!U219),0)</f>
        <v>12.2913136758697</v>
      </c>
    </row>
    <row r="221" spans="1:49" s="11" customFormat="1" ht="23.25" customHeight="1">
      <c r="A221" s="17" t="s">
        <v>66</v>
      </c>
      <c r="B221" s="17" t="s">
        <v>965</v>
      </c>
      <c r="C221" s="31" t="s">
        <v>176</v>
      </c>
      <c r="D221" s="17">
        <v>2008</v>
      </c>
      <c r="E221" s="17" t="str">
        <f t="shared" si="6"/>
        <v>2540-44721_2008</v>
      </c>
      <c r="F221" s="18" t="s">
        <v>346</v>
      </c>
      <c r="G221" s="37"/>
      <c r="H221" s="11">
        <v>154</v>
      </c>
      <c r="I221" s="11">
        <v>4</v>
      </c>
      <c r="J221" s="11">
        <v>112</v>
      </c>
      <c r="K221" s="12">
        <v>75.5</v>
      </c>
      <c r="L221" s="12">
        <v>75.666666666666671</v>
      </c>
      <c r="M221" s="12">
        <f t="shared" si="7"/>
        <v>75.666666666666671</v>
      </c>
      <c r="N221" s="11">
        <v>19</v>
      </c>
      <c r="O221" s="16">
        <v>61308</v>
      </c>
      <c r="P221" s="16">
        <v>18.8046943748957</v>
      </c>
      <c r="Q221" s="16">
        <v>693.40333333333297</v>
      </c>
      <c r="R221" s="16">
        <v>0.52536003758977201</v>
      </c>
      <c r="S221" s="16">
        <v>27.437428642964399</v>
      </c>
      <c r="T221" s="16">
        <v>669.82666666666705</v>
      </c>
      <c r="U221" s="16">
        <v>0.449512262611236</v>
      </c>
      <c r="V221" s="16">
        <v>30.859249540978102</v>
      </c>
      <c r="W221" s="16">
        <v>656.44333333333304</v>
      </c>
      <c r="X221" s="16">
        <v>0.41705369135959902</v>
      </c>
      <c r="Y221" s="16">
        <v>25.7401323652145</v>
      </c>
      <c r="Z221" s="16">
        <v>657.14</v>
      </c>
      <c r="AA221" s="16">
        <v>0.46769181044678698</v>
      </c>
      <c r="AB221" s="16" t="s">
        <v>1188</v>
      </c>
      <c r="AC221" s="11">
        <f>VLOOKUP($AB221,TCS!$C$1:$AB$987,COLUMN(TCS!B220),0)</f>
        <v>-0.168337036504902</v>
      </c>
      <c r="AD221" s="11">
        <f>VLOOKUP($AB221,TCS!$C$1:$AB$987,COLUMN(TCS!C220),0)</f>
        <v>-0.81605078529317099</v>
      </c>
      <c r="AE221" s="11">
        <f>VLOOKUP($AB221,TCS!$C$1:$AB$987,COLUMN(TCS!D220),0)</f>
        <v>0.24190414793809401</v>
      </c>
      <c r="AF221" s="11">
        <f>VLOOKUP($AB221,TCS!$C$1:$AB$987,COLUMN(TCS!E220),0)</f>
        <v>0.703142937629603</v>
      </c>
      <c r="AG221" s="11">
        <f>VLOOKUP($AB221,TCS!$C$1:$AB$987,COLUMN(TCS!F220),0)</f>
        <v>18.3144559511342</v>
      </c>
      <c r="AH221" s="11">
        <f>VLOOKUP($AB221,TCS!$C$1:$AB$987,COLUMN(TCS!G220),0)</f>
        <v>3.1347634084869201E-2</v>
      </c>
      <c r="AI221" s="11">
        <f>VLOOKUP($AB221,TCS!$C$1:$AB$987,COLUMN(TCS!H220),0)</f>
        <v>-0.88186786147134</v>
      </c>
      <c r="AJ221" s="11">
        <f>VLOOKUP($AB221,TCS!$C$1:$AB$987,COLUMN(TCS!I220),0)</f>
        <v>0.19487459760587</v>
      </c>
      <c r="AK221" s="11">
        <f>VLOOKUP($AB221,TCS!$C$1:$AB$987,COLUMN(TCS!J220),0)</f>
        <v>0.60120245183432197</v>
      </c>
      <c r="AL221" s="11">
        <f>VLOOKUP($AB221,TCS!$C$1:$AB$987,COLUMN(TCS!K220),0)</f>
        <v>26.861024079725102</v>
      </c>
      <c r="AM221" s="11">
        <f>VLOOKUP($AB221,TCS!$C$1:$AB$987,COLUMN(TCS!L220),0)</f>
        <v>6.2915787989219193E-2</v>
      </c>
      <c r="AN221" s="11">
        <f>VLOOKUP($AB221,TCS!$C$1:$AB$987,COLUMN(TCS!M220),0)</f>
        <v>-0.995638267206577</v>
      </c>
      <c r="AO221" s="11">
        <f>VLOOKUP($AB221,TCS!$C$1:$AB$987,COLUMN(TCS!N220),0)</f>
        <v>0.17130518922297999</v>
      </c>
      <c r="AP221" s="11">
        <f>VLOOKUP($AB221,TCS!$C$1:$AB$987,COLUMN(TCS!O220),0)</f>
        <v>0.57393518129325205</v>
      </c>
      <c r="AQ221" s="11">
        <f>VLOOKUP($AB221,TCS!$C$1:$AB$987,COLUMN(TCS!P220),0)</f>
        <v>30.2792349853929</v>
      </c>
      <c r="AR221" s="11">
        <f>VLOOKUP($AB221,TCS!$C$1:$AB$987,COLUMN(TCS!Q220),0)</f>
        <v>2.1129591176884802E-2</v>
      </c>
      <c r="AS221" s="11">
        <f>VLOOKUP($AB221,TCS!$C$1:$AB$987,COLUMN(TCS!R220),0)</f>
        <v>-0.87056721985401497</v>
      </c>
      <c r="AT221" s="11">
        <f>VLOOKUP($AB221,TCS!$C$1:$AB$987,COLUMN(TCS!S220),0)</f>
        <v>0.20926242517905</v>
      </c>
      <c r="AU221" s="11">
        <f>VLOOKUP($AB221,TCS!$C$1:$AB$987,COLUMN(TCS!T220),0)</f>
        <v>0.64006532675553995</v>
      </c>
      <c r="AV221" s="11">
        <f>VLOOKUP($AB221,TCS!$C$1:$AB$987,COLUMN(TCS!U220),0)</f>
        <v>25.1552064827229</v>
      </c>
    </row>
    <row r="222" spans="1:49" s="11" customFormat="1" ht="23.25" customHeight="1">
      <c r="A222" s="17" t="s">
        <v>67</v>
      </c>
      <c r="B222" s="17" t="s">
        <v>965</v>
      </c>
      <c r="C222" s="31" t="s">
        <v>176</v>
      </c>
      <c r="D222" s="17">
        <v>2008</v>
      </c>
      <c r="E222" s="17" t="str">
        <f t="shared" si="6"/>
        <v>2540-44722_2008</v>
      </c>
      <c r="F222" s="18" t="s">
        <v>346</v>
      </c>
      <c r="G222" s="37"/>
      <c r="H222" s="11">
        <v>143</v>
      </c>
      <c r="I222" s="11">
        <v>4</v>
      </c>
      <c r="J222" s="11">
        <v>120</v>
      </c>
      <c r="K222" s="12">
        <v>76.833333333333329</v>
      </c>
      <c r="L222" s="12">
        <v>76</v>
      </c>
      <c r="M222" s="12">
        <f t="shared" si="7"/>
        <v>76.833333333333329</v>
      </c>
      <c r="N222" s="11">
        <v>17.5</v>
      </c>
      <c r="O222" s="16">
        <v>61308</v>
      </c>
      <c r="P222" s="16">
        <v>11.781902353530301</v>
      </c>
      <c r="Q222" s="16">
        <v>617.77333333333297</v>
      </c>
      <c r="R222" s="16">
        <v>0.56239817041122797</v>
      </c>
      <c r="S222" s="16">
        <v>29.102077783341699</v>
      </c>
      <c r="T222" s="16">
        <v>602.02</v>
      </c>
      <c r="U222" s="16">
        <v>0.43121787433775799</v>
      </c>
      <c r="V222" s="16">
        <v>20.069842764146198</v>
      </c>
      <c r="W222" s="16">
        <v>604.4</v>
      </c>
      <c r="X222" s="16">
        <v>0.44191388395744502</v>
      </c>
      <c r="Y222" s="16">
        <v>16.675734101151701</v>
      </c>
      <c r="Z222" s="16">
        <v>587.756666666667</v>
      </c>
      <c r="AA222" s="16">
        <v>0.46175919379536001</v>
      </c>
      <c r="AB222" s="16" t="s">
        <v>1189</v>
      </c>
      <c r="AC222" s="11">
        <f>VLOOKUP($AB222,TCS!$C$1:$AB$987,COLUMN(TCS!B221),0)</f>
        <v>-0.116515613563489</v>
      </c>
      <c r="AD222" s="11">
        <f>VLOOKUP($AB222,TCS!$C$1:$AB$987,COLUMN(TCS!C221),0)</f>
        <v>-0.71053992681887601</v>
      </c>
      <c r="AE222" s="11">
        <f>VLOOKUP($AB222,TCS!$C$1:$AB$987,COLUMN(TCS!D221),0)</f>
        <v>0.27584687212134401</v>
      </c>
      <c r="AF222" s="11">
        <f>VLOOKUP($AB222,TCS!$C$1:$AB$987,COLUMN(TCS!E221),0)</f>
        <v>0.71937158543049995</v>
      </c>
      <c r="AG222" s="11">
        <f>VLOOKUP($AB222,TCS!$C$1:$AB$987,COLUMN(TCS!F221),0)</f>
        <v>11.445814690866801</v>
      </c>
      <c r="AH222" s="11">
        <f>VLOOKUP($AB222,TCS!$C$1:$AB$987,COLUMN(TCS!G221),0)</f>
        <v>6.5045201625204593E-2</v>
      </c>
      <c r="AI222" s="11">
        <f>VLOOKUP($AB222,TCS!$C$1:$AB$987,COLUMN(TCS!H221),0)</f>
        <v>-0.91172207585422704</v>
      </c>
      <c r="AJ222" s="11">
        <f>VLOOKUP($AB222,TCS!$C$1:$AB$987,COLUMN(TCS!I221),0)</f>
        <v>0.18152900819662701</v>
      </c>
      <c r="AK222" s="11">
        <f>VLOOKUP($AB222,TCS!$C$1:$AB$987,COLUMN(TCS!J221),0)</f>
        <v>0.57401933574903796</v>
      </c>
      <c r="AL222" s="11">
        <f>VLOOKUP($AB222,TCS!$C$1:$AB$987,COLUMN(TCS!K221),0)</f>
        <v>28.522869100653701</v>
      </c>
      <c r="AM222" s="11">
        <f>VLOOKUP($AB222,TCS!$C$1:$AB$987,COLUMN(TCS!L221),0)</f>
        <v>6.2681161989342801E-2</v>
      </c>
      <c r="AN222" s="11">
        <f>VLOOKUP($AB222,TCS!$C$1:$AB$987,COLUMN(TCS!M221),0)</f>
        <v>-0.88748022367077195</v>
      </c>
      <c r="AO222" s="11">
        <f>VLOOKUP($AB222,TCS!$C$1:$AB$987,COLUMN(TCS!N221),0)</f>
        <v>0.192007986359261</v>
      </c>
      <c r="AP222" s="11">
        <f>VLOOKUP($AB222,TCS!$C$1:$AB$987,COLUMN(TCS!O221),0)</f>
        <v>0.59555338893845999</v>
      </c>
      <c r="AQ222" s="11">
        <f>VLOOKUP($AB222,TCS!$C$1:$AB$987,COLUMN(TCS!P221),0)</f>
        <v>19.649018631948302</v>
      </c>
      <c r="AR222" s="11">
        <f>VLOOKUP($AB222,TCS!$C$1:$AB$987,COLUMN(TCS!Q221),0)</f>
        <v>8.8807288581208205E-2</v>
      </c>
      <c r="AS222" s="11">
        <f>VLOOKUP($AB222,TCS!$C$1:$AB$987,COLUMN(TCS!R221),0)</f>
        <v>-0.91841673866832196</v>
      </c>
      <c r="AT222" s="11">
        <f>VLOOKUP($AB222,TCS!$C$1:$AB$987,COLUMN(TCS!S221),0)</f>
        <v>0.221578374147125</v>
      </c>
      <c r="AU222" s="11">
        <f>VLOOKUP($AB222,TCS!$C$1:$AB$987,COLUMN(TCS!T221),0)</f>
        <v>0.70380378849911496</v>
      </c>
      <c r="AV222" s="11">
        <f>VLOOKUP($AB222,TCS!$C$1:$AB$987,COLUMN(TCS!U221),0)</f>
        <v>16.283045950859201</v>
      </c>
    </row>
    <row r="223" spans="1:49" s="11" customFormat="1" ht="23.25" customHeight="1">
      <c r="A223" s="17" t="s">
        <v>68</v>
      </c>
      <c r="B223" s="17" t="s">
        <v>965</v>
      </c>
      <c r="C223" s="31" t="s">
        <v>81</v>
      </c>
      <c r="D223" s="17">
        <v>2008</v>
      </c>
      <c r="E223" s="17" t="str">
        <f t="shared" si="6"/>
        <v>2540-44723_2008</v>
      </c>
      <c r="F223" s="18" t="s">
        <v>347</v>
      </c>
      <c r="G223" s="37"/>
      <c r="H223" s="11">
        <v>161</v>
      </c>
      <c r="I223" s="11">
        <v>3</v>
      </c>
      <c r="J223" s="11">
        <v>114</v>
      </c>
      <c r="K223" s="12">
        <v>87</v>
      </c>
      <c r="L223" s="12">
        <v>85</v>
      </c>
      <c r="M223" s="12">
        <f t="shared" si="7"/>
        <v>87</v>
      </c>
      <c r="N223" s="11">
        <v>18</v>
      </c>
      <c r="O223" s="16">
        <v>61608</v>
      </c>
      <c r="P223" s="16">
        <v>14.758281589050201</v>
      </c>
      <c r="Q223" s="16">
        <v>654.10666666666702</v>
      </c>
      <c r="R223" s="16">
        <v>0.46902245354393501</v>
      </c>
      <c r="S223" s="16">
        <v>16.6687970288767</v>
      </c>
      <c r="T223" s="16">
        <v>687.05333333333294</v>
      </c>
      <c r="U223" s="16">
        <v>0.565854654469232</v>
      </c>
      <c r="V223" s="16">
        <v>19.5089071941245</v>
      </c>
      <c r="W223" s="16">
        <v>639.07666666666705</v>
      </c>
      <c r="X223" s="16">
        <v>0.52813075889201</v>
      </c>
      <c r="Y223" s="16">
        <v>18.535280587548002</v>
      </c>
      <c r="Z223" s="16">
        <v>677.36</v>
      </c>
      <c r="AA223" s="16">
        <v>0.494907873690137</v>
      </c>
      <c r="AB223" s="16" t="s">
        <v>1190</v>
      </c>
      <c r="AC223" s="11">
        <f>VLOOKUP($AB223,TCS!$C$1:$AB$987,COLUMN(TCS!B222),0)</f>
        <v>-0.15860992692192799</v>
      </c>
      <c r="AD223" s="11">
        <f>VLOOKUP($AB223,TCS!$C$1:$AB$987,COLUMN(TCS!C222),0)</f>
        <v>-0.65774341787755397</v>
      </c>
      <c r="AE223" s="11">
        <f>VLOOKUP($AB223,TCS!$C$1:$AB$987,COLUMN(TCS!D222),0)</f>
        <v>0.31317028359646998</v>
      </c>
      <c r="AF223" s="11">
        <f>VLOOKUP($AB223,TCS!$C$1:$AB$987,COLUMN(TCS!E222),0)</f>
        <v>0.76580533245767901</v>
      </c>
      <c r="AG223" s="11">
        <f>VLOOKUP($AB223,TCS!$C$1:$AB$987,COLUMN(TCS!F222),0)</f>
        <v>8.3417882882872902</v>
      </c>
      <c r="AH223" s="11">
        <f>VLOOKUP($AB223,TCS!$C$1:$AB$987,COLUMN(TCS!G222),0)</f>
        <v>-7.7596690185390504E-2</v>
      </c>
      <c r="AI223" s="11">
        <f>VLOOKUP($AB223,TCS!$C$1:$AB$987,COLUMN(TCS!H222),0)</f>
        <v>-0.73096068929241098</v>
      </c>
      <c r="AJ223" s="11">
        <f>VLOOKUP($AB223,TCS!$C$1:$AB$987,COLUMN(TCS!I222),0)</f>
        <v>0.25374453634708299</v>
      </c>
      <c r="AK223" s="11">
        <f>VLOOKUP($AB223,TCS!$C$1:$AB$987,COLUMN(TCS!J222),0)</f>
        <v>0.67729841320940198</v>
      </c>
      <c r="AL223" s="11">
        <f>VLOOKUP($AB223,TCS!$C$1:$AB$987,COLUMN(TCS!K222),0)</f>
        <v>18.897377563271601</v>
      </c>
      <c r="AM223" s="11">
        <f>VLOOKUP($AB223,TCS!$C$1:$AB$987,COLUMN(TCS!L222),0)</f>
        <v>-5.7876233448202398E-2</v>
      </c>
      <c r="AN223" s="11">
        <f>VLOOKUP($AB223,TCS!$C$1:$AB$987,COLUMN(TCS!M222),0)</f>
        <v>-0.81831218575752196</v>
      </c>
      <c r="AO223" s="11">
        <f>VLOOKUP($AB223,TCS!$C$1:$AB$987,COLUMN(TCS!N222),0)</f>
        <v>0.23738895414203601</v>
      </c>
      <c r="AP223" s="11">
        <f>VLOOKUP($AB223,TCS!$C$1:$AB$987,COLUMN(TCS!O222),0)</f>
        <v>0.69323781238573501</v>
      </c>
      <c r="AQ223" s="11">
        <f>VLOOKUP($AB223,TCS!$C$1:$AB$987,COLUMN(TCS!P222),0)</f>
        <v>19.067537543108902</v>
      </c>
      <c r="AR223" s="11">
        <f>VLOOKUP($AB223,TCS!$C$1:$AB$987,COLUMN(TCS!Q222),0)</f>
        <v>-8.9985235463551805E-2</v>
      </c>
      <c r="AS223" s="11">
        <f>VLOOKUP($AB223,TCS!$C$1:$AB$987,COLUMN(TCS!R222),0)</f>
        <v>-0.70917536495482603</v>
      </c>
      <c r="AT223" s="11">
        <f>VLOOKUP($AB223,TCS!$C$1:$AB$987,COLUMN(TCS!S222),0)</f>
        <v>0.24421147203715701</v>
      </c>
      <c r="AU223" s="11">
        <f>VLOOKUP($AB223,TCS!$C$1:$AB$987,COLUMN(TCS!T222),0)</f>
        <v>0.63608137965437905</v>
      </c>
      <c r="AV223" s="11">
        <f>VLOOKUP($AB223,TCS!$C$1:$AB$987,COLUMN(TCS!U222),0)</f>
        <v>16.731026640854399</v>
      </c>
    </row>
    <row r="224" spans="1:49" s="11" customFormat="1" ht="23.25" customHeight="1">
      <c r="A224" s="17" t="s">
        <v>69</v>
      </c>
      <c r="B224" s="17" t="s">
        <v>965</v>
      </c>
      <c r="C224" s="31" t="s">
        <v>81</v>
      </c>
      <c r="D224" s="17">
        <v>2008</v>
      </c>
      <c r="E224" s="17" t="str">
        <f t="shared" si="6"/>
        <v>2540-44724_2008</v>
      </c>
      <c r="F224" s="18" t="s">
        <v>346</v>
      </c>
      <c r="G224" s="37"/>
      <c r="H224" s="11">
        <v>163</v>
      </c>
      <c r="I224" s="11">
        <v>4</v>
      </c>
      <c r="J224" s="11">
        <v>115.5</v>
      </c>
      <c r="K224" s="12">
        <v>73.5</v>
      </c>
      <c r="L224" s="12">
        <v>72</v>
      </c>
      <c r="M224" s="12">
        <f t="shared" si="7"/>
        <v>73.5</v>
      </c>
      <c r="N224" s="11">
        <v>19.5</v>
      </c>
      <c r="O224" s="16">
        <v>61608</v>
      </c>
      <c r="P224" s="16">
        <v>10.294524620263701</v>
      </c>
      <c r="Q224" s="16">
        <v>659.08333333333303</v>
      </c>
      <c r="R224" s="16">
        <v>0.60665855483730802</v>
      </c>
      <c r="S224" s="16">
        <v>19.680169253880798</v>
      </c>
      <c r="T224" s="16">
        <v>580.75</v>
      </c>
      <c r="U224" s="16">
        <v>0.45651937633106499</v>
      </c>
      <c r="V224" s="16">
        <v>12.6682113169755</v>
      </c>
      <c r="W224" s="16">
        <v>625.1</v>
      </c>
      <c r="X224" s="16">
        <v>0.51520505463763</v>
      </c>
      <c r="Y224" s="16">
        <v>26.744099983308299</v>
      </c>
      <c r="Z224" s="16">
        <v>556.73333333333301</v>
      </c>
      <c r="AA224" s="16">
        <v>0.44288875130455702</v>
      </c>
      <c r="AB224" s="16" t="s">
        <v>1191</v>
      </c>
      <c r="AC224" s="11">
        <f>VLOOKUP($AB224,TCS!$C$1:$AB$987,COLUMN(TCS!B223),0)</f>
        <v>-0.15014088647917401</v>
      </c>
      <c r="AD224" s="11">
        <f>VLOOKUP($AB224,TCS!$C$1:$AB$987,COLUMN(TCS!C223),0)</f>
        <v>-0.66387499312253395</v>
      </c>
      <c r="AE224" s="11">
        <f>VLOOKUP($AB224,TCS!$C$1:$AB$987,COLUMN(TCS!D223),0)</f>
        <v>0.30930476668400902</v>
      </c>
      <c r="AF224" s="11">
        <f>VLOOKUP($AB224,TCS!$C$1:$AB$987,COLUMN(TCS!E223),0)</f>
        <v>0.76233635640155395</v>
      </c>
      <c r="AG224" s="11">
        <f>VLOOKUP($AB224,TCS!$C$1:$AB$987,COLUMN(TCS!F223),0)</f>
        <v>9.9668582897440992</v>
      </c>
      <c r="AH224" s="11">
        <f>VLOOKUP($AB224,TCS!$C$1:$AB$987,COLUMN(TCS!G223),0)</f>
        <v>2.0011657276308499E-2</v>
      </c>
      <c r="AI224" s="11">
        <f>VLOOKUP($AB224,TCS!$C$1:$AB$987,COLUMN(TCS!H223),0)</f>
        <v>-0.85380776583700702</v>
      </c>
      <c r="AJ224" s="11">
        <f>VLOOKUP($AB224,TCS!$C$1:$AB$987,COLUMN(TCS!I223),0)</f>
        <v>0.19958626723495401</v>
      </c>
      <c r="AK224" s="11">
        <f>VLOOKUP($AB224,TCS!$C$1:$AB$987,COLUMN(TCS!J223),0)</f>
        <v>0.60221769319958196</v>
      </c>
      <c r="AL224" s="11">
        <f>VLOOKUP($AB224,TCS!$C$1:$AB$987,COLUMN(TCS!K223),0)</f>
        <v>19.2654426829335</v>
      </c>
      <c r="AM224" s="11">
        <f>VLOOKUP($AB224,TCS!$C$1:$AB$987,COLUMN(TCS!L223),0)</f>
        <v>2.8247972179952899E-2</v>
      </c>
      <c r="AN224" s="11">
        <f>VLOOKUP($AB224,TCS!$C$1:$AB$987,COLUMN(TCS!M223),0)</f>
        <v>-0.831275273179508</v>
      </c>
      <c r="AO224" s="11">
        <f>VLOOKUP($AB224,TCS!$C$1:$AB$987,COLUMN(TCS!N223),0)</f>
        <v>0.264445194003536</v>
      </c>
      <c r="AP224" s="11">
        <f>VLOOKUP($AB224,TCS!$C$1:$AB$987,COLUMN(TCS!O223),0)</f>
        <v>0.78176392752763502</v>
      </c>
      <c r="AQ224" s="11">
        <f>VLOOKUP($AB224,TCS!$C$1:$AB$987,COLUMN(TCS!P223),0)</f>
        <v>12.320503940237</v>
      </c>
      <c r="AR224" s="11">
        <f>VLOOKUP($AB224,TCS!$C$1:$AB$987,COLUMN(TCS!Q223),0)</f>
        <v>2.9740024419829401E-2</v>
      </c>
      <c r="AS224" s="11">
        <f>VLOOKUP($AB224,TCS!$C$1:$AB$987,COLUMN(TCS!R223),0)</f>
        <v>-0.87062063424008995</v>
      </c>
      <c r="AT224" s="11">
        <f>VLOOKUP($AB224,TCS!$C$1:$AB$987,COLUMN(TCS!S223),0)</f>
        <v>0.18762874366954599</v>
      </c>
      <c r="AU224" s="11">
        <f>VLOOKUP($AB224,TCS!$C$1:$AB$987,COLUMN(TCS!T223),0)</f>
        <v>0.57391984088243897</v>
      </c>
      <c r="AV224" s="11">
        <f>VLOOKUP($AB224,TCS!$C$1:$AB$987,COLUMN(TCS!U223),0)</f>
        <v>26.197102859180699</v>
      </c>
    </row>
    <row r="225" spans="1:49" s="11" customFormat="1" ht="23.25" customHeight="1">
      <c r="A225" s="17" t="s">
        <v>70</v>
      </c>
      <c r="B225" s="17" t="s">
        <v>965</v>
      </c>
      <c r="C225" s="31" t="s">
        <v>81</v>
      </c>
      <c r="D225" s="17">
        <v>2008</v>
      </c>
      <c r="E225" s="17" t="str">
        <f t="shared" si="6"/>
        <v>2540-44725_2008</v>
      </c>
      <c r="F225" s="18" t="s">
        <v>347</v>
      </c>
      <c r="G225" s="37"/>
      <c r="H225" s="11">
        <v>160</v>
      </c>
      <c r="I225" s="11">
        <v>3</v>
      </c>
      <c r="J225" s="11">
        <v>115</v>
      </c>
      <c r="K225" s="12">
        <v>86.5</v>
      </c>
      <c r="L225" s="12">
        <v>88</v>
      </c>
      <c r="M225" s="12">
        <f t="shared" si="7"/>
        <v>88</v>
      </c>
      <c r="N225" s="11">
        <v>17.5</v>
      </c>
      <c r="O225" s="16">
        <v>61608</v>
      </c>
      <c r="P225" s="16">
        <v>8.8154783842430309</v>
      </c>
      <c r="Q225" s="16">
        <v>663.73666666666702</v>
      </c>
      <c r="R225" s="16">
        <v>0.57418203836917303</v>
      </c>
      <c r="S225" s="16">
        <v>23.9556571523953</v>
      </c>
      <c r="T225" s="16">
        <v>606.75</v>
      </c>
      <c r="U225" s="16">
        <v>0.518661898810578</v>
      </c>
      <c r="V225" s="16">
        <v>25.930480220330502</v>
      </c>
      <c r="W225" s="16">
        <v>629.78333333333296</v>
      </c>
      <c r="X225" s="16">
        <v>0.48273635296453399</v>
      </c>
      <c r="Y225" s="16">
        <v>22.658691036554799</v>
      </c>
      <c r="Z225" s="16">
        <v>666.75</v>
      </c>
      <c r="AA225" s="16">
        <v>0.52032715956229103</v>
      </c>
      <c r="AB225" s="16" t="s">
        <v>1192</v>
      </c>
      <c r="AC225" s="11">
        <f>VLOOKUP($AB225,TCS!$C$1:$AB$987,COLUMN(TCS!B224),0)</f>
        <v>-0.14947037285977499</v>
      </c>
      <c r="AD225" s="11">
        <f>VLOOKUP($AB225,TCS!$C$1:$AB$987,COLUMN(TCS!C224),0)</f>
        <v>-0.68092581951549203</v>
      </c>
      <c r="AE225" s="11">
        <f>VLOOKUP($AB225,TCS!$C$1:$AB$987,COLUMN(TCS!D224),0)</f>
        <v>0.27723429766011998</v>
      </c>
      <c r="AF225" s="11">
        <f>VLOOKUP($AB225,TCS!$C$1:$AB$987,COLUMN(TCS!E224),0)</f>
        <v>0.69803581323449404</v>
      </c>
      <c r="AG225" s="11">
        <f>VLOOKUP($AB225,TCS!$C$1:$AB$987,COLUMN(TCS!F224),0)</f>
        <v>8.5625089344112695</v>
      </c>
      <c r="AH225" s="11">
        <f>VLOOKUP($AB225,TCS!$C$1:$AB$987,COLUMN(TCS!G224),0)</f>
        <v>-2.5451803232269199E-2</v>
      </c>
      <c r="AI225" s="11">
        <f>VLOOKUP($AB225,TCS!$C$1:$AB$987,COLUMN(TCS!H224),0)</f>
        <v>-0.75950843308623295</v>
      </c>
      <c r="AJ225" s="11">
        <f>VLOOKUP($AB225,TCS!$C$1:$AB$987,COLUMN(TCS!I224),0)</f>
        <v>0.25133475765484098</v>
      </c>
      <c r="AK225" s="11">
        <f>VLOOKUP($AB225,TCS!$C$1:$AB$987,COLUMN(TCS!J224),0)</f>
        <v>0.69212059611085697</v>
      </c>
      <c r="AL225" s="11">
        <f>VLOOKUP($AB225,TCS!$C$1:$AB$987,COLUMN(TCS!K224),0)</f>
        <v>23.3253403468158</v>
      </c>
      <c r="AM225" s="11">
        <f>VLOOKUP($AB225,TCS!$C$1:$AB$987,COLUMN(TCS!L224),0)</f>
        <v>1.4823384145156399E-2</v>
      </c>
      <c r="AN225" s="11">
        <f>VLOOKUP($AB225,TCS!$C$1:$AB$987,COLUMN(TCS!M224),0)</f>
        <v>-0.838900473782904</v>
      </c>
      <c r="AO225" s="11">
        <f>VLOOKUP($AB225,TCS!$C$1:$AB$987,COLUMN(TCS!N224),0)</f>
        <v>0.223754663270195</v>
      </c>
      <c r="AP225" s="11">
        <f>VLOOKUP($AB225,TCS!$C$1:$AB$987,COLUMN(TCS!O224),0)</f>
        <v>0.66567647306734601</v>
      </c>
      <c r="AQ225" s="11">
        <f>VLOOKUP($AB225,TCS!$C$1:$AB$987,COLUMN(TCS!P224),0)</f>
        <v>25.311481741204801</v>
      </c>
      <c r="AR225" s="11">
        <f>VLOOKUP($AB225,TCS!$C$1:$AB$987,COLUMN(TCS!Q224),0)</f>
        <v>-1.8255384729542599E-2</v>
      </c>
      <c r="AS225" s="11">
        <f>VLOOKUP($AB225,TCS!$C$1:$AB$987,COLUMN(TCS!R224),0)</f>
        <v>-0.79664015951658096</v>
      </c>
      <c r="AT225" s="11">
        <f>VLOOKUP($AB225,TCS!$C$1:$AB$987,COLUMN(TCS!S224),0)</f>
        <v>0.25585629489427097</v>
      </c>
      <c r="AU225" s="11">
        <f>VLOOKUP($AB225,TCS!$C$1:$AB$987,COLUMN(TCS!T224),0)</f>
        <v>0.73111649621479502</v>
      </c>
      <c r="AV225" s="11">
        <f>VLOOKUP($AB225,TCS!$C$1:$AB$987,COLUMN(TCS!U224),0)</f>
        <v>22.050423132401999</v>
      </c>
    </row>
    <row r="226" spans="1:49" s="11" customFormat="1" ht="23.25" customHeight="1">
      <c r="A226" s="17" t="s">
        <v>71</v>
      </c>
      <c r="B226" s="17" t="s">
        <v>965</v>
      </c>
      <c r="C226" s="31" t="s">
        <v>81</v>
      </c>
      <c r="D226" s="17">
        <v>2008</v>
      </c>
      <c r="E226" s="17" t="str">
        <f t="shared" si="6"/>
        <v>2540-44726_2008</v>
      </c>
      <c r="F226" s="18" t="s">
        <v>346</v>
      </c>
      <c r="G226" s="37"/>
      <c r="H226" s="11">
        <v>160</v>
      </c>
      <c r="I226" s="11">
        <v>3</v>
      </c>
      <c r="J226" s="11">
        <v>117</v>
      </c>
      <c r="K226" s="12">
        <v>71.5</v>
      </c>
      <c r="L226" s="12">
        <v>72.5</v>
      </c>
      <c r="M226" s="12">
        <f t="shared" si="7"/>
        <v>72.5</v>
      </c>
      <c r="N226" s="11">
        <v>18</v>
      </c>
      <c r="O226" s="16">
        <v>61608</v>
      </c>
      <c r="P226" s="16">
        <v>17.140144550158599</v>
      </c>
      <c r="Q226" s="16">
        <v>670.09333333333302</v>
      </c>
      <c r="R226" s="16">
        <v>0.50516132619229503</v>
      </c>
      <c r="S226" s="16">
        <v>29.837889334001002</v>
      </c>
      <c r="T226" s="16">
        <v>595.41333333333296</v>
      </c>
      <c r="U226" s="16">
        <v>0.48559728981087502</v>
      </c>
      <c r="V226" s="16">
        <v>21.556090802871001</v>
      </c>
      <c r="W226" s="16">
        <v>650.13</v>
      </c>
      <c r="X226" s="16">
        <v>0.47881746609137299</v>
      </c>
      <c r="Y226" s="16">
        <v>26.521403104657001</v>
      </c>
      <c r="Z226" s="16">
        <v>612.43333333333305</v>
      </c>
      <c r="AA226" s="16">
        <v>0.46682334884802201</v>
      </c>
      <c r="AB226" s="16" t="s">
        <v>1193</v>
      </c>
      <c r="AC226" s="11">
        <f>VLOOKUP($AB226,TCS!$C$1:$AB$987,COLUMN(TCS!B225),0)</f>
        <v>-6.1701310935193397E-2</v>
      </c>
      <c r="AD226" s="11">
        <f>VLOOKUP($AB226,TCS!$C$1:$AB$987,COLUMN(TCS!C225),0)</f>
        <v>-0.80802644496306397</v>
      </c>
      <c r="AE226" s="11">
        <f>VLOOKUP($AB226,TCS!$C$1:$AB$987,COLUMN(TCS!D225),0)</f>
        <v>0.23306595733048599</v>
      </c>
      <c r="AF226" s="11">
        <f>VLOOKUP($AB226,TCS!$C$1:$AB$987,COLUMN(TCS!E225),0)</f>
        <v>0.67321214388666994</v>
      </c>
      <c r="AG226" s="11">
        <f>VLOOKUP($AB226,TCS!$C$1:$AB$987,COLUMN(TCS!F225),0)</f>
        <v>16.715693119269801</v>
      </c>
      <c r="AH226" s="11">
        <f>VLOOKUP($AB226,TCS!$C$1:$AB$987,COLUMN(TCS!G225),0)</f>
        <v>1.4857042745143101E-2</v>
      </c>
      <c r="AI226" s="11">
        <f>VLOOKUP($AB226,TCS!$C$1:$AB$987,COLUMN(TCS!H225),0)</f>
        <v>-0.84485985182873102</v>
      </c>
      <c r="AJ226" s="11">
        <f>VLOOKUP($AB226,TCS!$C$1:$AB$987,COLUMN(TCS!I225),0)</f>
        <v>0.22913239427724999</v>
      </c>
      <c r="AK226" s="11">
        <f>VLOOKUP($AB226,TCS!$C$1:$AB$987,COLUMN(TCS!J225),0)</f>
        <v>0.68517531249822905</v>
      </c>
      <c r="AL226" s="11">
        <f>VLOOKUP($AB226,TCS!$C$1:$AB$987,COLUMN(TCS!K225),0)</f>
        <v>29.111615163645901</v>
      </c>
      <c r="AM226" s="11">
        <f>VLOOKUP($AB226,TCS!$C$1:$AB$987,COLUMN(TCS!L225),0)</f>
        <v>5.1216722078959798E-3</v>
      </c>
      <c r="AN226" s="11">
        <f>VLOOKUP($AB226,TCS!$C$1:$AB$987,COLUMN(TCS!M225),0)</f>
        <v>-0.83051713376535496</v>
      </c>
      <c r="AO226" s="11">
        <f>VLOOKUP($AB226,TCS!$C$1:$AB$987,COLUMN(TCS!N225),0)</f>
        <v>0.217346706460917</v>
      </c>
      <c r="AP226" s="11">
        <f>VLOOKUP($AB226,TCS!$C$1:$AB$987,COLUMN(TCS!O225),0)</f>
        <v>0.641544463619665</v>
      </c>
      <c r="AQ226" s="11">
        <f>VLOOKUP($AB226,TCS!$C$1:$AB$987,COLUMN(TCS!P225),0)</f>
        <v>21.054281139919301</v>
      </c>
      <c r="AR226" s="11">
        <f>VLOOKUP($AB226,TCS!$C$1:$AB$987,COLUMN(TCS!Q225),0)</f>
        <v>2.1523477646189702E-2</v>
      </c>
      <c r="AS226" s="11">
        <f>VLOOKUP($AB226,TCS!$C$1:$AB$987,COLUMN(TCS!R225),0)</f>
        <v>-0.86093731609558399</v>
      </c>
      <c r="AT226" s="11">
        <f>VLOOKUP($AB226,TCS!$C$1:$AB$987,COLUMN(TCS!S225),0)</f>
        <v>0.21085934208988699</v>
      </c>
      <c r="AU226" s="11">
        <f>VLOOKUP($AB226,TCS!$C$1:$AB$987,COLUMN(TCS!T225),0)</f>
        <v>0.63897430811917799</v>
      </c>
      <c r="AV226" s="11">
        <f>VLOOKUP($AB226,TCS!$C$1:$AB$987,COLUMN(TCS!U225),0)</f>
        <v>25.928108446989899</v>
      </c>
    </row>
    <row r="227" spans="1:49" s="11" customFormat="1" ht="23.25" customHeight="1">
      <c r="A227" s="17" t="s">
        <v>252</v>
      </c>
      <c r="B227" s="17" t="s">
        <v>965</v>
      </c>
      <c r="C227" s="31" t="s">
        <v>81</v>
      </c>
      <c r="D227" s="17">
        <v>2008</v>
      </c>
      <c r="E227" s="17" t="str">
        <f t="shared" si="6"/>
        <v>2540-44727_2008</v>
      </c>
      <c r="F227" s="18" t="s">
        <v>347</v>
      </c>
      <c r="G227" s="37"/>
      <c r="H227" s="11">
        <v>163</v>
      </c>
      <c r="I227" s="11">
        <v>4</v>
      </c>
      <c r="J227" s="11">
        <v>118</v>
      </c>
      <c r="K227" s="12">
        <v>82.5</v>
      </c>
      <c r="L227" s="12">
        <v>82.5</v>
      </c>
      <c r="M227" s="12">
        <f t="shared" si="7"/>
        <v>82.5</v>
      </c>
      <c r="N227" s="11">
        <v>17</v>
      </c>
      <c r="O227" s="16">
        <v>61608</v>
      </c>
      <c r="P227" s="16">
        <v>11.2833441829411</v>
      </c>
      <c r="Q227" s="16">
        <v>694.15</v>
      </c>
      <c r="R227" s="16">
        <v>0.56339856045507497</v>
      </c>
      <c r="S227" s="16">
        <v>19.920554164580199</v>
      </c>
      <c r="T227" s="16">
        <v>643.82000000000005</v>
      </c>
      <c r="U227" s="16">
        <v>0.55944367596256805</v>
      </c>
      <c r="V227" s="16">
        <v>22.739711400434</v>
      </c>
      <c r="W227" s="16">
        <v>656.77</v>
      </c>
      <c r="X227" s="16">
        <v>0.52650206170046199</v>
      </c>
      <c r="Y227" s="16">
        <v>11.986997162410301</v>
      </c>
      <c r="Z227" s="16">
        <v>694.15</v>
      </c>
      <c r="AA227" s="16">
        <v>0.59081208498261395</v>
      </c>
      <c r="AB227" s="16" t="s">
        <v>1194</v>
      </c>
      <c r="AC227" s="11">
        <f>VLOOKUP($AB227,TCS!$C$1:$AB$987,COLUMN(TCS!B226),0)</f>
        <v>-0.11806502046888399</v>
      </c>
      <c r="AD227" s="11">
        <f>VLOOKUP($AB227,TCS!$C$1:$AB$987,COLUMN(TCS!C226),0)</f>
        <v>-0.69841850142532502</v>
      </c>
      <c r="AE227" s="11">
        <f>VLOOKUP($AB227,TCS!$C$1:$AB$987,COLUMN(TCS!D226),0)</f>
        <v>0.27585829465002298</v>
      </c>
      <c r="AF227" s="11">
        <f>VLOOKUP($AB227,TCS!$C$1:$AB$987,COLUMN(TCS!E226),0)</f>
        <v>0.70952209908965602</v>
      </c>
      <c r="AG227" s="11">
        <f>VLOOKUP($AB227,TCS!$C$1:$AB$987,COLUMN(TCS!F226),0)</f>
        <v>10.9620479335113</v>
      </c>
      <c r="AH227" s="11">
        <f>VLOOKUP($AB227,TCS!$C$1:$AB$987,COLUMN(TCS!G226),0)</f>
        <v>-0.101870858473823</v>
      </c>
      <c r="AI227" s="11">
        <f>VLOOKUP($AB227,TCS!$C$1:$AB$987,COLUMN(TCS!H226),0)</f>
        <v>-0.77700915924814995</v>
      </c>
      <c r="AJ227" s="11">
        <f>VLOOKUP($AB227,TCS!$C$1:$AB$987,COLUMN(TCS!I226),0)</f>
        <v>0.28093780553386599</v>
      </c>
      <c r="AK227" s="11">
        <f>VLOOKUP($AB227,TCS!$C$1:$AB$987,COLUMN(TCS!J226),0)</f>
        <v>0.787761142385764</v>
      </c>
      <c r="AL227" s="11">
        <f>VLOOKUP($AB227,TCS!$C$1:$AB$987,COLUMN(TCS!K226),0)</f>
        <v>19.334137159490101</v>
      </c>
      <c r="AM227" s="11">
        <f>VLOOKUP($AB227,TCS!$C$1:$AB$987,COLUMN(TCS!L226),0)</f>
        <v>-7.14621739297574E-2</v>
      </c>
      <c r="AN227" s="11">
        <f>VLOOKUP($AB227,TCS!$C$1:$AB$987,COLUMN(TCS!M226),0)</f>
        <v>-0.843759018515153</v>
      </c>
      <c r="AO227" s="11">
        <f>VLOOKUP($AB227,TCS!$C$1:$AB$987,COLUMN(TCS!N226),0)</f>
        <v>0.25969022833193101</v>
      </c>
      <c r="AP227" s="11">
        <f>VLOOKUP($AB227,TCS!$C$1:$AB$987,COLUMN(TCS!O226),0)</f>
        <v>0.77532964314165997</v>
      </c>
      <c r="AQ227" s="11">
        <f>VLOOKUP($AB227,TCS!$C$1:$AB$987,COLUMN(TCS!P226),0)</f>
        <v>22.114956891142199</v>
      </c>
      <c r="AR227" s="11">
        <f>VLOOKUP($AB227,TCS!$C$1:$AB$987,COLUMN(TCS!Q226),0)</f>
        <v>-0.115202075719759</v>
      </c>
      <c r="AS227" s="11">
        <f>VLOOKUP($AB227,TCS!$C$1:$AB$987,COLUMN(TCS!R226),0)</f>
        <v>-0.69377820909299104</v>
      </c>
      <c r="AT227" s="11">
        <f>VLOOKUP($AB227,TCS!$C$1:$AB$987,COLUMN(TCS!S226),0)</f>
        <v>0.30051602819364798</v>
      </c>
      <c r="AU227" s="11">
        <f>VLOOKUP($AB227,TCS!$C$1:$AB$987,COLUMN(TCS!T226),0)</f>
        <v>0.76861854162251098</v>
      </c>
      <c r="AV227" s="11">
        <f>VLOOKUP($AB227,TCS!$C$1:$AB$987,COLUMN(TCS!U226),0)</f>
        <v>11.617209969063699</v>
      </c>
    </row>
    <row r="228" spans="1:49" s="11" customFormat="1" ht="23.25" customHeight="1">
      <c r="A228" s="17" t="s">
        <v>253</v>
      </c>
      <c r="B228" s="17" t="s">
        <v>965</v>
      </c>
      <c r="C228" s="31" t="s">
        <v>81</v>
      </c>
      <c r="D228" s="17">
        <v>2008</v>
      </c>
      <c r="E228" s="17" t="str">
        <f t="shared" si="6"/>
        <v>2540-44728_2008</v>
      </c>
      <c r="F228" s="18" t="s">
        <v>346</v>
      </c>
      <c r="G228" s="37"/>
      <c r="H228" s="11">
        <v>161</v>
      </c>
      <c r="I228" s="11">
        <v>3</v>
      </c>
      <c r="J228" s="11">
        <v>115.5</v>
      </c>
      <c r="K228" s="12">
        <v>77</v>
      </c>
      <c r="L228" s="12">
        <v>76</v>
      </c>
      <c r="M228" s="12">
        <f t="shared" si="7"/>
        <v>77</v>
      </c>
      <c r="N228" s="11">
        <v>19.5</v>
      </c>
      <c r="O228" s="16">
        <v>63008</v>
      </c>
      <c r="P228" s="16"/>
      <c r="Q228" s="16"/>
      <c r="R228" s="16"/>
      <c r="S228" s="16">
        <v>37768.519999999997</v>
      </c>
      <c r="T228" s="16">
        <v>18.9126289434151</v>
      </c>
      <c r="U228" s="16">
        <v>633.46</v>
      </c>
      <c r="V228" s="16"/>
      <c r="W228" s="16"/>
      <c r="X228" s="16"/>
      <c r="Y228" s="16"/>
      <c r="Z228" s="16"/>
      <c r="AA228" s="16"/>
      <c r="AB228" s="16" t="s">
        <v>1195</v>
      </c>
      <c r="AC228" s="11">
        <f>VLOOKUP($AB228,TCS!$C$1:$AB$987,COLUMN(TCS!B227),0)</f>
        <v>-7.5622458677804302E-2</v>
      </c>
      <c r="AD228" s="11">
        <f>VLOOKUP($AB228,TCS!$C$1:$AB$987,COLUMN(TCS!C227),0)</f>
        <v>-0.72428656755998</v>
      </c>
      <c r="AE228" s="11">
        <f>VLOOKUP($AB228,TCS!$C$1:$AB$987,COLUMN(TCS!D227),0)</f>
        <v>0.28073752467039598</v>
      </c>
      <c r="AF228" s="11">
        <f>VLOOKUP($AB228,TCS!$C$1:$AB$987,COLUMN(TCS!E227),0)</f>
        <v>0.74382690920080397</v>
      </c>
      <c r="AG228" s="11">
        <f>VLOOKUP($AB228,TCS!$C$1:$AB$987,COLUMN(TCS!F227),0)</f>
        <v>14.4453019384485</v>
      </c>
      <c r="AH228" s="11">
        <f>VLOOKUP($AB228,TCS!$C$1:$AB$987,COLUMN(TCS!G227),0)</f>
        <v>-3.1957209325601997E-2</v>
      </c>
      <c r="AI228" s="11">
        <f>VLOOKUP($AB228,TCS!$C$1:$AB$987,COLUMN(TCS!H227),0)</f>
        <v>-0.78089047091905694</v>
      </c>
      <c r="AJ228" s="11">
        <f>VLOOKUP($AB228,TCS!$C$1:$AB$987,COLUMN(TCS!I227),0)</f>
        <v>0.26978949476942099</v>
      </c>
      <c r="AK228" s="11">
        <f>VLOOKUP($AB228,TCS!$C$1:$AB$987,COLUMN(TCS!J227),0)</f>
        <v>0.75944411662496303</v>
      </c>
      <c r="AL228" s="11">
        <f>VLOOKUP($AB228,TCS!$C$1:$AB$987,COLUMN(TCS!K227),0)</f>
        <v>18.3796966668809</v>
      </c>
      <c r="AM228" s="11" t="str">
        <f>VLOOKUP($AB228,TCS!$C$1:$AB$987,COLUMN(TCS!L227),0)</f>
        <v>NA</v>
      </c>
      <c r="AN228" s="11" t="str">
        <f>VLOOKUP($AB228,TCS!$C$1:$AB$987,COLUMN(TCS!M227),0)</f>
        <v>NA</v>
      </c>
      <c r="AO228" s="11" t="str">
        <f>VLOOKUP($AB228,TCS!$C$1:$AB$987,COLUMN(TCS!N227),0)</f>
        <v>NA</v>
      </c>
      <c r="AP228" s="11" t="str">
        <f>VLOOKUP($AB228,TCS!$C$1:$AB$987,COLUMN(TCS!O227),0)</f>
        <v>NA</v>
      </c>
      <c r="AQ228" s="11" t="str">
        <f>VLOOKUP($AB228,TCS!$C$1:$AB$987,COLUMN(TCS!P227),0)</f>
        <v>NA</v>
      </c>
      <c r="AR228" s="11" t="str">
        <f>VLOOKUP($AB228,TCS!$C$1:$AB$987,COLUMN(TCS!Q227),0)</f>
        <v>NA</v>
      </c>
      <c r="AS228" s="11" t="str">
        <f>VLOOKUP($AB228,TCS!$C$1:$AB$987,COLUMN(TCS!R227),0)</f>
        <v>NA</v>
      </c>
      <c r="AT228" s="11" t="str">
        <f>VLOOKUP($AB228,TCS!$C$1:$AB$987,COLUMN(TCS!S227),0)</f>
        <v>NA</v>
      </c>
      <c r="AU228" s="11" t="str">
        <f>VLOOKUP($AB228,TCS!$C$1:$AB$987,COLUMN(TCS!T227),0)</f>
        <v>NA</v>
      </c>
      <c r="AV228" s="11" t="str">
        <f>VLOOKUP($AB228,TCS!$C$1:$AB$987,COLUMN(TCS!U227),0)</f>
        <v>NA</v>
      </c>
      <c r="AW228" s="16"/>
    </row>
    <row r="229" spans="1:49" s="11" customFormat="1" ht="23.25" customHeight="1">
      <c r="A229" s="17" t="s">
        <v>254</v>
      </c>
      <c r="B229" s="17" t="s">
        <v>965</v>
      </c>
      <c r="C229" s="31" t="s">
        <v>81</v>
      </c>
      <c r="D229" s="17">
        <v>2008</v>
      </c>
      <c r="E229" s="17" t="str">
        <f t="shared" si="6"/>
        <v>2540-44729_2008</v>
      </c>
      <c r="F229" s="18" t="s">
        <v>346</v>
      </c>
      <c r="G229" s="37"/>
      <c r="J229" s="11">
        <v>120</v>
      </c>
      <c r="K229" s="12">
        <v>79</v>
      </c>
      <c r="L229" s="12">
        <v>79.333333333333329</v>
      </c>
      <c r="M229" s="12">
        <f t="shared" si="7"/>
        <v>79.333333333333329</v>
      </c>
      <c r="N229" s="11">
        <v>17.5</v>
      </c>
      <c r="O229" s="16">
        <v>61608</v>
      </c>
      <c r="P229" s="16">
        <v>9.7121594057753295</v>
      </c>
      <c r="Q229" s="16">
        <v>683.45</v>
      </c>
      <c r="R229" s="16">
        <v>0.60208849706550405</v>
      </c>
      <c r="S229" s="16">
        <v>30.1603904189618</v>
      </c>
      <c r="T229" s="16">
        <v>617.77333333333297</v>
      </c>
      <c r="U229" s="16">
        <v>0.45333462453353901</v>
      </c>
      <c r="V229" s="16">
        <v>28.526087631447201</v>
      </c>
      <c r="W229" s="16">
        <v>602.4</v>
      </c>
      <c r="X229" s="16">
        <v>0.44432149953910099</v>
      </c>
      <c r="Y229" s="16">
        <v>23.080384576865299</v>
      </c>
      <c r="Z229" s="16">
        <v>611.45666666666705</v>
      </c>
      <c r="AA229" s="16">
        <v>0.44556786482087901</v>
      </c>
      <c r="AB229" s="16" t="s">
        <v>1196</v>
      </c>
      <c r="AC229" s="11">
        <f>VLOOKUP($AB229,TCS!$C$1:$AB$987,COLUMN(TCS!B228),0)</f>
        <v>-0.14993978775116501</v>
      </c>
      <c r="AD229" s="11">
        <f>VLOOKUP($AB229,TCS!$C$1:$AB$987,COLUMN(TCS!C228),0)</f>
        <v>-0.67954582376369599</v>
      </c>
      <c r="AE229" s="11">
        <f>VLOOKUP($AB229,TCS!$C$1:$AB$987,COLUMN(TCS!D228),0)</f>
        <v>0.30420659454196203</v>
      </c>
      <c r="AF229" s="11">
        <f>VLOOKUP($AB229,TCS!$C$1:$AB$987,COLUMN(TCS!E228),0)</f>
        <v>0.76391017636152703</v>
      </c>
      <c r="AG229" s="11">
        <f>VLOOKUP($AB229,TCS!$C$1:$AB$987,COLUMN(TCS!F228),0)</f>
        <v>9.41042616557964</v>
      </c>
      <c r="AH229" s="11">
        <f>VLOOKUP($AB229,TCS!$C$1:$AB$987,COLUMN(TCS!G228),0)</f>
        <v>3.4504481358889699E-2</v>
      </c>
      <c r="AI229" s="11">
        <f>VLOOKUP($AB229,TCS!$C$1:$AB$987,COLUMN(TCS!H228),0)</f>
        <v>-0.85913378015564501</v>
      </c>
      <c r="AJ229" s="11">
        <f>VLOOKUP($AB229,TCS!$C$1:$AB$987,COLUMN(TCS!I228),0)</f>
        <v>0.19867940488531499</v>
      </c>
      <c r="AK229" s="11">
        <f>VLOOKUP($AB229,TCS!$C$1:$AB$987,COLUMN(TCS!J228),0)</f>
        <v>0.601805689260829</v>
      </c>
      <c r="AL229" s="11">
        <f>VLOOKUP($AB229,TCS!$C$1:$AB$987,COLUMN(TCS!K228),0)</f>
        <v>29.517634063477001</v>
      </c>
      <c r="AM229" s="11">
        <f>VLOOKUP($AB229,TCS!$C$1:$AB$987,COLUMN(TCS!L228),0)</f>
        <v>5.3832332487101203E-2</v>
      </c>
      <c r="AN229" s="11">
        <f>VLOOKUP($AB229,TCS!$C$1:$AB$987,COLUMN(TCS!M228),0)</f>
        <v>-0.88634705946046999</v>
      </c>
      <c r="AO229" s="11">
        <f>VLOOKUP($AB229,TCS!$C$1:$AB$987,COLUMN(TCS!N228),0)</f>
        <v>0.19243033787563801</v>
      </c>
      <c r="AP229" s="11">
        <f>VLOOKUP($AB229,TCS!$C$1:$AB$987,COLUMN(TCS!O228),0)</f>
        <v>0.59630247394830005</v>
      </c>
      <c r="AQ229" s="11">
        <f>VLOOKUP($AB229,TCS!$C$1:$AB$987,COLUMN(TCS!P228),0)</f>
        <v>27.931562566939601</v>
      </c>
      <c r="AR229" s="11">
        <f>VLOOKUP($AB229,TCS!$C$1:$AB$987,COLUMN(TCS!Q228),0)</f>
        <v>7.7108627080557393E-2</v>
      </c>
      <c r="AS229" s="11">
        <f>VLOOKUP($AB229,TCS!$C$1:$AB$987,COLUMN(TCS!R228),0)</f>
        <v>-0.915914103114707</v>
      </c>
      <c r="AT229" s="11">
        <f>VLOOKUP($AB229,TCS!$C$1:$AB$987,COLUMN(TCS!S228),0)</f>
        <v>0.20218963383702099</v>
      </c>
      <c r="AU229" s="11">
        <f>VLOOKUP($AB229,TCS!$C$1:$AB$987,COLUMN(TCS!T228),0)</f>
        <v>0.64282866411310002</v>
      </c>
      <c r="AV229" s="11">
        <f>VLOOKUP($AB229,TCS!$C$1:$AB$987,COLUMN(TCS!U228),0)</f>
        <v>22.598574397138801</v>
      </c>
    </row>
    <row r="230" spans="1:49" s="11" customFormat="1" ht="23.25" customHeight="1">
      <c r="A230" s="17" t="s">
        <v>255</v>
      </c>
      <c r="B230" s="17" t="s">
        <v>965</v>
      </c>
      <c r="C230" s="31" t="s">
        <v>24</v>
      </c>
      <c r="D230" s="17">
        <v>2008</v>
      </c>
      <c r="E230" s="17" t="str">
        <f t="shared" si="6"/>
        <v>2540-44730_2008</v>
      </c>
      <c r="F230" s="18" t="s">
        <v>346</v>
      </c>
      <c r="G230" s="37"/>
      <c r="H230" s="11">
        <v>157</v>
      </c>
      <c r="I230" s="11">
        <v>1</v>
      </c>
      <c r="J230" s="11">
        <v>115</v>
      </c>
      <c r="K230" s="12">
        <v>71.833333333333329</v>
      </c>
      <c r="L230" s="12">
        <v>72</v>
      </c>
      <c r="M230" s="12">
        <f t="shared" si="7"/>
        <v>72</v>
      </c>
      <c r="N230" s="11">
        <v>18</v>
      </c>
      <c r="O230" s="16">
        <v>61608</v>
      </c>
      <c r="P230" s="16">
        <v>12.578725421465499</v>
      </c>
      <c r="Q230" s="16">
        <v>677.79</v>
      </c>
      <c r="R230" s="16">
        <v>0.582834697295186</v>
      </c>
      <c r="S230" s="16">
        <v>21.156359372391901</v>
      </c>
      <c r="T230" s="16">
        <v>649.37</v>
      </c>
      <c r="U230" s="16">
        <v>0.52009659550985499</v>
      </c>
      <c r="V230" s="16">
        <v>22.389362209981599</v>
      </c>
      <c r="W230" s="16">
        <v>645.71333333333303</v>
      </c>
      <c r="X230" s="16">
        <v>0.51959461178980204</v>
      </c>
      <c r="Y230" s="16">
        <v>11.0630095142714</v>
      </c>
      <c r="Z230" s="16">
        <v>670.09333333333302</v>
      </c>
      <c r="AA230" s="16">
        <v>0.55684210253137301</v>
      </c>
      <c r="AB230" s="16" t="s">
        <v>1197</v>
      </c>
      <c r="AC230" s="11">
        <f>VLOOKUP($AB230,TCS!$C$1:$AB$987,COLUMN(TCS!B229),0)</f>
        <v>-0.12831500545658001</v>
      </c>
      <c r="AD230" s="11">
        <f>VLOOKUP($AB230,TCS!$C$1:$AB$987,COLUMN(TCS!C229),0)</f>
        <v>-0.69833978971136501</v>
      </c>
      <c r="AE230" s="11">
        <f>VLOOKUP($AB230,TCS!$C$1:$AB$987,COLUMN(TCS!D229),0)</f>
        <v>0.29271830805663301</v>
      </c>
      <c r="AF230" s="11">
        <f>VLOOKUP($AB230,TCS!$C$1:$AB$987,COLUMN(TCS!E229),0)</f>
        <v>0.75271478830702998</v>
      </c>
      <c r="AG230" s="11">
        <f>VLOOKUP($AB230,TCS!$C$1:$AB$987,COLUMN(TCS!F229),0)</f>
        <v>12.197684192579301</v>
      </c>
      <c r="AH230" s="11">
        <f>VLOOKUP($AB230,TCS!$C$1:$AB$987,COLUMN(TCS!G229),0)</f>
        <v>-4.6714284489671798E-2</v>
      </c>
      <c r="AI230" s="11">
        <f>VLOOKUP($AB230,TCS!$C$1:$AB$987,COLUMN(TCS!H229),0)</f>
        <v>-0.76072102112161799</v>
      </c>
      <c r="AJ230" s="11">
        <f>VLOOKUP($AB230,TCS!$C$1:$AB$987,COLUMN(TCS!I229),0)</f>
        <v>0.246093922425867</v>
      </c>
      <c r="AK230" s="11">
        <f>VLOOKUP($AB230,TCS!$C$1:$AB$987,COLUMN(TCS!J229),0)</f>
        <v>0.67863314576426703</v>
      </c>
      <c r="AL230" s="11">
        <f>VLOOKUP($AB230,TCS!$C$1:$AB$987,COLUMN(TCS!K229),0)</f>
        <v>20.6066420000591</v>
      </c>
      <c r="AM230" s="11">
        <f>VLOOKUP($AB230,TCS!$C$1:$AB$987,COLUMN(TCS!L229),0)</f>
        <v>-5.8170726463684298E-2</v>
      </c>
      <c r="AN230" s="11">
        <f>VLOOKUP($AB230,TCS!$C$1:$AB$987,COLUMN(TCS!M229),0)</f>
        <v>-0.76165557850528998</v>
      </c>
      <c r="AO230" s="11">
        <f>VLOOKUP($AB230,TCS!$C$1:$AB$987,COLUMN(TCS!N229),0)</f>
        <v>0.24536724729060599</v>
      </c>
      <c r="AP230" s="11">
        <f>VLOOKUP($AB230,TCS!$C$1:$AB$987,COLUMN(TCS!O229),0)</f>
        <v>0.67722003600009495</v>
      </c>
      <c r="AQ230" s="11">
        <f>VLOOKUP($AB230,TCS!$C$1:$AB$987,COLUMN(TCS!P229),0)</f>
        <v>21.810012872414902</v>
      </c>
      <c r="AR230" s="11">
        <f>VLOOKUP($AB230,TCS!$C$1:$AB$987,COLUMN(TCS!Q229),0)</f>
        <v>-6.7895168730289293E-2</v>
      </c>
      <c r="AS230" s="11">
        <f>VLOOKUP($AB230,TCS!$C$1:$AB$987,COLUMN(TCS!R229),0)</f>
        <v>-0.80489419958047503</v>
      </c>
      <c r="AT230" s="11">
        <f>VLOOKUP($AB230,TCS!$C$1:$AB$987,COLUMN(TCS!S229),0)</f>
        <v>0.289980885662458</v>
      </c>
      <c r="AU230" s="11">
        <f>VLOOKUP($AB230,TCS!$C$1:$AB$987,COLUMN(TCS!T229),0)</f>
        <v>0.83547596204152497</v>
      </c>
      <c r="AV230" s="11">
        <f>VLOOKUP($AB230,TCS!$C$1:$AB$987,COLUMN(TCS!U229),0)</f>
        <v>10.7336406013291</v>
      </c>
    </row>
    <row r="231" spans="1:49" s="11" customFormat="1" ht="23.25" customHeight="1">
      <c r="A231" s="17" t="s">
        <v>256</v>
      </c>
      <c r="B231" s="17" t="s">
        <v>965</v>
      </c>
      <c r="C231" s="31" t="s">
        <v>24</v>
      </c>
      <c r="D231" s="17">
        <v>2008</v>
      </c>
      <c r="E231" s="17" t="str">
        <f t="shared" si="6"/>
        <v>2540-44731_2008</v>
      </c>
      <c r="F231" s="18" t="s">
        <v>346</v>
      </c>
      <c r="G231" s="37"/>
      <c r="H231" s="11">
        <v>165</v>
      </c>
      <c r="I231" s="11">
        <v>9</v>
      </c>
      <c r="J231" s="11">
        <v>117</v>
      </c>
      <c r="K231" s="12"/>
      <c r="L231" s="12"/>
      <c r="M231" s="12" t="str">
        <f t="shared" si="7"/>
        <v/>
      </c>
      <c r="N231" s="11">
        <v>18</v>
      </c>
      <c r="O231" s="16">
        <v>61608</v>
      </c>
      <c r="P231" s="16">
        <v>20.666582874311501</v>
      </c>
      <c r="Q231" s="16">
        <v>627.07666666666705</v>
      </c>
      <c r="R231" s="16">
        <v>0.51101765369559604</v>
      </c>
      <c r="S231" s="16">
        <v>28.957527457853399</v>
      </c>
      <c r="T231" s="16">
        <v>633.75333333333299</v>
      </c>
      <c r="U231" s="16">
        <v>0.42885172193163801</v>
      </c>
      <c r="V231" s="16">
        <v>26.950632448673002</v>
      </c>
      <c r="W231" s="16">
        <v>637.71666666666704</v>
      </c>
      <c r="X231" s="16">
        <v>0.42543881940995298</v>
      </c>
      <c r="Y231" s="16">
        <v>25.875534969120299</v>
      </c>
      <c r="Z231" s="16">
        <v>613.45666666666705</v>
      </c>
      <c r="AA231" s="16">
        <v>0.49841601701934901</v>
      </c>
      <c r="AB231" s="16" t="s">
        <v>1198</v>
      </c>
      <c r="AC231" s="11">
        <f>VLOOKUP($AB231,TCS!$C$1:$AB$987,COLUMN(TCS!B230),0)</f>
        <v>-1.12752260941345E-2</v>
      </c>
      <c r="AD231" s="11">
        <f>VLOOKUP($AB231,TCS!$C$1:$AB$987,COLUMN(TCS!C230),0)</f>
        <v>-0.80046227915894796</v>
      </c>
      <c r="AE231" s="11">
        <f>VLOOKUP($AB231,TCS!$C$1:$AB$987,COLUMN(TCS!D230),0)</f>
        <v>0.24626812965737799</v>
      </c>
      <c r="AF231" s="11">
        <f>VLOOKUP($AB231,TCS!$C$1:$AB$987,COLUMN(TCS!E230),0)</f>
        <v>0.70296799225270301</v>
      </c>
      <c r="AG231" s="11">
        <f>VLOOKUP($AB231,TCS!$C$1:$AB$987,COLUMN(TCS!F230),0)</f>
        <v>20.134063897265499</v>
      </c>
      <c r="AH231" s="11">
        <f>VLOOKUP($AB231,TCS!$C$1:$AB$987,COLUMN(TCS!G230),0)</f>
        <v>8.7884566645359097E-2</v>
      </c>
      <c r="AI231" s="11">
        <f>VLOOKUP($AB231,TCS!$C$1:$AB$987,COLUMN(TCS!H230),0)</f>
        <v>-0.93891077439546899</v>
      </c>
      <c r="AJ231" s="11">
        <f>VLOOKUP($AB231,TCS!$C$1:$AB$987,COLUMN(TCS!I230),0)</f>
        <v>0.18555454262789101</v>
      </c>
      <c r="AK231" s="11">
        <f>VLOOKUP($AB231,TCS!$C$1:$AB$987,COLUMN(TCS!J230),0)</f>
        <v>0.59881934712499896</v>
      </c>
      <c r="AL231" s="11">
        <f>VLOOKUP($AB231,TCS!$C$1:$AB$987,COLUMN(TCS!K230),0)</f>
        <v>28.3961847821273</v>
      </c>
      <c r="AM231" s="11">
        <f>VLOOKUP($AB231,TCS!$C$1:$AB$987,COLUMN(TCS!L230),0)</f>
        <v>9.1133115566181602E-2</v>
      </c>
      <c r="AN231" s="11">
        <f>VLOOKUP($AB231,TCS!$C$1:$AB$987,COLUMN(TCS!M230),0)</f>
        <v>-0.99205968474709505</v>
      </c>
      <c r="AO231" s="11">
        <f>VLOOKUP($AB231,TCS!$C$1:$AB$987,COLUMN(TCS!N230),0)</f>
        <v>0.18867669095662201</v>
      </c>
      <c r="AP231" s="11">
        <f>VLOOKUP($AB231,TCS!$C$1:$AB$987,COLUMN(TCS!O230),0)</f>
        <v>0.63112201868170803</v>
      </c>
      <c r="AQ231" s="11">
        <f>VLOOKUP($AB231,TCS!$C$1:$AB$987,COLUMN(TCS!P230),0)</f>
        <v>26.407107722220701</v>
      </c>
      <c r="AR231" s="11">
        <f>VLOOKUP($AB231,TCS!$C$1:$AB$987,COLUMN(TCS!Q230),0)</f>
        <v>-1.2981499463508401E-2</v>
      </c>
      <c r="AS231" s="11">
        <f>VLOOKUP($AB231,TCS!$C$1:$AB$987,COLUMN(TCS!R230),0)</f>
        <v>-0.78820193166865304</v>
      </c>
      <c r="AT231" s="11">
        <f>VLOOKUP($AB231,TCS!$C$1:$AB$987,COLUMN(TCS!S230),0)</f>
        <v>0.23402540925988599</v>
      </c>
      <c r="AU231" s="11">
        <f>VLOOKUP($AB231,TCS!$C$1:$AB$987,COLUMN(TCS!T230),0)</f>
        <v>0.66376328176094401</v>
      </c>
      <c r="AV231" s="11">
        <f>VLOOKUP($AB231,TCS!$C$1:$AB$987,COLUMN(TCS!U230),0)</f>
        <v>25.236865510926801</v>
      </c>
    </row>
    <row r="232" spans="1:49" s="11" customFormat="1" ht="23.25" customHeight="1">
      <c r="A232" s="17" t="s">
        <v>257</v>
      </c>
      <c r="B232" s="17" t="s">
        <v>965</v>
      </c>
      <c r="C232" s="31" t="s">
        <v>24</v>
      </c>
      <c r="D232" s="17">
        <v>2008</v>
      </c>
      <c r="E232" s="17" t="str">
        <f t="shared" si="6"/>
        <v>2540-44732_2008</v>
      </c>
      <c r="F232" s="18" t="s">
        <v>347</v>
      </c>
      <c r="G232" s="37"/>
      <c r="H232" s="11">
        <v>160</v>
      </c>
      <c r="I232" s="11">
        <v>5</v>
      </c>
      <c r="J232" s="11">
        <v>115</v>
      </c>
      <c r="K232" s="12">
        <v>77.166666666666671</v>
      </c>
      <c r="L232" s="12">
        <v>78</v>
      </c>
      <c r="M232" s="12">
        <f t="shared" si="7"/>
        <v>78</v>
      </c>
      <c r="N232" s="11">
        <v>17</v>
      </c>
      <c r="O232" s="16">
        <v>61608</v>
      </c>
      <c r="P232" s="16">
        <v>11.3106730095143</v>
      </c>
      <c r="Q232" s="16">
        <v>681.14333333333298</v>
      </c>
      <c r="R232" s="16">
        <v>0.51929174345239804</v>
      </c>
      <c r="S232" s="16">
        <v>27.865298781505601</v>
      </c>
      <c r="T232" s="16">
        <v>620.47333333333302</v>
      </c>
      <c r="U232" s="16">
        <v>0.48360358474769</v>
      </c>
      <c r="V232" s="16">
        <v>20.917542814221299</v>
      </c>
      <c r="W232" s="16">
        <v>645.50333333333299</v>
      </c>
      <c r="X232" s="16">
        <v>0.51244445217717005</v>
      </c>
      <c r="Y232" s="16">
        <v>23.059551827741601</v>
      </c>
      <c r="Z232" s="16">
        <v>631.77</v>
      </c>
      <c r="AA232" s="16">
        <v>0.51656114819415799</v>
      </c>
      <c r="AB232" s="16" t="s">
        <v>1199</v>
      </c>
      <c r="AC232" s="11">
        <f>VLOOKUP($AB232,TCS!$C$1:$AB$987,COLUMN(TCS!B231),0)</f>
        <v>-9.6313576603894002E-2</v>
      </c>
      <c r="AD232" s="11">
        <f>VLOOKUP($AB232,TCS!$C$1:$AB$987,COLUMN(TCS!C231),0)</f>
        <v>-0.889894495900037</v>
      </c>
      <c r="AE232" s="11">
        <f>VLOOKUP($AB232,TCS!$C$1:$AB$987,COLUMN(TCS!D231),0)</f>
        <v>0.25616594293213202</v>
      </c>
      <c r="AF232" s="11">
        <f>VLOOKUP($AB232,TCS!$C$1:$AB$987,COLUMN(TCS!E231),0)</f>
        <v>0.79617173018501297</v>
      </c>
      <c r="AG232" s="11">
        <f>VLOOKUP($AB232,TCS!$C$1:$AB$987,COLUMN(TCS!F231),0)</f>
        <v>11.0046439189253</v>
      </c>
      <c r="AH232" s="11">
        <f>VLOOKUP($AB232,TCS!$C$1:$AB$987,COLUMN(TCS!G231),0)</f>
        <v>1.6673817585433501E-2</v>
      </c>
      <c r="AI232" s="11">
        <f>VLOOKUP($AB232,TCS!$C$1:$AB$987,COLUMN(TCS!H231),0)</f>
        <v>-0.87296932657160997</v>
      </c>
      <c r="AJ232" s="11">
        <f>VLOOKUP($AB232,TCS!$C$1:$AB$987,COLUMN(TCS!I231),0)</f>
        <v>0.23037040203791301</v>
      </c>
      <c r="AK232" s="11">
        <f>VLOOKUP($AB232,TCS!$C$1:$AB$987,COLUMN(TCS!J231),0)</f>
        <v>0.70594903956482602</v>
      </c>
      <c r="AL232" s="11">
        <f>VLOOKUP($AB232,TCS!$C$1:$AB$987,COLUMN(TCS!K231),0)</f>
        <v>27.184736518985002</v>
      </c>
      <c r="AM232" s="11">
        <f>VLOOKUP($AB232,TCS!$C$1:$AB$987,COLUMN(TCS!L231),0)</f>
        <v>-4.0122160567817797E-2</v>
      </c>
      <c r="AN232" s="11">
        <f>VLOOKUP($AB232,TCS!$C$1:$AB$987,COLUMN(TCS!M231),0)</f>
        <v>-0.78502815747822596</v>
      </c>
      <c r="AO232" s="11">
        <f>VLOOKUP($AB232,TCS!$C$1:$AB$987,COLUMN(TCS!N231),0)</f>
        <v>0.241202436187687</v>
      </c>
      <c r="AP232" s="11">
        <f>VLOOKUP($AB232,TCS!$C$1:$AB$987,COLUMN(TCS!O231),0)</f>
        <v>0.68160842839953495</v>
      </c>
      <c r="AQ232" s="11">
        <f>VLOOKUP($AB232,TCS!$C$1:$AB$987,COLUMN(TCS!P231),0)</f>
        <v>20.381343535689801</v>
      </c>
      <c r="AR232" s="11">
        <f>VLOOKUP($AB232,TCS!$C$1:$AB$987,COLUMN(TCS!Q231),0)</f>
        <v>-5.9059657108429198E-2</v>
      </c>
      <c r="AS232" s="11">
        <f>VLOOKUP($AB232,TCS!$C$1:$AB$987,COLUMN(TCS!R231),0)</f>
        <v>-0.80689267930689301</v>
      </c>
      <c r="AT232" s="11">
        <f>VLOOKUP($AB232,TCS!$C$1:$AB$987,COLUMN(TCS!S231),0)</f>
        <v>0.24595187986999201</v>
      </c>
      <c r="AU232" s="11">
        <f>VLOOKUP($AB232,TCS!$C$1:$AB$987,COLUMN(TCS!T231),0)</f>
        <v>0.70926666757270096</v>
      </c>
      <c r="AV232" s="11">
        <f>VLOOKUP($AB232,TCS!$C$1:$AB$987,COLUMN(TCS!U231),0)</f>
        <v>22.462721581704798</v>
      </c>
    </row>
    <row r="233" spans="1:49" s="11" customFormat="1" ht="23.25" customHeight="1">
      <c r="A233" s="17" t="s">
        <v>258</v>
      </c>
      <c r="B233" s="17" t="s">
        <v>965</v>
      </c>
      <c r="C233" s="31" t="s">
        <v>24</v>
      </c>
      <c r="D233" s="17">
        <v>2008</v>
      </c>
      <c r="E233" s="17" t="str">
        <f t="shared" si="6"/>
        <v>2540-44733_2008</v>
      </c>
      <c r="F233" s="18" t="s">
        <v>346</v>
      </c>
      <c r="G233" s="37"/>
      <c r="H233" s="11">
        <v>167</v>
      </c>
      <c r="I233" s="11">
        <v>2</v>
      </c>
      <c r="J233" s="11">
        <v>120</v>
      </c>
      <c r="K233" s="12">
        <v>73</v>
      </c>
      <c r="L233" s="12">
        <v>77</v>
      </c>
      <c r="M233" s="12">
        <f t="shared" si="7"/>
        <v>77</v>
      </c>
      <c r="N233" s="11">
        <v>23</v>
      </c>
      <c r="O233" s="16">
        <v>71708</v>
      </c>
      <c r="P233" s="16">
        <v>14.036279586045699</v>
      </c>
      <c r="Q233" s="16">
        <v>633.12666666666701</v>
      </c>
      <c r="R233" s="16">
        <v>0.53264705134260004</v>
      </c>
      <c r="S233" s="16">
        <v>27.2555187781673</v>
      </c>
      <c r="T233" s="16">
        <v>577.09666666666703</v>
      </c>
      <c r="U233" s="16">
        <v>0.48575757806245801</v>
      </c>
      <c r="V233" s="16">
        <v>32.826170923051201</v>
      </c>
      <c r="W233" s="16">
        <v>578.09</v>
      </c>
      <c r="X233" s="16">
        <v>0.414253593420365</v>
      </c>
      <c r="Y233" s="16">
        <v>27.405710065097601</v>
      </c>
      <c r="Z233" s="16">
        <v>636.46</v>
      </c>
      <c r="AA233" s="16">
        <v>0.51075891134957696</v>
      </c>
      <c r="AB233" s="16" t="s">
        <v>1200</v>
      </c>
      <c r="AC233" s="11">
        <f>VLOOKUP($AB233,TCS!$C$1:$AB$987,COLUMN(TCS!B232),0)</f>
        <v>-4.3443946064083902E-2</v>
      </c>
      <c r="AD233" s="11">
        <f>VLOOKUP($AB233,TCS!$C$1:$AB$987,COLUMN(TCS!C232),0)</f>
        <v>-0.77365353763231304</v>
      </c>
      <c r="AE233" s="11">
        <f>VLOOKUP($AB233,TCS!$C$1:$AB$987,COLUMN(TCS!D232),0)</f>
        <v>0.26230675384539798</v>
      </c>
      <c r="AF233" s="11">
        <f>VLOOKUP($AB233,TCS!$C$1:$AB$987,COLUMN(TCS!E232),0)</f>
        <v>0.72937825096797804</v>
      </c>
      <c r="AG233" s="11">
        <f>VLOOKUP($AB233,TCS!$C$1:$AB$987,COLUMN(TCS!F232),0)</f>
        <v>13.6546711732397</v>
      </c>
      <c r="AH233" s="11">
        <f>VLOOKUP($AB233,TCS!$C$1:$AB$987,COLUMN(TCS!G232),0)</f>
        <v>2.24509041001415E-2</v>
      </c>
      <c r="AI233" s="11">
        <f>VLOOKUP($AB233,TCS!$C$1:$AB$987,COLUMN(TCS!H232),0)</f>
        <v>-0.83876586837087597</v>
      </c>
      <c r="AJ233" s="11">
        <f>VLOOKUP($AB233,TCS!$C$1:$AB$987,COLUMN(TCS!I232),0)</f>
        <v>0.229378972045855</v>
      </c>
      <c r="AK233" s="11">
        <f>VLOOKUP($AB233,TCS!$C$1:$AB$987,COLUMN(TCS!J232),0)</f>
        <v>0.68224699096261299</v>
      </c>
      <c r="AL233" s="11">
        <f>VLOOKUP($AB233,TCS!$C$1:$AB$987,COLUMN(TCS!K232),0)</f>
        <v>26.589912075497399</v>
      </c>
      <c r="AM233" s="11">
        <f>VLOOKUP($AB233,TCS!$C$1:$AB$987,COLUMN(TCS!L232),0)</f>
        <v>0.12937944090040701</v>
      </c>
      <c r="AN233" s="11">
        <f>VLOOKUP($AB233,TCS!$C$1:$AB$987,COLUMN(TCS!M232),0)</f>
        <v>-0.99443452967127599</v>
      </c>
      <c r="AO233" s="11">
        <f>VLOOKUP($AB233,TCS!$C$1:$AB$987,COLUMN(TCS!N232),0)</f>
        <v>0.17829339781855999</v>
      </c>
      <c r="AP233" s="11">
        <f>VLOOKUP($AB233,TCS!$C$1:$AB$987,COLUMN(TCS!O232),0)</f>
        <v>0.59791474725571403</v>
      </c>
      <c r="AQ233" s="11">
        <f>VLOOKUP($AB233,TCS!$C$1:$AB$987,COLUMN(TCS!P232),0)</f>
        <v>32.194062976746501</v>
      </c>
      <c r="AR233" s="11">
        <f>VLOOKUP($AB233,TCS!$C$1:$AB$987,COLUMN(TCS!Q232),0)</f>
        <v>-3.7458026320967702E-2</v>
      </c>
      <c r="AS233" s="11">
        <f>VLOOKUP($AB233,TCS!$C$1:$AB$987,COLUMN(TCS!R232),0)</f>
        <v>-0.84892353156106104</v>
      </c>
      <c r="AT233" s="11">
        <f>VLOOKUP($AB233,TCS!$C$1:$AB$987,COLUMN(TCS!S232),0)</f>
        <v>0.247774648093747</v>
      </c>
      <c r="AU233" s="11">
        <f>VLOOKUP($AB233,TCS!$C$1:$AB$987,COLUMN(TCS!T232),0)</f>
        <v>0.74356767343080299</v>
      </c>
      <c r="AV233" s="11">
        <f>VLOOKUP($AB233,TCS!$C$1:$AB$987,COLUMN(TCS!U232),0)</f>
        <v>26.685781653726998</v>
      </c>
    </row>
    <row r="234" spans="1:49" s="11" customFormat="1" ht="23.25" customHeight="1">
      <c r="A234" s="17" t="s">
        <v>259</v>
      </c>
      <c r="B234" s="17" t="s">
        <v>965</v>
      </c>
      <c r="C234" s="31" t="s">
        <v>24</v>
      </c>
      <c r="D234" s="17">
        <v>2008</v>
      </c>
      <c r="E234" s="17" t="str">
        <f t="shared" si="6"/>
        <v>2540-44734_2008</v>
      </c>
      <c r="F234" s="18" t="s">
        <v>347</v>
      </c>
      <c r="G234" s="37"/>
      <c r="H234" s="11">
        <v>158</v>
      </c>
      <c r="I234" s="11">
        <v>4</v>
      </c>
      <c r="J234" s="11">
        <v>121</v>
      </c>
      <c r="K234" s="12">
        <v>89</v>
      </c>
      <c r="L234" s="12">
        <v>87.666666666666671</v>
      </c>
      <c r="M234" s="12">
        <f t="shared" si="7"/>
        <v>89</v>
      </c>
      <c r="N234" s="11">
        <v>18</v>
      </c>
      <c r="O234" s="16">
        <v>61608</v>
      </c>
      <c r="P234" s="16">
        <v>9.0301106659990005</v>
      </c>
      <c r="Q234" s="16">
        <v>687.74</v>
      </c>
      <c r="R234" s="16">
        <v>0.60719055502756303</v>
      </c>
      <c r="S234" s="16">
        <v>31.899184276414601</v>
      </c>
      <c r="T234" s="16">
        <v>580.73333333333301</v>
      </c>
      <c r="U234" s="16">
        <v>0.45288798609124398</v>
      </c>
      <c r="V234" s="16">
        <v>28.281625938908402</v>
      </c>
      <c r="W234" s="16">
        <v>616.11666666666702</v>
      </c>
      <c r="X234" s="16">
        <v>0.45421374518780799</v>
      </c>
      <c r="Y234" s="16">
        <v>17.731194458354199</v>
      </c>
      <c r="Z234" s="16">
        <v>618.44000000000005</v>
      </c>
      <c r="AA234" s="16">
        <v>0.536306684414255</v>
      </c>
      <c r="AB234" s="16" t="s">
        <v>1201</v>
      </c>
      <c r="AC234" s="11">
        <f>VLOOKUP($AB234,TCS!$C$1:$AB$987,COLUMN(TCS!B233),0)</f>
        <v>-0.16045113796322899</v>
      </c>
      <c r="AD234" s="11">
        <f>VLOOKUP($AB234,TCS!$C$1:$AB$987,COLUMN(TCS!C233),0)</f>
        <v>-0.65619309850715501</v>
      </c>
      <c r="AE234" s="11">
        <f>VLOOKUP($AB234,TCS!$C$1:$AB$987,COLUMN(TCS!D233),0)</f>
        <v>0.30457421729351702</v>
      </c>
      <c r="AF234" s="11">
        <f>VLOOKUP($AB234,TCS!$C$1:$AB$987,COLUMN(TCS!E233),0)</f>
        <v>0.74374235412370104</v>
      </c>
      <c r="AG234" s="11">
        <f>VLOOKUP($AB234,TCS!$C$1:$AB$987,COLUMN(TCS!F233),0)</f>
        <v>8.7487444512252104</v>
      </c>
      <c r="AH234" s="11">
        <f>VLOOKUP($AB234,TCS!$C$1:$AB$987,COLUMN(TCS!G233),0)</f>
        <v>2.9404965183583999E-3</v>
      </c>
      <c r="AI234" s="11">
        <f>VLOOKUP($AB234,TCS!$C$1:$AB$987,COLUMN(TCS!H233),0)</f>
        <v>-0.80447285920702205</v>
      </c>
      <c r="AJ234" s="11">
        <f>VLOOKUP($AB234,TCS!$C$1:$AB$987,COLUMN(TCS!I233),0)</f>
        <v>0.189046080547222</v>
      </c>
      <c r="AK234" s="11">
        <f>VLOOKUP($AB234,TCS!$C$1:$AB$987,COLUMN(TCS!J233),0)</f>
        <v>0.54492970758031301</v>
      </c>
      <c r="AL234" s="11">
        <f>VLOOKUP($AB234,TCS!$C$1:$AB$987,COLUMN(TCS!K233),0)</f>
        <v>31.251165255810601</v>
      </c>
      <c r="AM234" s="11">
        <f>VLOOKUP($AB234,TCS!$C$1:$AB$987,COLUMN(TCS!L233),0)</f>
        <v>4.4929586828522397E-2</v>
      </c>
      <c r="AN234" s="11">
        <f>VLOOKUP($AB234,TCS!$C$1:$AB$987,COLUMN(TCS!M233),0)</f>
        <v>-0.88114765461284905</v>
      </c>
      <c r="AO234" s="11">
        <f>VLOOKUP($AB234,TCS!$C$1:$AB$987,COLUMN(TCS!N233),0)</f>
        <v>0.20262707628833301</v>
      </c>
      <c r="AP234" s="11">
        <f>VLOOKUP($AB234,TCS!$C$1:$AB$987,COLUMN(TCS!O233),0)</f>
        <v>0.62323102352964699</v>
      </c>
      <c r="AQ234" s="11">
        <f>VLOOKUP($AB234,TCS!$C$1:$AB$987,COLUMN(TCS!P233),0)</f>
        <v>27.664903535204999</v>
      </c>
      <c r="AR234" s="11">
        <f>VLOOKUP($AB234,TCS!$C$1:$AB$987,COLUMN(TCS!Q233),0)</f>
        <v>-5.8706949089478801E-2</v>
      </c>
      <c r="AS234" s="11">
        <f>VLOOKUP($AB234,TCS!$C$1:$AB$987,COLUMN(TCS!R233),0)</f>
        <v>-0.75489779187459705</v>
      </c>
      <c r="AT234" s="11">
        <f>VLOOKUP($AB234,TCS!$C$1:$AB$987,COLUMN(TCS!S233),0)</f>
        <v>0.26230553829395398</v>
      </c>
      <c r="AU234" s="11">
        <f>VLOOKUP($AB234,TCS!$C$1:$AB$987,COLUMN(TCS!T233),0)</f>
        <v>0.71869275205340699</v>
      </c>
      <c r="AV234" s="11">
        <f>VLOOKUP($AB234,TCS!$C$1:$AB$987,COLUMN(TCS!U233),0)</f>
        <v>17.244768039598402</v>
      </c>
    </row>
    <row r="235" spans="1:49" s="11" customFormat="1" ht="23.25" customHeight="1">
      <c r="A235" s="17" t="s">
        <v>260</v>
      </c>
      <c r="B235" s="17" t="s">
        <v>965</v>
      </c>
      <c r="C235" s="31" t="s">
        <v>24</v>
      </c>
      <c r="D235" s="17">
        <v>2008</v>
      </c>
      <c r="E235" s="17" t="str">
        <f t="shared" si="6"/>
        <v>2540-44735_2008</v>
      </c>
      <c r="F235" s="18" t="s">
        <v>346</v>
      </c>
      <c r="G235" s="37"/>
      <c r="H235" s="11">
        <v>160</v>
      </c>
      <c r="I235" s="11">
        <v>5</v>
      </c>
      <c r="J235" s="11">
        <v>114</v>
      </c>
      <c r="K235" s="12">
        <v>69.5</v>
      </c>
      <c r="L235" s="12">
        <v>68.5</v>
      </c>
      <c r="M235" s="12">
        <f t="shared" si="7"/>
        <v>69.5</v>
      </c>
      <c r="N235" s="11">
        <v>19</v>
      </c>
      <c r="O235" s="16">
        <v>61608</v>
      </c>
      <c r="P235" s="16">
        <v>19.333463862460398</v>
      </c>
      <c r="Q235" s="16">
        <v>636.14666666666699</v>
      </c>
      <c r="R235" s="16">
        <v>0.55543720411059305</v>
      </c>
      <c r="S235" s="16">
        <v>38.995873643799001</v>
      </c>
      <c r="T235" s="16">
        <v>586.45000000000005</v>
      </c>
      <c r="U235" s="16">
        <v>0.42352297837637098</v>
      </c>
      <c r="V235" s="16">
        <v>28.676515606743401</v>
      </c>
      <c r="W235" s="16">
        <v>605.70333333333303</v>
      </c>
      <c r="X235" s="16">
        <v>0.46018218541886102</v>
      </c>
      <c r="Y235" s="16">
        <v>22.235893506927098</v>
      </c>
      <c r="Z235" s="16">
        <v>629.78333333333296</v>
      </c>
      <c r="AA235" s="16">
        <v>0.49286525818152999</v>
      </c>
      <c r="AB235" s="16" t="s">
        <v>1202</v>
      </c>
      <c r="AC235" s="11">
        <f>VLOOKUP($AB235,TCS!$C$1:$AB$987,COLUMN(TCS!B234),0)</f>
        <v>-0.120588720868963</v>
      </c>
      <c r="AD235" s="11">
        <f>VLOOKUP($AB235,TCS!$C$1:$AB$987,COLUMN(TCS!C234),0)</f>
        <v>-0.79927146259620196</v>
      </c>
      <c r="AE235" s="11">
        <f>VLOOKUP($AB235,TCS!$C$1:$AB$987,COLUMN(TCS!D234),0)</f>
        <v>0.27769580065607502</v>
      </c>
      <c r="AF235" s="11">
        <f>VLOOKUP($AB235,TCS!$C$1:$AB$987,COLUMN(TCS!E234),0)</f>
        <v>0.79466541096691701</v>
      </c>
      <c r="AG235" s="11">
        <f>VLOOKUP($AB235,TCS!$C$1:$AB$987,COLUMN(TCS!F234),0)</f>
        <v>18.7718143820058</v>
      </c>
      <c r="AH235" s="11">
        <f>VLOOKUP($AB235,TCS!$C$1:$AB$987,COLUMN(TCS!G234),0)</f>
        <v>5.1330402759864897E-2</v>
      </c>
      <c r="AI235" s="11">
        <f>VLOOKUP($AB235,TCS!$C$1:$AB$987,COLUMN(TCS!H234),0)</f>
        <v>-0.98591635243713005</v>
      </c>
      <c r="AJ235" s="11">
        <f>VLOOKUP($AB235,TCS!$C$1:$AB$987,COLUMN(TCS!I234),0)</f>
        <v>0.18105170472239801</v>
      </c>
      <c r="AK235" s="11">
        <f>VLOOKUP($AB235,TCS!$C$1:$AB$987,COLUMN(TCS!J234),0)</f>
        <v>0.60373242667806504</v>
      </c>
      <c r="AL235" s="11">
        <f>VLOOKUP($AB235,TCS!$C$1:$AB$987,COLUMN(TCS!K234),0)</f>
        <v>38.240908212433297</v>
      </c>
      <c r="AM235" s="11">
        <f>VLOOKUP($AB235,TCS!$C$1:$AB$987,COLUMN(TCS!L234),0)</f>
        <v>4.1855473017351798E-2</v>
      </c>
      <c r="AN235" s="11">
        <f>VLOOKUP($AB235,TCS!$C$1:$AB$987,COLUMN(TCS!M234),0)</f>
        <v>-0.92659500187750699</v>
      </c>
      <c r="AO235" s="11">
        <f>VLOOKUP($AB235,TCS!$C$1:$AB$987,COLUMN(TCS!N234),0)</f>
        <v>0.21204098174456801</v>
      </c>
      <c r="AP235" s="11">
        <f>VLOOKUP($AB235,TCS!$C$1:$AB$987,COLUMN(TCS!O234),0)</f>
        <v>0.67813691743419402</v>
      </c>
      <c r="AQ235" s="11">
        <f>VLOOKUP($AB235,TCS!$C$1:$AB$987,COLUMN(TCS!P234),0)</f>
        <v>28.023958608681301</v>
      </c>
      <c r="AR235" s="11">
        <f>VLOOKUP($AB235,TCS!$C$1:$AB$987,COLUMN(TCS!Q234),0)</f>
        <v>1.6313579276452699E-2</v>
      </c>
      <c r="AS235" s="11">
        <f>VLOOKUP($AB235,TCS!$C$1:$AB$987,COLUMN(TCS!R234),0)</f>
        <v>-0.84954713146364202</v>
      </c>
      <c r="AT235" s="11">
        <f>VLOOKUP($AB235,TCS!$C$1:$AB$987,COLUMN(TCS!S234),0)</f>
        <v>0.23446803270029501</v>
      </c>
      <c r="AU235" s="11">
        <f>VLOOKUP($AB235,TCS!$C$1:$AB$987,COLUMN(TCS!T234),0)</f>
        <v>0.70397211258811099</v>
      </c>
      <c r="AV235" s="11">
        <f>VLOOKUP($AB235,TCS!$C$1:$AB$987,COLUMN(TCS!U234),0)</f>
        <v>21.680442359200399</v>
      </c>
    </row>
    <row r="236" spans="1:49" s="11" customFormat="1" ht="23.25" customHeight="1">
      <c r="A236" s="17" t="s">
        <v>261</v>
      </c>
      <c r="B236" s="17" t="s">
        <v>965</v>
      </c>
      <c r="C236" s="31" t="s">
        <v>24</v>
      </c>
      <c r="D236" s="17">
        <v>2008</v>
      </c>
      <c r="E236" s="17" t="str">
        <f t="shared" si="6"/>
        <v>2540-44736_2008</v>
      </c>
      <c r="F236" s="18" t="s">
        <v>346</v>
      </c>
      <c r="G236" s="37"/>
      <c r="H236" s="11">
        <v>135</v>
      </c>
      <c r="I236" s="11">
        <v>8</v>
      </c>
      <c r="J236" s="11">
        <v>112</v>
      </c>
      <c r="K236" s="12">
        <v>67.333333333333329</v>
      </c>
      <c r="L236" s="12">
        <v>68</v>
      </c>
      <c r="M236" s="12">
        <f t="shared" si="7"/>
        <v>68</v>
      </c>
      <c r="N236" s="11">
        <v>17</v>
      </c>
      <c r="O236" s="16">
        <v>61608</v>
      </c>
      <c r="P236" s="16">
        <v>14.2672670672676</v>
      </c>
      <c r="Q236" s="16">
        <v>665.40333333333297</v>
      </c>
      <c r="R236" s="16">
        <v>0.55850602991402698</v>
      </c>
      <c r="S236" s="16">
        <v>32.6938118844934</v>
      </c>
      <c r="T236" s="16">
        <v>612.45666666666705</v>
      </c>
      <c r="U236" s="16">
        <v>0.46069630157882702</v>
      </c>
      <c r="V236" s="16">
        <v>27.9236464697046</v>
      </c>
      <c r="W236" s="16">
        <v>622.03333333333296</v>
      </c>
      <c r="X236" s="16">
        <v>0.46014382382131302</v>
      </c>
      <c r="Y236" s="16">
        <v>22.520367050575899</v>
      </c>
      <c r="Z236" s="16">
        <v>652.07333333333304</v>
      </c>
      <c r="AA236" s="16">
        <v>0.52381867951733097</v>
      </c>
      <c r="AB236" s="16" t="s">
        <v>1203</v>
      </c>
      <c r="AC236" s="11">
        <f>VLOOKUP($AB236,TCS!$C$1:$AB$987,COLUMN(TCS!B235),0)</f>
        <v>-0.11953555704325</v>
      </c>
      <c r="AD236" s="11">
        <f>VLOOKUP($AB236,TCS!$C$1:$AB$987,COLUMN(TCS!C235),0)</f>
        <v>-0.67830270693626604</v>
      </c>
      <c r="AE236" s="11">
        <f>VLOOKUP($AB236,TCS!$C$1:$AB$987,COLUMN(TCS!D235),0)</f>
        <v>0.265258228565322</v>
      </c>
      <c r="AF236" s="11">
        <f>VLOOKUP($AB236,TCS!$C$1:$AB$987,COLUMN(TCS!E235),0)</f>
        <v>0.66573701234458105</v>
      </c>
      <c r="AG236" s="11">
        <f>VLOOKUP($AB236,TCS!$C$1:$AB$987,COLUMN(TCS!F235),0)</f>
        <v>13.869645396234301</v>
      </c>
      <c r="AH236" s="11">
        <f>VLOOKUP($AB236,TCS!$C$1:$AB$987,COLUMN(TCS!G235),0)</f>
        <v>-1.37653193382691E-2</v>
      </c>
      <c r="AI236" s="11">
        <f>VLOOKUP($AB236,TCS!$C$1:$AB$987,COLUMN(TCS!H235),0)</f>
        <v>-0.91335050883711899</v>
      </c>
      <c r="AJ236" s="11">
        <f>VLOOKUP($AB236,TCS!$C$1:$AB$987,COLUMN(TCS!I235),0)</f>
        <v>0.20699131765286799</v>
      </c>
      <c r="AK236" s="11">
        <f>VLOOKUP($AB236,TCS!$C$1:$AB$987,COLUMN(TCS!J235),0)</f>
        <v>0.65487155531586205</v>
      </c>
      <c r="AL236" s="11">
        <f>VLOOKUP($AB236,TCS!$C$1:$AB$987,COLUMN(TCS!K235),0)</f>
        <v>31.969842695527699</v>
      </c>
      <c r="AM236" s="11">
        <f>VLOOKUP($AB236,TCS!$C$1:$AB$987,COLUMN(TCS!L235),0)</f>
        <v>3.3465767716133202E-2</v>
      </c>
      <c r="AN236" s="11">
        <f>VLOOKUP($AB236,TCS!$C$1:$AB$987,COLUMN(TCS!M235),0)</f>
        <v>-0.85125019233882204</v>
      </c>
      <c r="AO236" s="11">
        <f>VLOOKUP($AB236,TCS!$C$1:$AB$987,COLUMN(TCS!N235),0)</f>
        <v>0.202523386937774</v>
      </c>
      <c r="AP236" s="11">
        <f>VLOOKUP($AB236,TCS!$C$1:$AB$987,COLUMN(TCS!O235),0)</f>
        <v>0.60924802969035297</v>
      </c>
      <c r="AQ236" s="11">
        <f>VLOOKUP($AB236,TCS!$C$1:$AB$987,COLUMN(TCS!P235),0)</f>
        <v>27.308515806438599</v>
      </c>
      <c r="AR236" s="11">
        <f>VLOOKUP($AB236,TCS!$C$1:$AB$987,COLUMN(TCS!Q235),0)</f>
        <v>-5.48553521500963E-2</v>
      </c>
      <c r="AS236" s="11">
        <f>VLOOKUP($AB236,TCS!$C$1:$AB$987,COLUMN(TCS!R235),0)</f>
        <v>-0.75239959004594803</v>
      </c>
      <c r="AT236" s="11">
        <f>VLOOKUP($AB236,TCS!$C$1:$AB$987,COLUMN(TCS!S235),0)</f>
        <v>0.248781159891453</v>
      </c>
      <c r="AU236" s="11">
        <f>VLOOKUP($AB236,TCS!$C$1:$AB$987,COLUMN(TCS!T235),0)</f>
        <v>0.67960237849335303</v>
      </c>
      <c r="AV236" s="11">
        <f>VLOOKUP($AB236,TCS!$C$1:$AB$987,COLUMN(TCS!U235),0)</f>
        <v>21.929328845999599</v>
      </c>
    </row>
    <row r="237" spans="1:49" s="11" customFormat="1" ht="23.25" customHeight="1">
      <c r="A237" s="17" t="s">
        <v>262</v>
      </c>
      <c r="B237" s="17" t="s">
        <v>965</v>
      </c>
      <c r="C237" s="31" t="s">
        <v>24</v>
      </c>
      <c r="D237" s="17">
        <v>2008</v>
      </c>
      <c r="E237" s="17" t="str">
        <f t="shared" si="6"/>
        <v>2540-44737_2008</v>
      </c>
      <c r="F237" s="18" t="s">
        <v>347</v>
      </c>
      <c r="G237" s="37"/>
      <c r="H237" s="11">
        <v>142</v>
      </c>
      <c r="I237" s="11">
        <v>8</v>
      </c>
      <c r="J237" s="11">
        <v>122</v>
      </c>
      <c r="K237" s="12">
        <v>96.5</v>
      </c>
      <c r="L237" s="12"/>
      <c r="M237" s="12">
        <f t="shared" si="7"/>
        <v>96.5</v>
      </c>
      <c r="N237" s="11">
        <v>18</v>
      </c>
      <c r="O237" s="16">
        <v>61608</v>
      </c>
      <c r="P237" s="16">
        <v>10.318714071106699</v>
      </c>
      <c r="Q237" s="16">
        <v>670.743333333333</v>
      </c>
      <c r="R237" s="16">
        <v>0.58994878176479904</v>
      </c>
      <c r="S237" s="16">
        <v>21.227724586880299</v>
      </c>
      <c r="T237" s="16">
        <v>627.74</v>
      </c>
      <c r="U237" s="16">
        <v>0.53684176323958999</v>
      </c>
      <c r="V237" s="16">
        <v>14.7361016524787</v>
      </c>
      <c r="W237" s="16">
        <v>658.42666666666696</v>
      </c>
      <c r="X237" s="16">
        <v>0.576205062173479</v>
      </c>
      <c r="Y237" s="16">
        <v>14.0657556334502</v>
      </c>
      <c r="Z237" s="16">
        <v>662.79333333333295</v>
      </c>
      <c r="AA237" s="16">
        <v>0.582445566113859</v>
      </c>
      <c r="AB237" s="16" t="s">
        <v>1204</v>
      </c>
      <c r="AC237" s="11">
        <f>VLOOKUP($AB237,TCS!$C$1:$AB$987,COLUMN(TCS!B236),0)</f>
        <v>-0.17496248882170501</v>
      </c>
      <c r="AD237" s="11">
        <f>VLOOKUP($AB237,TCS!$C$1:$AB$987,COLUMN(TCS!C236),0)</f>
        <v>-0.62626418293350405</v>
      </c>
      <c r="AE237" s="11">
        <f>VLOOKUP($AB237,TCS!$C$1:$AB$987,COLUMN(TCS!D236),0)</f>
        <v>0.28244961832172599</v>
      </c>
      <c r="AF237" s="11">
        <f>VLOOKUP($AB237,TCS!$C$1:$AB$987,COLUMN(TCS!E236),0)</f>
        <v>0.66220053010916102</v>
      </c>
      <c r="AG237" s="11">
        <f>VLOOKUP($AB237,TCS!$C$1:$AB$987,COLUMN(TCS!F236),0)</f>
        <v>10.016394902004899</v>
      </c>
      <c r="AH237" s="11">
        <f>VLOOKUP($AB237,TCS!$C$1:$AB$987,COLUMN(TCS!G236),0)</f>
        <v>-9.2737437985762602E-2</v>
      </c>
      <c r="AI237" s="11">
        <f>VLOOKUP($AB237,TCS!$C$1:$AB$987,COLUMN(TCS!H236),0)</f>
        <v>-0.75055662299775106</v>
      </c>
      <c r="AJ237" s="11">
        <f>VLOOKUP($AB237,TCS!$C$1:$AB$987,COLUMN(TCS!I236),0)</f>
        <v>0.257048335744891</v>
      </c>
      <c r="AK237" s="11">
        <f>VLOOKUP($AB237,TCS!$C$1:$AB$987,COLUMN(TCS!J236),0)</f>
        <v>0.70092699133942404</v>
      </c>
      <c r="AL237" s="11">
        <f>VLOOKUP($AB237,TCS!$C$1:$AB$987,COLUMN(TCS!K236),0)</f>
        <v>20.651585085300098</v>
      </c>
      <c r="AM237" s="11">
        <f>VLOOKUP($AB237,TCS!$C$1:$AB$987,COLUMN(TCS!L236),0)</f>
        <v>-0.112641853386323</v>
      </c>
      <c r="AN237" s="11">
        <f>VLOOKUP($AB237,TCS!$C$1:$AB$987,COLUMN(TCS!M236),0)</f>
        <v>-0.72468630863565697</v>
      </c>
      <c r="AO237" s="11">
        <f>VLOOKUP($AB237,TCS!$C$1:$AB$987,COLUMN(TCS!N236),0)</f>
        <v>0.28946724878657598</v>
      </c>
      <c r="AP237" s="11">
        <f>VLOOKUP($AB237,TCS!$C$1:$AB$987,COLUMN(TCS!O236),0)</f>
        <v>0.76754237408402703</v>
      </c>
      <c r="AQ237" s="11">
        <f>VLOOKUP($AB237,TCS!$C$1:$AB$987,COLUMN(TCS!P236),0)</f>
        <v>14.291933232391701</v>
      </c>
      <c r="AR237" s="11">
        <f>VLOOKUP($AB237,TCS!$C$1:$AB$987,COLUMN(TCS!Q236),0)</f>
        <v>-0.14668110651508101</v>
      </c>
      <c r="AS237" s="11">
        <f>VLOOKUP($AB237,TCS!$C$1:$AB$987,COLUMN(TCS!R236),0)</f>
        <v>-0.69564535406846695</v>
      </c>
      <c r="AT237" s="11">
        <f>VLOOKUP($AB237,TCS!$C$1:$AB$987,COLUMN(TCS!S236),0)</f>
        <v>0.28700222241253498</v>
      </c>
      <c r="AU237" s="11">
        <f>VLOOKUP($AB237,TCS!$C$1:$AB$987,COLUMN(TCS!T236),0)</f>
        <v>0.734990308458224</v>
      </c>
      <c r="AV237" s="11">
        <f>VLOOKUP($AB237,TCS!$C$1:$AB$987,COLUMN(TCS!U236),0)</f>
        <v>13.6458663668905</v>
      </c>
    </row>
    <row r="238" spans="1:49" s="11" customFormat="1" ht="23.25" customHeight="1">
      <c r="A238" s="17" t="s">
        <v>263</v>
      </c>
      <c r="B238" s="17" t="s">
        <v>965</v>
      </c>
      <c r="C238" s="31" t="s">
        <v>147</v>
      </c>
      <c r="D238" s="17">
        <v>2008</v>
      </c>
      <c r="E238" s="17" t="str">
        <f t="shared" si="6"/>
        <v>2540-44738_2008</v>
      </c>
      <c r="F238" s="18" t="s">
        <v>346</v>
      </c>
      <c r="G238" s="37"/>
      <c r="H238" s="11">
        <v>177</v>
      </c>
      <c r="I238" s="11">
        <v>0</v>
      </c>
      <c r="J238" s="11">
        <v>115</v>
      </c>
      <c r="K238" s="12">
        <v>73</v>
      </c>
      <c r="L238" s="12">
        <v>73</v>
      </c>
      <c r="M238" s="12">
        <f t="shared" si="7"/>
        <v>73</v>
      </c>
      <c r="N238" s="11">
        <v>18.5</v>
      </c>
      <c r="O238" s="16">
        <v>61708</v>
      </c>
      <c r="P238" s="16">
        <v>19.7822109831414</v>
      </c>
      <c r="Q238" s="16">
        <v>610.69666666666706</v>
      </c>
      <c r="R238" s="16">
        <v>0.51212053968834403</v>
      </c>
      <c r="S238" s="16">
        <v>46.073412618928401</v>
      </c>
      <c r="T238" s="16">
        <v>605.03666666666697</v>
      </c>
      <c r="U238" s="16">
        <v>0.41807026530685698</v>
      </c>
      <c r="V238" s="16">
        <v>37.522303288265697</v>
      </c>
      <c r="W238" s="16">
        <v>598.79666666666697</v>
      </c>
      <c r="X238" s="16">
        <v>0.42293378854386898</v>
      </c>
      <c r="Y238" s="16">
        <v>17.831659322316799</v>
      </c>
      <c r="Z238" s="16">
        <v>625.70333333333303</v>
      </c>
      <c r="AA238" s="16">
        <v>0.51995295286986198</v>
      </c>
      <c r="AB238" s="16" t="s">
        <v>1205</v>
      </c>
      <c r="AC238" s="11">
        <f>VLOOKUP($AB238,TCS!$C$1:$AB$987,COLUMN(TCS!B237),0)</f>
        <v>-8.3516108090451693E-2</v>
      </c>
      <c r="AD238" s="11">
        <f>VLOOKUP($AB238,TCS!$C$1:$AB$987,COLUMN(TCS!C237),0)</f>
        <v>-0.72821847025362796</v>
      </c>
      <c r="AE238" s="11">
        <f>VLOOKUP($AB238,TCS!$C$1:$AB$987,COLUMN(TCS!D237),0)</f>
        <v>0.231603103068168</v>
      </c>
      <c r="AF238" s="11">
        <f>VLOOKUP($AB238,TCS!$C$1:$AB$987,COLUMN(TCS!E237),0)</f>
        <v>0.61659452728906905</v>
      </c>
      <c r="AG238" s="11">
        <f>VLOOKUP($AB238,TCS!$C$1:$AB$987,COLUMN(TCS!F237),0)</f>
        <v>19.297042950286599</v>
      </c>
      <c r="AH238" s="11">
        <f>VLOOKUP($AB238,TCS!$C$1:$AB$987,COLUMN(TCS!G237),0)</f>
        <v>6.8565216460580794E-2</v>
      </c>
      <c r="AI238" s="11">
        <f>VLOOKUP($AB238,TCS!$C$1:$AB$987,COLUMN(TCS!H237),0)</f>
        <v>-0.95779541971972804</v>
      </c>
      <c r="AJ238" s="11">
        <f>VLOOKUP($AB238,TCS!$C$1:$AB$987,COLUMN(TCS!I237),0)</f>
        <v>0.171549728282022</v>
      </c>
      <c r="AK238" s="11">
        <f>VLOOKUP($AB238,TCS!$C$1:$AB$987,COLUMN(TCS!J237),0)</f>
        <v>0.560911965737389</v>
      </c>
      <c r="AL238" s="11">
        <f>VLOOKUP($AB238,TCS!$C$1:$AB$987,COLUMN(TCS!K237),0)</f>
        <v>45.214456383376103</v>
      </c>
      <c r="AM238" s="11">
        <f>VLOOKUP($AB238,TCS!$C$1:$AB$987,COLUMN(TCS!L237),0)</f>
        <v>5.3644407882903797E-2</v>
      </c>
      <c r="AN238" s="11">
        <f>VLOOKUP($AB238,TCS!$C$1:$AB$987,COLUMN(TCS!M237),0)</f>
        <v>-0.97914309237415098</v>
      </c>
      <c r="AO238" s="11">
        <f>VLOOKUP($AB238,TCS!$C$1:$AB$987,COLUMN(TCS!N237),0)</f>
        <v>0.17797729507969301</v>
      </c>
      <c r="AP238" s="11">
        <f>VLOOKUP($AB238,TCS!$C$1:$AB$987,COLUMN(TCS!O237),0)</f>
        <v>0.59068596600914602</v>
      </c>
      <c r="AQ238" s="11">
        <f>VLOOKUP($AB238,TCS!$C$1:$AB$987,COLUMN(TCS!P237),0)</f>
        <v>36.798882781791001</v>
      </c>
      <c r="AR238" s="11">
        <f>VLOOKUP($AB238,TCS!$C$1:$AB$987,COLUMN(TCS!Q237),0)</f>
        <v>-1.04260006370626E-2</v>
      </c>
      <c r="AS238" s="11">
        <f>VLOOKUP($AB238,TCS!$C$1:$AB$987,COLUMN(TCS!R237),0)</f>
        <v>-0.80750453540891998</v>
      </c>
      <c r="AT238" s="11">
        <f>VLOOKUP($AB238,TCS!$C$1:$AB$987,COLUMN(TCS!S237),0)</f>
        <v>0.25669625835786303</v>
      </c>
      <c r="AU238" s="11">
        <f>VLOOKUP($AB238,TCS!$C$1:$AB$987,COLUMN(TCS!T237),0)</f>
        <v>0.741626614690716</v>
      </c>
      <c r="AV238" s="11">
        <f>VLOOKUP($AB238,TCS!$C$1:$AB$987,COLUMN(TCS!U237),0)</f>
        <v>17.353149410835801</v>
      </c>
    </row>
    <row r="239" spans="1:49" s="11" customFormat="1" ht="23.25" customHeight="1">
      <c r="A239" s="17" t="s">
        <v>264</v>
      </c>
      <c r="B239" s="17" t="s">
        <v>965</v>
      </c>
      <c r="C239" s="31" t="s">
        <v>147</v>
      </c>
      <c r="D239" s="17">
        <v>2008</v>
      </c>
      <c r="E239" s="17" t="str">
        <f t="shared" si="6"/>
        <v>2540-44739_2008</v>
      </c>
      <c r="F239" s="18" t="s">
        <v>346</v>
      </c>
      <c r="G239" s="37"/>
      <c r="H239" s="11">
        <v>140</v>
      </c>
      <c r="I239" s="11">
        <v>0</v>
      </c>
      <c r="J239" s="11">
        <v>116</v>
      </c>
      <c r="K239" s="12">
        <v>79</v>
      </c>
      <c r="L239" s="12">
        <v>83.5</v>
      </c>
      <c r="M239" s="12">
        <f t="shared" si="7"/>
        <v>83.5</v>
      </c>
      <c r="N239" s="11">
        <v>18</v>
      </c>
      <c r="O239" s="16">
        <v>61708</v>
      </c>
      <c r="P239" s="16">
        <v>17.752875479886502</v>
      </c>
      <c r="Q239" s="16">
        <v>627.06333333333305</v>
      </c>
      <c r="R239" s="16">
        <v>0.51396224020259595</v>
      </c>
      <c r="S239" s="16">
        <v>39.417197629778002</v>
      </c>
      <c r="T239" s="16">
        <v>617.14</v>
      </c>
      <c r="U239" s="16">
        <v>0.40900769546349303</v>
      </c>
      <c r="V239" s="16">
        <v>27.822645802036401</v>
      </c>
      <c r="W239" s="16">
        <v>566.78666666666697</v>
      </c>
      <c r="X239" s="16">
        <v>0.42782701139219698</v>
      </c>
      <c r="Y239" s="16">
        <v>33.565934902353497</v>
      </c>
      <c r="Z239" s="16">
        <v>599.39</v>
      </c>
      <c r="AA239" s="16">
        <v>0.46228215995021199</v>
      </c>
      <c r="AB239" s="16" t="s">
        <v>1206</v>
      </c>
      <c r="AC239" s="11">
        <f>VLOOKUP($AB239,TCS!$C$1:$AB$987,COLUMN(TCS!B238),0)</f>
        <v>-4.0126019092254203E-2</v>
      </c>
      <c r="AD239" s="11">
        <f>VLOOKUP($AB239,TCS!$C$1:$AB$987,COLUMN(TCS!C238),0)</f>
        <v>-0.79828812002476202</v>
      </c>
      <c r="AE239" s="11">
        <f>VLOOKUP($AB239,TCS!$C$1:$AB$987,COLUMN(TCS!D238),0)</f>
        <v>0.246396609592064</v>
      </c>
      <c r="AF239" s="11">
        <f>VLOOKUP($AB239,TCS!$C$1:$AB$987,COLUMN(TCS!E238),0)</f>
        <v>0.70624965080267299</v>
      </c>
      <c r="AG239" s="11">
        <f>VLOOKUP($AB239,TCS!$C$1:$AB$987,COLUMN(TCS!F238),0)</f>
        <v>17.290168548798</v>
      </c>
      <c r="AH239" s="11">
        <f>VLOOKUP($AB239,TCS!$C$1:$AB$987,COLUMN(TCS!G238),0)</f>
        <v>6.7921219629245397E-2</v>
      </c>
      <c r="AI239" s="11">
        <f>VLOOKUP($AB239,TCS!$C$1:$AB$987,COLUMN(TCS!H238),0)</f>
        <v>-0.97353943671403698</v>
      </c>
      <c r="AJ239" s="11">
        <f>VLOOKUP($AB239,TCS!$C$1:$AB$987,COLUMN(TCS!I238),0)</f>
        <v>0.163700377173115</v>
      </c>
      <c r="AK239" s="11">
        <f>VLOOKUP($AB239,TCS!$C$1:$AB$987,COLUMN(TCS!J238),0)</f>
        <v>0.54123130318676804</v>
      </c>
      <c r="AL239" s="11">
        <f>VLOOKUP($AB239,TCS!$C$1:$AB$987,COLUMN(TCS!K238),0)</f>
        <v>38.714368628836098</v>
      </c>
      <c r="AM239" s="11">
        <f>VLOOKUP($AB239,TCS!$C$1:$AB$987,COLUMN(TCS!L238),0)</f>
        <v>0.112185049524023</v>
      </c>
      <c r="AN239" s="11">
        <f>VLOOKUP($AB239,TCS!$C$1:$AB$987,COLUMN(TCS!M238),0)</f>
        <v>-0.95435664383287599</v>
      </c>
      <c r="AO239" s="11">
        <f>VLOOKUP($AB239,TCS!$C$1:$AB$987,COLUMN(TCS!N238),0)</f>
        <v>0.18862963539861699</v>
      </c>
      <c r="AP239" s="11">
        <f>VLOOKUP($AB239,TCS!$C$1:$AB$987,COLUMN(TCS!O238),0)</f>
        <v>0.61604851155009199</v>
      </c>
      <c r="AQ239" s="11">
        <f>VLOOKUP($AB239,TCS!$C$1:$AB$987,COLUMN(TCS!P238),0)</f>
        <v>27.265866721241999</v>
      </c>
      <c r="AR239" s="11">
        <f>VLOOKUP($AB239,TCS!$C$1:$AB$987,COLUMN(TCS!Q238),0)</f>
        <v>3.6835276455128199E-2</v>
      </c>
      <c r="AS239" s="11">
        <f>VLOOKUP($AB239,TCS!$C$1:$AB$987,COLUMN(TCS!R238),0)</f>
        <v>-0.89021395804582004</v>
      </c>
      <c r="AT239" s="11">
        <f>VLOOKUP($AB239,TCS!$C$1:$AB$987,COLUMN(TCS!S238),0)</f>
        <v>0.210760962620752</v>
      </c>
      <c r="AU239" s="11">
        <f>VLOOKUP($AB239,TCS!$C$1:$AB$987,COLUMN(TCS!T238),0)</f>
        <v>0.65530070265074203</v>
      </c>
      <c r="AV239" s="11">
        <f>VLOOKUP($AB239,TCS!$C$1:$AB$987,COLUMN(TCS!U238),0)</f>
        <v>32.807034573731997</v>
      </c>
    </row>
    <row r="240" spans="1:49" s="11" customFormat="1" ht="23.25" customHeight="1">
      <c r="A240" s="17" t="s">
        <v>265</v>
      </c>
      <c r="B240" s="17" t="s">
        <v>965</v>
      </c>
      <c r="C240" s="31" t="s">
        <v>147</v>
      </c>
      <c r="D240" s="17">
        <v>2008</v>
      </c>
      <c r="E240" s="17" t="str">
        <f t="shared" si="6"/>
        <v>2540-44740_2008</v>
      </c>
      <c r="F240" s="18" t="s">
        <v>347</v>
      </c>
      <c r="G240" s="37"/>
      <c r="H240" s="11">
        <v>139</v>
      </c>
      <c r="I240" s="11">
        <v>4</v>
      </c>
      <c r="J240" s="11">
        <v>119.16666666666667</v>
      </c>
      <c r="K240" s="12">
        <v>89</v>
      </c>
      <c r="L240" s="12">
        <v>86.5</v>
      </c>
      <c r="M240" s="12">
        <f t="shared" si="7"/>
        <v>89</v>
      </c>
      <c r="N240" s="11">
        <v>18.5</v>
      </c>
      <c r="O240" s="16">
        <v>61708</v>
      </c>
      <c r="P240" s="16">
        <v>14.3393737272576</v>
      </c>
      <c r="Q240" s="16">
        <v>662.13</v>
      </c>
      <c r="R240" s="16">
        <v>0.57026145288936003</v>
      </c>
      <c r="S240" s="16">
        <v>23.3027182440327</v>
      </c>
      <c r="T240" s="16">
        <v>599.73333333333301</v>
      </c>
      <c r="U240" s="16">
        <v>0.48547312407644899</v>
      </c>
      <c r="V240" s="16">
        <v>22.087627274244699</v>
      </c>
      <c r="W240" s="16">
        <v>611.76666666666699</v>
      </c>
      <c r="X240" s="16">
        <v>0.463137923483528</v>
      </c>
      <c r="Y240" s="16">
        <v>21.2184798864964</v>
      </c>
      <c r="Z240" s="16">
        <v>644.77</v>
      </c>
      <c r="AA240" s="16">
        <v>0.52313975452248296</v>
      </c>
      <c r="AB240" s="16" t="s">
        <v>1207</v>
      </c>
      <c r="AC240" s="11">
        <f>VLOOKUP($AB240,TCS!$C$1:$AB$987,COLUMN(TCS!B239),0)</f>
        <v>-0.175697030730639</v>
      </c>
      <c r="AD240" s="11">
        <f>VLOOKUP($AB240,TCS!$C$1:$AB$987,COLUMN(TCS!C239),0)</f>
        <v>-0.699677444596711</v>
      </c>
      <c r="AE240" s="11">
        <f>VLOOKUP($AB240,TCS!$C$1:$AB$987,COLUMN(TCS!D239),0)</f>
        <v>0.27266649875871102</v>
      </c>
      <c r="AF240" s="11">
        <f>VLOOKUP($AB240,TCS!$C$1:$AB$987,COLUMN(TCS!E239),0)</f>
        <v>0.70196516906750905</v>
      </c>
      <c r="AG240" s="11">
        <f>VLOOKUP($AB240,TCS!$C$1:$AB$987,COLUMN(TCS!F239),0)</f>
        <v>13.9314444475468</v>
      </c>
      <c r="AH240" s="11">
        <f>VLOOKUP($AB240,TCS!$C$1:$AB$987,COLUMN(TCS!G239),0)</f>
        <v>9.7709607919837793E-3</v>
      </c>
      <c r="AI240" s="11">
        <f>VLOOKUP($AB240,TCS!$C$1:$AB$987,COLUMN(TCS!H239),0)</f>
        <v>-0.79751988745450497</v>
      </c>
      <c r="AJ240" s="11">
        <f>VLOOKUP($AB240,TCS!$C$1:$AB$987,COLUMN(TCS!I239),0)</f>
        <v>0.224432252017428</v>
      </c>
      <c r="AK240" s="11">
        <f>VLOOKUP($AB240,TCS!$C$1:$AB$987,COLUMN(TCS!J239),0)</f>
        <v>0.64206298624817604</v>
      </c>
      <c r="AL240" s="11">
        <f>VLOOKUP($AB240,TCS!$C$1:$AB$987,COLUMN(TCS!K239),0)</f>
        <v>22.748396874214698</v>
      </c>
      <c r="AM240" s="11">
        <f>VLOOKUP($AB240,TCS!$C$1:$AB$987,COLUMN(TCS!L239),0)</f>
        <v>5.1895088409819302E-2</v>
      </c>
      <c r="AN240" s="11">
        <f>VLOOKUP($AB240,TCS!$C$1:$AB$987,COLUMN(TCS!M239),0)</f>
        <v>-0.87697779942035103</v>
      </c>
      <c r="AO240" s="11">
        <f>VLOOKUP($AB240,TCS!$C$1:$AB$987,COLUMN(TCS!N239),0)</f>
        <v>0.21286938540836101</v>
      </c>
      <c r="AP240" s="11">
        <f>VLOOKUP($AB240,TCS!$C$1:$AB$987,COLUMN(TCS!O239),0)</f>
        <v>0.65375399766437403</v>
      </c>
      <c r="AQ240" s="11">
        <f>VLOOKUP($AB240,TCS!$C$1:$AB$987,COLUMN(TCS!P239),0)</f>
        <v>21.588727395646401</v>
      </c>
      <c r="AR240" s="11">
        <f>VLOOKUP($AB240,TCS!$C$1:$AB$987,COLUMN(TCS!Q239),0)</f>
        <v>-4.4951044165971302E-2</v>
      </c>
      <c r="AS240" s="11">
        <f>VLOOKUP($AB240,TCS!$C$1:$AB$987,COLUMN(TCS!R239),0)</f>
        <v>-0.77573808787607801</v>
      </c>
      <c r="AT240" s="11">
        <f>VLOOKUP($AB240,TCS!$C$1:$AB$987,COLUMN(TCS!S239),0)</f>
        <v>0.252082368733895</v>
      </c>
      <c r="AU240" s="11">
        <f>VLOOKUP($AB240,TCS!$C$1:$AB$987,COLUMN(TCS!T239),0)</f>
        <v>0.70615210267772099</v>
      </c>
      <c r="AV240" s="11">
        <f>VLOOKUP($AB240,TCS!$C$1:$AB$987,COLUMN(TCS!U239),0)</f>
        <v>20.653774705437701</v>
      </c>
    </row>
    <row r="241" spans="1:48" s="11" customFormat="1" ht="23.25" customHeight="1">
      <c r="A241" s="17" t="s">
        <v>266</v>
      </c>
      <c r="B241" s="17" t="s">
        <v>965</v>
      </c>
      <c r="C241" s="31" t="s">
        <v>147</v>
      </c>
      <c r="D241" s="17">
        <v>2008</v>
      </c>
      <c r="E241" s="17" t="str">
        <f t="shared" si="6"/>
        <v>2540-44741_2008</v>
      </c>
      <c r="F241" s="18" t="s">
        <v>346</v>
      </c>
      <c r="G241" s="37"/>
      <c r="H241" s="11">
        <v>176</v>
      </c>
      <c r="I241" s="11">
        <v>4</v>
      </c>
      <c r="J241" s="11">
        <v>115.83333333333333</v>
      </c>
      <c r="K241" s="12">
        <v>73</v>
      </c>
      <c r="L241" s="12">
        <v>72</v>
      </c>
      <c r="M241" s="12">
        <f t="shared" si="7"/>
        <v>73</v>
      </c>
      <c r="N241" s="11">
        <v>19.5</v>
      </c>
      <c r="O241" s="16">
        <v>61708</v>
      </c>
      <c r="P241" s="16">
        <v>24.903632782507099</v>
      </c>
      <c r="Q241" s="16">
        <v>617.06333333333305</v>
      </c>
      <c r="R241" s="16">
        <v>0.44737136562338298</v>
      </c>
      <c r="S241" s="16">
        <v>32.256658153897497</v>
      </c>
      <c r="T241" s="16">
        <v>586.47</v>
      </c>
      <c r="U241" s="16">
        <v>0.44669459942647199</v>
      </c>
      <c r="V241" s="16">
        <v>28.292276080787801</v>
      </c>
      <c r="W241" s="16">
        <v>611.40666666666698</v>
      </c>
      <c r="X241" s="16">
        <v>0.38649899006953098</v>
      </c>
      <c r="Y241" s="16">
        <v>23.403792355199499</v>
      </c>
      <c r="Z241" s="16">
        <v>642.72333333333302</v>
      </c>
      <c r="AA241" s="16">
        <v>0.52232207316657497</v>
      </c>
      <c r="AB241" s="16" t="s">
        <v>1208</v>
      </c>
      <c r="AC241" s="11">
        <f>VLOOKUP($AB241,TCS!$C$1:$AB$987,COLUMN(TCS!B240),0)</f>
        <v>-5.81894687274917E-2</v>
      </c>
      <c r="AD241" s="11">
        <f>VLOOKUP($AB241,TCS!$C$1:$AB$987,COLUMN(TCS!C240),0)</f>
        <v>-0.79926958035974405</v>
      </c>
      <c r="AE241" s="11">
        <f>VLOOKUP($AB241,TCS!$C$1:$AB$987,COLUMN(TCS!D240),0)</f>
        <v>0.17402937876781699</v>
      </c>
      <c r="AF241" s="11">
        <f>VLOOKUP($AB241,TCS!$C$1:$AB$987,COLUMN(TCS!E240),0)</f>
        <v>0.49879873812396402</v>
      </c>
      <c r="AG241" s="11">
        <f>VLOOKUP($AB241,TCS!$C$1:$AB$987,COLUMN(TCS!F240),0)</f>
        <v>24.423712259335101</v>
      </c>
      <c r="AH241" s="11">
        <f>VLOOKUP($AB241,TCS!$C$1:$AB$987,COLUMN(TCS!G240),0)</f>
        <v>6.6846163437313894E-2</v>
      </c>
      <c r="AI241" s="11">
        <f>VLOOKUP($AB241,TCS!$C$1:$AB$987,COLUMN(TCS!H240),0)</f>
        <v>-0.90083183988805504</v>
      </c>
      <c r="AJ241" s="11">
        <f>VLOOKUP($AB241,TCS!$C$1:$AB$987,COLUMN(TCS!I240),0)</f>
        <v>0.19924254671057201</v>
      </c>
      <c r="AK241" s="11">
        <f>VLOOKUP($AB241,TCS!$C$1:$AB$987,COLUMN(TCS!J240),0)</f>
        <v>0.62364217120661103</v>
      </c>
      <c r="AL241" s="11">
        <f>VLOOKUP($AB241,TCS!$C$1:$AB$987,COLUMN(TCS!K240),0)</f>
        <v>31.570673769922902</v>
      </c>
      <c r="AM241" s="11">
        <f>VLOOKUP($AB241,TCS!$C$1:$AB$987,COLUMN(TCS!L240),0)</f>
        <v>0.102235657778353</v>
      </c>
      <c r="AN241" s="11">
        <f>VLOOKUP($AB241,TCS!$C$1:$AB$987,COLUMN(TCS!M240),0)</f>
        <v>-1.0523316312461</v>
      </c>
      <c r="AO241" s="11">
        <f>VLOOKUP($AB241,TCS!$C$1:$AB$987,COLUMN(TCS!N240),0)</f>
        <v>0.14534967925084699</v>
      </c>
      <c r="AP241" s="11">
        <f>VLOOKUP($AB241,TCS!$C$1:$AB$987,COLUMN(TCS!O240),0)</f>
        <v>0.50430433345179104</v>
      </c>
      <c r="AQ241" s="11">
        <f>VLOOKUP($AB241,TCS!$C$1:$AB$987,COLUMN(TCS!P240),0)</f>
        <v>27.8306950848261</v>
      </c>
      <c r="AR241" s="11">
        <f>VLOOKUP($AB241,TCS!$C$1:$AB$987,COLUMN(TCS!Q240),0)</f>
        <v>-3.51900790963664E-2</v>
      </c>
      <c r="AS241" s="11">
        <f>VLOOKUP($AB241,TCS!$C$1:$AB$987,COLUMN(TCS!R240),0)</f>
        <v>-0.761098917773117</v>
      </c>
      <c r="AT241" s="11">
        <f>VLOOKUP($AB241,TCS!$C$1:$AB$987,COLUMN(TCS!S240),0)</f>
        <v>0.25030288665907102</v>
      </c>
      <c r="AU241" s="11">
        <f>VLOOKUP($AB241,TCS!$C$1:$AB$987,COLUMN(TCS!T240),0)</f>
        <v>0.69054673229352603</v>
      </c>
      <c r="AV241" s="11">
        <f>VLOOKUP($AB241,TCS!$C$1:$AB$987,COLUMN(TCS!U240),0)</f>
        <v>22.7860979839813</v>
      </c>
    </row>
    <row r="242" spans="1:48" s="11" customFormat="1" ht="23.25" customHeight="1">
      <c r="A242" s="17" t="s">
        <v>267</v>
      </c>
      <c r="B242" s="17" t="s">
        <v>965</v>
      </c>
      <c r="C242" s="31" t="s">
        <v>147</v>
      </c>
      <c r="D242" s="17">
        <v>2008</v>
      </c>
      <c r="E242" s="17" t="str">
        <f t="shared" si="6"/>
        <v>2540-44742_2008</v>
      </c>
      <c r="F242" s="18" t="s">
        <v>346</v>
      </c>
      <c r="G242" s="37"/>
      <c r="H242" s="11">
        <v>148</v>
      </c>
      <c r="I242" s="11">
        <v>0</v>
      </c>
      <c r="J242" s="11">
        <v>119</v>
      </c>
      <c r="K242" s="12">
        <v>74.5</v>
      </c>
      <c r="L242" s="12">
        <v>73</v>
      </c>
      <c r="M242" s="12">
        <f t="shared" si="7"/>
        <v>74.5</v>
      </c>
      <c r="N242" s="11">
        <v>20</v>
      </c>
      <c r="O242" s="16">
        <v>61708</v>
      </c>
      <c r="P242" s="16">
        <v>19.178451844433301</v>
      </c>
      <c r="Q242" s="16">
        <v>619.46</v>
      </c>
      <c r="R242" s="16">
        <v>0.56637357110608699</v>
      </c>
      <c r="S242" s="16">
        <v>42.045518444333197</v>
      </c>
      <c r="T242" s="16">
        <v>594.14333333333298</v>
      </c>
      <c r="U242" s="16">
        <v>0.39543089958222399</v>
      </c>
      <c r="V242" s="16">
        <v>26.6965509931564</v>
      </c>
      <c r="W242" s="16">
        <v>612.08333333333303</v>
      </c>
      <c r="X242" s="16">
        <v>0.45319499592686902</v>
      </c>
      <c r="Y242" s="16">
        <v>26.950886997162399</v>
      </c>
      <c r="Z242" s="16">
        <v>604.78666666666697</v>
      </c>
      <c r="AA242" s="16">
        <v>0.46324065605992898</v>
      </c>
      <c r="AB242" s="16" t="s">
        <v>1209</v>
      </c>
      <c r="AC242" s="11">
        <f>VLOOKUP($AB242,TCS!$C$1:$AB$987,COLUMN(TCS!B241),0)</f>
        <v>-0.101995586390477</v>
      </c>
      <c r="AD242" s="11">
        <f>VLOOKUP($AB242,TCS!$C$1:$AB$987,COLUMN(TCS!C241),0)</f>
        <v>-0.72415072967111505</v>
      </c>
      <c r="AE242" s="11">
        <f>VLOOKUP($AB242,TCS!$C$1:$AB$987,COLUMN(TCS!D241),0)</f>
        <v>0.28315172773598402</v>
      </c>
      <c r="AF242" s="11">
        <f>VLOOKUP($AB242,TCS!$C$1:$AB$987,COLUMN(TCS!E241),0)</f>
        <v>0.75001469179373903</v>
      </c>
      <c r="AG242" s="11">
        <f>VLOOKUP($AB242,TCS!$C$1:$AB$987,COLUMN(TCS!F241),0)</f>
        <v>18.611695888007802</v>
      </c>
      <c r="AH242" s="11">
        <f>VLOOKUP($AB242,TCS!$C$1:$AB$987,COLUMN(TCS!G241),0)</f>
        <v>0.111681404804042</v>
      </c>
      <c r="AI242" s="11">
        <f>VLOOKUP($AB242,TCS!$C$1:$AB$987,COLUMN(TCS!H241),0)</f>
        <v>-1.0535396609813501</v>
      </c>
      <c r="AJ242" s="11">
        <f>VLOOKUP($AB242,TCS!$C$1:$AB$987,COLUMN(TCS!I241),0)</f>
        <v>0.15903462149044401</v>
      </c>
      <c r="AK242" s="11">
        <f>VLOOKUP($AB242,TCS!$C$1:$AB$987,COLUMN(TCS!J241),0)</f>
        <v>0.55267151388369595</v>
      </c>
      <c r="AL242" s="11">
        <f>VLOOKUP($AB242,TCS!$C$1:$AB$987,COLUMN(TCS!K241),0)</f>
        <v>41.317781303372598</v>
      </c>
      <c r="AM242" s="11">
        <f>VLOOKUP($AB242,TCS!$C$1:$AB$987,COLUMN(TCS!L241),0)</f>
        <v>1.5996142812990399E-2</v>
      </c>
      <c r="AN242" s="11">
        <f>VLOOKUP($AB242,TCS!$C$1:$AB$987,COLUMN(TCS!M241),0)</f>
        <v>-0.92600167209031303</v>
      </c>
      <c r="AO242" s="11">
        <f>VLOOKUP($AB242,TCS!$C$1:$AB$987,COLUMN(TCS!N241),0)</f>
        <v>0.20286203729579999</v>
      </c>
      <c r="AP242" s="11">
        <f>VLOOKUP($AB242,TCS!$C$1:$AB$987,COLUMN(TCS!O241),0)</f>
        <v>0.64802791945567595</v>
      </c>
      <c r="AQ242" s="11">
        <f>VLOOKUP($AB242,TCS!$C$1:$AB$987,COLUMN(TCS!P241),0)</f>
        <v>26.119310804956498</v>
      </c>
      <c r="AR242" s="11">
        <f>VLOOKUP($AB242,TCS!$C$1:$AB$987,COLUMN(TCS!Q241),0)</f>
        <v>-4.8574385451585801E-3</v>
      </c>
      <c r="AS242" s="11">
        <f>VLOOKUP($AB242,TCS!$C$1:$AB$987,COLUMN(TCS!R241),0)</f>
        <v>-0.97307354560220105</v>
      </c>
      <c r="AT242" s="11">
        <f>VLOOKUP($AB242,TCS!$C$1:$AB$987,COLUMN(TCS!S241),0)</f>
        <v>0.21987313600384101</v>
      </c>
      <c r="AU242" s="11">
        <f>VLOOKUP($AB242,TCS!$C$1:$AB$987,COLUMN(TCS!T241),0)</f>
        <v>0.72695966138453705</v>
      </c>
      <c r="AV242" s="11">
        <f>VLOOKUP($AB242,TCS!$C$1:$AB$987,COLUMN(TCS!U241),0)</f>
        <v>26.325655053373399</v>
      </c>
    </row>
    <row r="243" spans="1:48" s="11" customFormat="1" ht="23.25" customHeight="1">
      <c r="A243" s="17" t="s">
        <v>268</v>
      </c>
      <c r="B243" s="17" t="s">
        <v>965</v>
      </c>
      <c r="C243" s="31" t="s">
        <v>147</v>
      </c>
      <c r="D243" s="17">
        <v>2008</v>
      </c>
      <c r="E243" s="17" t="str">
        <f t="shared" si="6"/>
        <v>2540-44743_2008</v>
      </c>
      <c r="F243" s="18" t="s">
        <v>347</v>
      </c>
      <c r="G243" s="37"/>
      <c r="H243" s="11">
        <v>148</v>
      </c>
      <c r="I243" s="11">
        <v>0</v>
      </c>
      <c r="J243" s="11">
        <v>114</v>
      </c>
      <c r="K243" s="12">
        <v>74</v>
      </c>
      <c r="L243" s="12">
        <v>75.5</v>
      </c>
      <c r="M243" s="12">
        <f t="shared" si="7"/>
        <v>75.5</v>
      </c>
      <c r="N243" s="11">
        <v>18</v>
      </c>
      <c r="O243" s="16">
        <v>61708</v>
      </c>
      <c r="P243" s="16">
        <v>20.7585393089634</v>
      </c>
      <c r="Q243" s="16">
        <v>684.44666666666706</v>
      </c>
      <c r="R243" s="16">
        <v>0.43619152235955</v>
      </c>
      <c r="S243" s="16">
        <v>19.725976130863</v>
      </c>
      <c r="T243" s="16">
        <v>613.78666666666697</v>
      </c>
      <c r="U243" s="16">
        <v>0.53986975638746004</v>
      </c>
      <c r="V243" s="16">
        <v>14.535477716574899</v>
      </c>
      <c r="W243" s="16">
        <v>648.73</v>
      </c>
      <c r="X243" s="16">
        <v>0.54863701727673897</v>
      </c>
      <c r="Y243" s="16">
        <v>24.432506593223199</v>
      </c>
      <c r="Z243" s="16">
        <v>612.08333333333303</v>
      </c>
      <c r="AA243" s="16">
        <v>0.50490189731972301</v>
      </c>
      <c r="AB243" s="16" t="s">
        <v>1210</v>
      </c>
      <c r="AC243" s="11">
        <f>VLOOKUP($AB243,TCS!$C$1:$AB$987,COLUMN(TCS!B242),0)</f>
        <v>-0.112130348369171</v>
      </c>
      <c r="AD243" s="11">
        <f>VLOOKUP($AB243,TCS!$C$1:$AB$987,COLUMN(TCS!C242),0)</f>
        <v>-0.92741856293081204</v>
      </c>
      <c r="AE243" s="11">
        <f>VLOOKUP($AB243,TCS!$C$1:$AB$987,COLUMN(TCS!D242),0)</f>
        <v>0.170458036756962</v>
      </c>
      <c r="AF243" s="11">
        <f>VLOOKUP($AB243,TCS!$C$1:$AB$987,COLUMN(TCS!E242),0)</f>
        <v>0.54475139693479402</v>
      </c>
      <c r="AG243" s="11">
        <f>VLOOKUP($AB243,TCS!$C$1:$AB$987,COLUMN(TCS!F242),0)</f>
        <v>20.3745264578471</v>
      </c>
      <c r="AH243" s="11">
        <f>VLOOKUP($AB243,TCS!$C$1:$AB$987,COLUMN(TCS!G242),0)</f>
        <v>-9.7469290033024805E-2</v>
      </c>
      <c r="AI243" s="11">
        <f>VLOOKUP($AB243,TCS!$C$1:$AB$987,COLUMN(TCS!H242),0)</f>
        <v>-0.74679718429583697</v>
      </c>
      <c r="AJ243" s="11">
        <f>VLOOKUP($AB243,TCS!$C$1:$AB$987,COLUMN(TCS!I242),0)</f>
        <v>0.25980404821310299</v>
      </c>
      <c r="AK243" s="11">
        <f>VLOOKUP($AB243,TCS!$C$1:$AB$987,COLUMN(TCS!J242),0)</f>
        <v>0.70604829813476899</v>
      </c>
      <c r="AL243" s="11">
        <f>VLOOKUP($AB243,TCS!$C$1:$AB$987,COLUMN(TCS!K242),0)</f>
        <v>19.189109613733301</v>
      </c>
      <c r="AM243" s="11">
        <f>VLOOKUP($AB243,TCS!$C$1:$AB$987,COLUMN(TCS!L242),0)</f>
        <v>-5.7502420463862398E-2</v>
      </c>
      <c r="AN243" s="11">
        <f>VLOOKUP($AB243,TCS!$C$1:$AB$987,COLUMN(TCS!M242),0)</f>
        <v>-0.74665105649209895</v>
      </c>
      <c r="AO243" s="11">
        <f>VLOOKUP($AB243,TCS!$C$1:$AB$987,COLUMN(TCS!N242),0)</f>
        <v>0.27177524933356101</v>
      </c>
      <c r="AP243" s="11">
        <f>VLOOKUP($AB243,TCS!$C$1:$AB$987,COLUMN(TCS!O242),0)</f>
        <v>0.73808271597682995</v>
      </c>
      <c r="AQ243" s="11">
        <f>VLOOKUP($AB243,TCS!$C$1:$AB$987,COLUMN(TCS!P242),0)</f>
        <v>14.123360185207201</v>
      </c>
      <c r="AR243" s="11">
        <f>VLOOKUP($AB243,TCS!$C$1:$AB$987,COLUMN(TCS!Q242),0)</f>
        <v>-6.4866673394065502E-2</v>
      </c>
      <c r="AS243" s="11">
        <f>VLOOKUP($AB243,TCS!$C$1:$AB$987,COLUMN(TCS!R242),0)</f>
        <v>-0.74163193182292797</v>
      </c>
      <c r="AT243" s="11">
        <f>VLOOKUP($AB243,TCS!$C$1:$AB$987,COLUMN(TCS!S242),0)</f>
        <v>0.22685328203041899</v>
      </c>
      <c r="AU243" s="11">
        <f>VLOOKUP($AB243,TCS!$C$1:$AB$987,COLUMN(TCS!T242),0)</f>
        <v>0.61279827221269101</v>
      </c>
      <c r="AV243" s="11">
        <f>VLOOKUP($AB243,TCS!$C$1:$AB$987,COLUMN(TCS!U242),0)</f>
        <v>23.847948124072701</v>
      </c>
    </row>
    <row r="244" spans="1:48" s="11" customFormat="1" ht="23.25" customHeight="1">
      <c r="A244" s="17" t="s">
        <v>269</v>
      </c>
      <c r="B244" s="17" t="s">
        <v>965</v>
      </c>
      <c r="C244" s="31" t="s">
        <v>86</v>
      </c>
      <c r="D244" s="17">
        <v>2008</v>
      </c>
      <c r="E244" s="17" t="str">
        <f t="shared" si="6"/>
        <v>2540-44744_2008</v>
      </c>
      <c r="F244" s="18" t="s">
        <v>346</v>
      </c>
      <c r="G244" s="37"/>
      <c r="H244" s="11">
        <v>174</v>
      </c>
      <c r="I244" s="11">
        <v>4</v>
      </c>
      <c r="J244" s="11">
        <v>120.33333333333333</v>
      </c>
      <c r="K244" s="12">
        <v>78.5</v>
      </c>
      <c r="L244" s="12">
        <v>80</v>
      </c>
      <c r="M244" s="12">
        <f t="shared" si="7"/>
        <v>80</v>
      </c>
      <c r="N244" s="11">
        <v>20.5</v>
      </c>
      <c r="O244" s="16">
        <v>61908</v>
      </c>
      <c r="P244" s="16">
        <v>11.8247965281255</v>
      </c>
      <c r="Q244" s="16">
        <v>687.8</v>
      </c>
      <c r="R244" s="16">
        <v>0.50993984222178901</v>
      </c>
      <c r="S244" s="16">
        <v>23.160347521281899</v>
      </c>
      <c r="T244" s="16">
        <v>608.42666666666696</v>
      </c>
      <c r="U244" s="16">
        <v>0.47997637676508598</v>
      </c>
      <c r="V244" s="16">
        <v>36.269728092138202</v>
      </c>
      <c r="W244" s="16">
        <v>595.113333333333</v>
      </c>
      <c r="X244" s="16">
        <v>0.44861918848008803</v>
      </c>
      <c r="Y244" s="16">
        <v>33.363036554832199</v>
      </c>
      <c r="Z244" s="16">
        <v>572.69000000000005</v>
      </c>
      <c r="AA244" s="16">
        <v>0.43910817729185903</v>
      </c>
      <c r="AB244" s="16" t="s">
        <v>1211</v>
      </c>
      <c r="AC244" s="11">
        <f>VLOOKUP($AB244,TCS!$C$1:$AB$987,COLUMN(TCS!B243),0)</f>
        <v>-0.13030016923438001</v>
      </c>
      <c r="AD244" s="11">
        <f>VLOOKUP($AB244,TCS!$C$1:$AB$987,COLUMN(TCS!C243),0)</f>
        <v>-0.89326263807107498</v>
      </c>
      <c r="AE244" s="11">
        <f>VLOOKUP($AB244,TCS!$C$1:$AB$987,COLUMN(TCS!D243),0)</f>
        <v>0.24418828691851499</v>
      </c>
      <c r="AF244" s="11">
        <f>VLOOKUP($AB244,TCS!$C$1:$AB$987,COLUMN(TCS!E243),0)</f>
        <v>0.76256294088725696</v>
      </c>
      <c r="AG244" s="11">
        <f>VLOOKUP($AB244,TCS!$C$1:$AB$987,COLUMN(TCS!F243),0)</f>
        <v>11.5304485767585</v>
      </c>
      <c r="AH244" s="11">
        <f>VLOOKUP($AB244,TCS!$C$1:$AB$987,COLUMN(TCS!G243),0)</f>
        <v>4.3064082402961704E-3</v>
      </c>
      <c r="AI244" s="11">
        <f>VLOOKUP($AB244,TCS!$C$1:$AB$987,COLUMN(TCS!H243),0)</f>
        <v>-0.81273395193671505</v>
      </c>
      <c r="AJ244" s="11">
        <f>VLOOKUP($AB244,TCS!$C$1:$AB$987,COLUMN(TCS!I243),0)</f>
        <v>0.218322098059716</v>
      </c>
      <c r="AK244" s="11">
        <f>VLOOKUP($AB244,TCS!$C$1:$AB$987,COLUMN(TCS!J243),0)</f>
        <v>0.63392116096225704</v>
      </c>
      <c r="AL244" s="11">
        <f>VLOOKUP($AB244,TCS!$C$1:$AB$987,COLUMN(TCS!K243),0)</f>
        <v>22.621415248029699</v>
      </c>
      <c r="AM244" s="11">
        <f>VLOOKUP($AB244,TCS!$C$1:$AB$987,COLUMN(TCS!L243),0)</f>
        <v>3.1894471038209399E-3</v>
      </c>
      <c r="AN244" s="11">
        <f>VLOOKUP($AB244,TCS!$C$1:$AB$987,COLUMN(TCS!M243),0)</f>
        <v>-0.83751565358133595</v>
      </c>
      <c r="AO244" s="11">
        <f>VLOOKUP($AB244,TCS!$C$1:$AB$987,COLUMN(TCS!N243),0)</f>
        <v>0.186851315879205</v>
      </c>
      <c r="AP244" s="11">
        <f>VLOOKUP($AB244,TCS!$C$1:$AB$987,COLUMN(TCS!O243),0)</f>
        <v>0.55530197347325505</v>
      </c>
      <c r="AQ244" s="11">
        <f>VLOOKUP($AB244,TCS!$C$1:$AB$987,COLUMN(TCS!P243),0)</f>
        <v>35.533702076630703</v>
      </c>
      <c r="AR244" s="11">
        <f>VLOOKUP($AB244,TCS!$C$1:$AB$987,COLUMN(TCS!Q243),0)</f>
        <v>3.1185218977310299E-2</v>
      </c>
      <c r="AS244" s="11">
        <f>VLOOKUP($AB244,TCS!$C$1:$AB$987,COLUMN(TCS!R243),0)</f>
        <v>-0.93745947657005602</v>
      </c>
      <c r="AT244" s="11">
        <f>VLOOKUP($AB244,TCS!$C$1:$AB$987,COLUMN(TCS!S243),0)</f>
        <v>0.19160767562846401</v>
      </c>
      <c r="AU244" s="11">
        <f>VLOOKUP($AB244,TCS!$C$1:$AB$987,COLUMN(TCS!T243),0)</f>
        <v>0.61778630936451595</v>
      </c>
      <c r="AV244" s="11">
        <f>VLOOKUP($AB244,TCS!$C$1:$AB$987,COLUMN(TCS!U243),0)</f>
        <v>32.675638476407997</v>
      </c>
    </row>
    <row r="245" spans="1:48" s="11" customFormat="1" ht="23.25" customHeight="1">
      <c r="A245" s="17" t="s">
        <v>270</v>
      </c>
      <c r="B245" s="17" t="s">
        <v>965</v>
      </c>
      <c r="C245" s="31" t="s">
        <v>86</v>
      </c>
      <c r="D245" s="17">
        <v>2008</v>
      </c>
      <c r="E245" s="17" t="str">
        <f t="shared" si="6"/>
        <v>2540-44745_2008</v>
      </c>
      <c r="F245" s="18" t="s">
        <v>346</v>
      </c>
      <c r="G245" s="37"/>
      <c r="H245" s="11">
        <v>155</v>
      </c>
      <c r="I245" s="11">
        <v>0</v>
      </c>
      <c r="J245" s="11">
        <v>114</v>
      </c>
      <c r="K245" s="12">
        <v>70</v>
      </c>
      <c r="L245" s="12">
        <v>72</v>
      </c>
      <c r="M245" s="12">
        <f t="shared" si="7"/>
        <v>72</v>
      </c>
      <c r="N245" s="11">
        <v>16</v>
      </c>
      <c r="O245" s="16">
        <v>61908</v>
      </c>
      <c r="P245" s="16">
        <v>19.810221665832099</v>
      </c>
      <c r="Q245" s="16">
        <v>601.756666666667</v>
      </c>
      <c r="R245" s="16">
        <v>0.53535441468719702</v>
      </c>
      <c r="S245" s="16">
        <v>34.633769153730597</v>
      </c>
      <c r="T245" s="16">
        <v>609.76666666666699</v>
      </c>
      <c r="U245" s="16">
        <v>0.43834654979840199</v>
      </c>
      <c r="V245" s="16">
        <v>31.7759552662327</v>
      </c>
      <c r="W245" s="16">
        <v>592.4</v>
      </c>
      <c r="X245" s="16">
        <v>0.39230396620117403</v>
      </c>
      <c r="Y245" s="16">
        <v>24.086292605575</v>
      </c>
      <c r="Z245" s="16">
        <v>603.37</v>
      </c>
      <c r="AA245" s="16">
        <v>0.49620866710323802</v>
      </c>
      <c r="AB245" s="16" t="s">
        <v>1212</v>
      </c>
      <c r="AC245" s="11">
        <f>VLOOKUP($AB245,TCS!$C$1:$AB$987,COLUMN(TCS!B244),0)</f>
        <v>-7.74515718863832E-2</v>
      </c>
      <c r="AD245" s="11">
        <f>VLOOKUP($AB245,TCS!$C$1:$AB$987,COLUMN(TCS!C244),0)</f>
        <v>-0.76455333477636001</v>
      </c>
      <c r="AE245" s="11">
        <f>VLOOKUP($AB245,TCS!$C$1:$AB$987,COLUMN(TCS!D244),0)</f>
        <v>0.25907301662863202</v>
      </c>
      <c r="AF245" s="11">
        <f>VLOOKUP($AB245,TCS!$C$1:$AB$987,COLUMN(TCS!E244),0)</f>
        <v>0.71666390772655297</v>
      </c>
      <c r="AG245" s="11">
        <f>VLOOKUP($AB245,TCS!$C$1:$AB$987,COLUMN(TCS!F244),0)</f>
        <v>19.271387205167699</v>
      </c>
      <c r="AH245" s="11">
        <f>VLOOKUP($AB245,TCS!$C$1:$AB$987,COLUMN(TCS!G244),0)</f>
        <v>5.3209938377936403E-2</v>
      </c>
      <c r="AI245" s="11">
        <f>VLOOKUP($AB245,TCS!$C$1:$AB$987,COLUMN(TCS!H244),0)</f>
        <v>-0.90849382055654604</v>
      </c>
      <c r="AJ245" s="11">
        <f>VLOOKUP($AB245,TCS!$C$1:$AB$987,COLUMN(TCS!I244),0)</f>
        <v>0.18733895764637401</v>
      </c>
      <c r="AK245" s="11">
        <f>VLOOKUP($AB245,TCS!$C$1:$AB$987,COLUMN(TCS!J244),0)</f>
        <v>0.58957944741328905</v>
      </c>
      <c r="AL245" s="11">
        <f>VLOOKUP($AB245,TCS!$C$1:$AB$987,COLUMN(TCS!K244),0)</f>
        <v>33.9340545632543</v>
      </c>
      <c r="AM245" s="11">
        <f>VLOOKUP($AB245,TCS!$C$1:$AB$987,COLUMN(TCS!L244),0)</f>
        <v>0.109658659956077</v>
      </c>
      <c r="AN245" s="11">
        <f>VLOOKUP($AB245,TCS!$C$1:$AB$987,COLUMN(TCS!M244),0)</f>
        <v>-1.0249947986463499</v>
      </c>
      <c r="AO245" s="11">
        <f>VLOOKUP($AB245,TCS!$C$1:$AB$987,COLUMN(TCS!N244),0)</f>
        <v>0.15340538711011201</v>
      </c>
      <c r="AP245" s="11">
        <f>VLOOKUP($AB245,TCS!$C$1:$AB$987,COLUMN(TCS!O244),0)</f>
        <v>0.52456247026686298</v>
      </c>
      <c r="AQ245" s="11">
        <f>VLOOKUP($AB245,TCS!$C$1:$AB$987,COLUMN(TCS!P244),0)</f>
        <v>31.244405694854699</v>
      </c>
      <c r="AR245" s="11">
        <f>VLOOKUP($AB245,TCS!$C$1:$AB$987,COLUMN(TCS!Q244),0)</f>
        <v>-2.45327042041592E-3</v>
      </c>
      <c r="AS245" s="11">
        <f>VLOOKUP($AB245,TCS!$C$1:$AB$987,COLUMN(TCS!R244),0)</f>
        <v>-0.791802930669672</v>
      </c>
      <c r="AT245" s="11">
        <f>VLOOKUP($AB245,TCS!$C$1:$AB$987,COLUMN(TCS!S244),0)</f>
        <v>0.232348071825487</v>
      </c>
      <c r="AU245" s="11">
        <f>VLOOKUP($AB245,TCS!$C$1:$AB$987,COLUMN(TCS!T244),0)</f>
        <v>0.66120990644495103</v>
      </c>
      <c r="AV245" s="11">
        <f>VLOOKUP($AB245,TCS!$C$1:$AB$987,COLUMN(TCS!U244),0)</f>
        <v>23.496040133730599</v>
      </c>
    </row>
    <row r="246" spans="1:48" s="11" customFormat="1" ht="23.25" customHeight="1">
      <c r="A246" s="17" t="s">
        <v>271</v>
      </c>
      <c r="B246" s="17" t="s">
        <v>965</v>
      </c>
      <c r="C246" s="31" t="s">
        <v>86</v>
      </c>
      <c r="D246" s="17">
        <v>2008</v>
      </c>
      <c r="E246" s="17" t="str">
        <f t="shared" si="6"/>
        <v>2540-44746_2008</v>
      </c>
      <c r="F246" s="18" t="s">
        <v>346</v>
      </c>
      <c r="G246" s="37"/>
      <c r="J246" s="11">
        <v>118</v>
      </c>
      <c r="K246" s="12">
        <v>76</v>
      </c>
      <c r="L246" s="12">
        <v>76</v>
      </c>
      <c r="M246" s="12">
        <f t="shared" si="7"/>
        <v>76</v>
      </c>
      <c r="N246" s="11">
        <v>21.5</v>
      </c>
      <c r="O246" s="16">
        <v>61908</v>
      </c>
      <c r="P246" s="16">
        <v>12.171320146887</v>
      </c>
      <c r="Q246" s="16">
        <v>638.05999999999995</v>
      </c>
      <c r="R246" s="16">
        <v>0.522055604101342</v>
      </c>
      <c r="S246" s="16">
        <v>24.917302954431602</v>
      </c>
      <c r="T246" s="16">
        <v>609.77666666666698</v>
      </c>
      <c r="U246" s="16">
        <v>0.51774264921484103</v>
      </c>
      <c r="V246" s="16">
        <v>14.1856927057253</v>
      </c>
      <c r="W246" s="16">
        <v>628.39333333333298</v>
      </c>
      <c r="X246" s="16">
        <v>0.50941599869044196</v>
      </c>
      <c r="Y246" s="16">
        <v>24.261429143715599</v>
      </c>
      <c r="Z246" s="16">
        <v>594.42666666666696</v>
      </c>
      <c r="AA246" s="16">
        <v>0.42741503287994997</v>
      </c>
      <c r="AB246" s="16" t="s">
        <v>1213</v>
      </c>
      <c r="AC246" s="11">
        <f>VLOOKUP($AB246,TCS!$C$1:$AB$987,COLUMN(TCS!B245),0)</f>
        <v>-5.3576719563185597E-2</v>
      </c>
      <c r="AD246" s="11">
        <f>VLOOKUP($AB246,TCS!$C$1:$AB$987,COLUMN(TCS!C245),0)</f>
        <v>-0.85603776552948296</v>
      </c>
      <c r="AE246" s="11">
        <f>VLOOKUP($AB246,TCS!$C$1:$AB$987,COLUMN(TCS!D245),0)</f>
        <v>0.260462035841108</v>
      </c>
      <c r="AF246" s="11">
        <f>VLOOKUP($AB246,TCS!$C$1:$AB$987,COLUMN(TCS!E245),0)</f>
        <v>0.78435825677561199</v>
      </c>
      <c r="AG246" s="11">
        <f>VLOOKUP($AB246,TCS!$C$1:$AB$987,COLUMN(TCS!F245),0)</f>
        <v>11.8719889430231</v>
      </c>
      <c r="AH246" s="11">
        <f>VLOOKUP($AB246,TCS!$C$1:$AB$987,COLUMN(TCS!G245),0)</f>
        <v>-2.69950223485333E-2</v>
      </c>
      <c r="AI246" s="11">
        <f>VLOOKUP($AB246,TCS!$C$1:$AB$987,COLUMN(TCS!H245),0)</f>
        <v>-0.75697302661780397</v>
      </c>
      <c r="AJ246" s="11">
        <f>VLOOKUP($AB246,TCS!$C$1:$AB$987,COLUMN(TCS!I245),0)</f>
        <v>0.24982004642906</v>
      </c>
      <c r="AK246" s="11">
        <f>VLOOKUP($AB246,TCS!$C$1:$AB$987,COLUMN(TCS!J245),0)</f>
        <v>0.68623919595529104</v>
      </c>
      <c r="AL246" s="11">
        <f>VLOOKUP($AB246,TCS!$C$1:$AB$987,COLUMN(TCS!K245),0)</f>
        <v>24.2664832800555</v>
      </c>
      <c r="AM246" s="11">
        <f>VLOOKUP($AB246,TCS!$C$1:$AB$987,COLUMN(TCS!L245),0)</f>
        <v>-1.8847760218542699E-2</v>
      </c>
      <c r="AN246" s="11">
        <f>VLOOKUP($AB246,TCS!$C$1:$AB$987,COLUMN(TCS!M245),0)</f>
        <v>-0.784747499796419</v>
      </c>
      <c r="AO246" s="11">
        <f>VLOOKUP($AB246,TCS!$C$1:$AB$987,COLUMN(TCS!N245),0)</f>
        <v>0.24322762819246299</v>
      </c>
      <c r="AP246" s="11">
        <f>VLOOKUP($AB246,TCS!$C$1:$AB$987,COLUMN(TCS!O245),0)</f>
        <v>0.68758779894081001</v>
      </c>
      <c r="AQ246" s="11">
        <f>VLOOKUP($AB246,TCS!$C$1:$AB$987,COLUMN(TCS!P245),0)</f>
        <v>13.820852527397401</v>
      </c>
      <c r="AR246" s="11">
        <f>VLOOKUP($AB246,TCS!$C$1:$AB$987,COLUMN(TCS!Q245),0)</f>
        <v>5.6813349554253302E-2</v>
      </c>
      <c r="AS246" s="11">
        <f>VLOOKUP($AB246,TCS!$C$1:$AB$987,COLUMN(TCS!R245),0)</f>
        <v>-0.91890993509124197</v>
      </c>
      <c r="AT246" s="11">
        <f>VLOOKUP($AB246,TCS!$C$1:$AB$987,COLUMN(TCS!S245),0)</f>
        <v>0.17953392575992499</v>
      </c>
      <c r="AU246" s="11">
        <f>VLOOKUP($AB246,TCS!$C$1:$AB$987,COLUMN(TCS!T245),0)</f>
        <v>0.57077115778408005</v>
      </c>
      <c r="AV246" s="11">
        <f>VLOOKUP($AB246,TCS!$C$1:$AB$987,COLUMN(TCS!U245),0)</f>
        <v>23.789716696288298</v>
      </c>
    </row>
    <row r="247" spans="1:48" s="11" customFormat="1" ht="23.25" customHeight="1">
      <c r="A247" s="17" t="s">
        <v>272</v>
      </c>
      <c r="B247" s="17" t="s">
        <v>965</v>
      </c>
      <c r="C247" s="31" t="s">
        <v>86</v>
      </c>
      <c r="D247" s="17">
        <v>2008</v>
      </c>
      <c r="E247" s="17" t="str">
        <f t="shared" si="6"/>
        <v>2540-44747_2008</v>
      </c>
      <c r="F247" s="18" t="s">
        <v>347</v>
      </c>
      <c r="G247" s="37"/>
      <c r="H247" s="11">
        <v>174</v>
      </c>
      <c r="I247" s="11">
        <v>4</v>
      </c>
      <c r="J247" s="11">
        <v>120</v>
      </c>
      <c r="K247" s="12">
        <v>88.166666666666671</v>
      </c>
      <c r="L247" s="12">
        <v>89.833333333333329</v>
      </c>
      <c r="M247" s="12">
        <f t="shared" si="7"/>
        <v>89.833333333333329</v>
      </c>
      <c r="N247" s="11">
        <v>17.75</v>
      </c>
      <c r="O247" s="16">
        <v>61908</v>
      </c>
      <c r="P247" s="16">
        <v>16.613016024036099</v>
      </c>
      <c r="Q247" s="16">
        <v>688.756666666667</v>
      </c>
      <c r="R247" s="16">
        <v>0.54112611201549099</v>
      </c>
      <c r="S247" s="16">
        <v>30.257640126857002</v>
      </c>
      <c r="T247" s="16">
        <v>659.06666666666695</v>
      </c>
      <c r="U247" s="16">
        <v>0.45742740387333802</v>
      </c>
      <c r="V247" s="16">
        <v>33.362162744116198</v>
      </c>
      <c r="W247" s="16">
        <v>632.39666666666699</v>
      </c>
      <c r="X247" s="16">
        <v>0.43368441234493899</v>
      </c>
      <c r="Y247" s="16">
        <v>19.491190619262198</v>
      </c>
      <c r="Z247" s="16">
        <v>651.07333333333304</v>
      </c>
      <c r="AA247" s="16">
        <v>0.494181688325458</v>
      </c>
      <c r="AB247" s="16" t="s">
        <v>1214</v>
      </c>
      <c r="AC247" s="11">
        <f>VLOOKUP($AB247,TCS!$C$1:$AB$987,COLUMN(TCS!B246),0)</f>
        <v>-0.169649861793296</v>
      </c>
      <c r="AD247" s="11">
        <f>VLOOKUP($AB247,TCS!$C$1:$AB$987,COLUMN(TCS!C246),0)</f>
        <v>-0.70230567333831295</v>
      </c>
      <c r="AE247" s="11">
        <f>VLOOKUP($AB247,TCS!$C$1:$AB$987,COLUMN(TCS!D246),0)</f>
        <v>0.24301344642790301</v>
      </c>
      <c r="AF247" s="11">
        <f>VLOOKUP($AB247,TCS!$C$1:$AB$987,COLUMN(TCS!E246),0)</f>
        <v>0.62719928845807205</v>
      </c>
      <c r="AG247" s="11">
        <f>VLOOKUP($AB247,TCS!$C$1:$AB$987,COLUMN(TCS!F246),0)</f>
        <v>16.178563283132299</v>
      </c>
      <c r="AH247" s="11">
        <f>VLOOKUP($AB247,TCS!$C$1:$AB$987,COLUMN(TCS!G246),0)</f>
        <v>3.3782363411339701E-2</v>
      </c>
      <c r="AI247" s="11">
        <f>VLOOKUP($AB247,TCS!$C$1:$AB$987,COLUMN(TCS!H246),0)</f>
        <v>-0.82408105786764696</v>
      </c>
      <c r="AJ247" s="11">
        <f>VLOOKUP($AB247,TCS!$C$1:$AB$987,COLUMN(TCS!I246),0)</f>
        <v>0.19791690906700199</v>
      </c>
      <c r="AK247" s="11">
        <f>VLOOKUP($AB247,TCS!$C$1:$AB$987,COLUMN(TCS!J246),0)</f>
        <v>0.58077646676278405</v>
      </c>
      <c r="AL247" s="11">
        <f>VLOOKUP($AB247,TCS!$C$1:$AB$987,COLUMN(TCS!K246),0)</f>
        <v>29.609212910044601</v>
      </c>
      <c r="AM247" s="11">
        <f>VLOOKUP($AB247,TCS!$C$1:$AB$987,COLUMN(TCS!L246),0)</f>
        <v>-1.7194632567906799E-2</v>
      </c>
      <c r="AN247" s="11">
        <f>VLOOKUP($AB247,TCS!$C$1:$AB$987,COLUMN(TCS!M246),0)</f>
        <v>-0.80466754477575597</v>
      </c>
      <c r="AO247" s="11">
        <f>VLOOKUP($AB247,TCS!$C$1:$AB$987,COLUMN(TCS!N246),0)</f>
        <v>0.16645989810453099</v>
      </c>
      <c r="AP247" s="11">
        <f>VLOOKUP($AB247,TCS!$C$1:$AB$987,COLUMN(TCS!O246),0)</f>
        <v>0.47978582003070203</v>
      </c>
      <c r="AQ247" s="11">
        <f>VLOOKUP($AB247,TCS!$C$1:$AB$987,COLUMN(TCS!P246),0)</f>
        <v>32.750416627031399</v>
      </c>
      <c r="AR247" s="11">
        <f>VLOOKUP($AB247,TCS!$C$1:$AB$987,COLUMN(TCS!Q246),0)</f>
        <v>-4.5153838723362899E-2</v>
      </c>
      <c r="AS247" s="11">
        <f>VLOOKUP($AB247,TCS!$C$1:$AB$987,COLUMN(TCS!R246),0)</f>
        <v>-0.72915976006994698</v>
      </c>
      <c r="AT247" s="11">
        <f>VLOOKUP($AB247,TCS!$C$1:$AB$987,COLUMN(TCS!S246),0)</f>
        <v>0.21792378488396799</v>
      </c>
      <c r="AU247" s="11">
        <f>VLOOKUP($AB247,TCS!$C$1:$AB$987,COLUMN(TCS!T246),0)</f>
        <v>0.57913098603355695</v>
      </c>
      <c r="AV247" s="11">
        <f>VLOOKUP($AB247,TCS!$C$1:$AB$987,COLUMN(TCS!U246),0)</f>
        <v>19.033994266116299</v>
      </c>
    </row>
    <row r="248" spans="1:48" s="11" customFormat="1" ht="23.25" customHeight="1">
      <c r="A248" s="17" t="s">
        <v>273</v>
      </c>
      <c r="B248" s="17" t="s">
        <v>965</v>
      </c>
      <c r="C248" s="31" t="s">
        <v>86</v>
      </c>
      <c r="D248" s="17">
        <v>2008</v>
      </c>
      <c r="E248" s="17" t="str">
        <f t="shared" si="6"/>
        <v>2540-44748_2008</v>
      </c>
      <c r="F248" s="18" t="s">
        <v>346</v>
      </c>
      <c r="G248" s="37"/>
      <c r="H248" s="11">
        <v>160</v>
      </c>
      <c r="I248" s="11">
        <v>0</v>
      </c>
      <c r="J248" s="11">
        <v>119</v>
      </c>
      <c r="K248" s="12">
        <v>87</v>
      </c>
      <c r="L248" s="12">
        <v>81</v>
      </c>
      <c r="M248" s="12">
        <f t="shared" si="7"/>
        <v>87</v>
      </c>
      <c r="N248" s="11">
        <v>21</v>
      </c>
      <c r="O248" s="16">
        <v>61908</v>
      </c>
      <c r="P248" s="16">
        <v>17.893801702553802</v>
      </c>
      <c r="Q248" s="16">
        <v>680.44</v>
      </c>
      <c r="R248" s="16">
        <v>0.56883212077974199</v>
      </c>
      <c r="S248" s="16">
        <v>24.833503922550499</v>
      </c>
      <c r="T248" s="16">
        <v>644.13</v>
      </c>
      <c r="U248" s="16">
        <v>0.47436291691003502</v>
      </c>
      <c r="V248" s="16">
        <v>22.325019696211001</v>
      </c>
      <c r="W248" s="16">
        <v>643.363333333333</v>
      </c>
      <c r="X248" s="16">
        <v>0.477174262743639</v>
      </c>
      <c r="Y248" s="16">
        <v>30.609774161241901</v>
      </c>
      <c r="Z248" s="16">
        <v>592.363333333333</v>
      </c>
      <c r="AA248" s="16">
        <v>0.439594503561136</v>
      </c>
      <c r="AB248" s="16" t="s">
        <v>1215</v>
      </c>
      <c r="AC248" s="11">
        <f>VLOOKUP($AB248,TCS!$C$1:$AB$987,COLUMN(TCS!B247),0)</f>
        <v>-0.14490122863629201</v>
      </c>
      <c r="AD248" s="11">
        <f>VLOOKUP($AB248,TCS!$C$1:$AB$987,COLUMN(TCS!C247),0)</f>
        <v>-0.66954558679217202</v>
      </c>
      <c r="AE248" s="11">
        <f>VLOOKUP($AB248,TCS!$C$1:$AB$987,COLUMN(TCS!D247),0)</f>
        <v>0.27380277626349597</v>
      </c>
      <c r="AF248" s="11">
        <f>VLOOKUP($AB248,TCS!$C$1:$AB$987,COLUMN(TCS!E247),0)</f>
        <v>0.67972803610006804</v>
      </c>
      <c r="AG248" s="11">
        <f>VLOOKUP($AB248,TCS!$C$1:$AB$987,COLUMN(TCS!F247),0)</f>
        <v>17.380634650792199</v>
      </c>
      <c r="AH248" s="11">
        <f>VLOOKUP($AB248,TCS!$C$1:$AB$987,COLUMN(TCS!G247),0)</f>
        <v>-1.7518584927085901E-2</v>
      </c>
      <c r="AI248" s="11">
        <f>VLOOKUP($AB248,TCS!$C$1:$AB$987,COLUMN(TCS!H247),0)</f>
        <v>-0.77104682688309001</v>
      </c>
      <c r="AJ248" s="11">
        <f>VLOOKUP($AB248,TCS!$C$1:$AB$987,COLUMN(TCS!I247),0)</f>
        <v>0.20718079697515299</v>
      </c>
      <c r="AK248" s="11">
        <f>VLOOKUP($AB248,TCS!$C$1:$AB$987,COLUMN(TCS!J247),0)</f>
        <v>0.57728866490206299</v>
      </c>
      <c r="AL248" s="11">
        <f>VLOOKUP($AB248,TCS!$C$1:$AB$987,COLUMN(TCS!K247),0)</f>
        <v>24.280879445224102</v>
      </c>
      <c r="AM248" s="11">
        <f>VLOOKUP($AB248,TCS!$C$1:$AB$987,COLUMN(TCS!L247),0)</f>
        <v>1.83627733449814E-2</v>
      </c>
      <c r="AN248" s="11">
        <f>VLOOKUP($AB248,TCS!$C$1:$AB$987,COLUMN(TCS!M247),0)</f>
        <v>-0.80583168692561102</v>
      </c>
      <c r="AO248" s="11">
        <f>VLOOKUP($AB248,TCS!$C$1:$AB$987,COLUMN(TCS!N247),0)</f>
        <v>0.21629546011296999</v>
      </c>
      <c r="AP248" s="11">
        <f>VLOOKUP($AB248,TCS!$C$1:$AB$987,COLUMN(TCS!O247),0)</f>
        <v>0.62320788120649095</v>
      </c>
      <c r="AQ248" s="11">
        <f>VLOOKUP($AB248,TCS!$C$1:$AB$987,COLUMN(TCS!P247),0)</f>
        <v>21.805820489747401</v>
      </c>
      <c r="AR248" s="11">
        <f>VLOOKUP($AB248,TCS!$C$1:$AB$987,COLUMN(TCS!Q247),0)</f>
        <v>-1.0296952345546199E-2</v>
      </c>
      <c r="AS248" s="11">
        <f>VLOOKUP($AB248,TCS!$C$1:$AB$987,COLUMN(TCS!R247),0)</f>
        <v>-0.80049441831863699</v>
      </c>
      <c r="AT248" s="11">
        <f>VLOOKUP($AB248,TCS!$C$1:$AB$987,COLUMN(TCS!S247),0)</f>
        <v>0.17306579664215199</v>
      </c>
      <c r="AU248" s="11">
        <f>VLOOKUP($AB248,TCS!$C$1:$AB$987,COLUMN(TCS!T247),0)</f>
        <v>0.49665897323746699</v>
      </c>
      <c r="AV248" s="11">
        <f>VLOOKUP($AB248,TCS!$C$1:$AB$987,COLUMN(TCS!U247),0)</f>
        <v>30.028077212477399</v>
      </c>
    </row>
    <row r="249" spans="1:48" s="11" customFormat="1" ht="23.25" customHeight="1">
      <c r="A249" s="17" t="s">
        <v>274</v>
      </c>
      <c r="B249" s="17" t="s">
        <v>965</v>
      </c>
      <c r="C249" s="31" t="s">
        <v>86</v>
      </c>
      <c r="D249" s="17">
        <v>2008</v>
      </c>
      <c r="E249" s="17" t="str">
        <f t="shared" si="6"/>
        <v>2540-44749_2008</v>
      </c>
      <c r="F249" s="18" t="s">
        <v>347</v>
      </c>
      <c r="G249" s="37"/>
      <c r="H249" s="11">
        <v>167</v>
      </c>
      <c r="I249" s="11">
        <v>7</v>
      </c>
      <c r="J249" s="11">
        <v>121</v>
      </c>
      <c r="K249" s="12">
        <v>98.166666666666671</v>
      </c>
      <c r="L249" s="12">
        <v>97</v>
      </c>
      <c r="M249" s="12">
        <f t="shared" si="7"/>
        <v>98.166666666666671</v>
      </c>
      <c r="N249" s="11">
        <v>19.5</v>
      </c>
      <c r="O249" s="16">
        <v>61908</v>
      </c>
      <c r="P249" s="16">
        <v>11.069652144884</v>
      </c>
      <c r="Q249" s="16">
        <v>664.42666666666696</v>
      </c>
      <c r="R249" s="16">
        <v>0.58456375547968797</v>
      </c>
      <c r="S249" s="16">
        <v>25.306144883992701</v>
      </c>
      <c r="T249" s="16">
        <v>602.01</v>
      </c>
      <c r="U249" s="16">
        <v>0.47900861327324001</v>
      </c>
      <c r="V249" s="16">
        <v>19.339092805875499</v>
      </c>
      <c r="W249" s="16">
        <v>646.756666666667</v>
      </c>
      <c r="X249" s="16">
        <v>0.50037407845405202</v>
      </c>
      <c r="Y249" s="16">
        <v>18.008946920380598</v>
      </c>
      <c r="Z249" s="16">
        <v>591.39666666666699</v>
      </c>
      <c r="AA249" s="16">
        <v>0.44348682434855602</v>
      </c>
      <c r="AB249" s="16" t="s">
        <v>1216</v>
      </c>
      <c r="AC249" s="11">
        <f>VLOOKUP($AB249,TCS!$C$1:$AB$987,COLUMN(TCS!B248),0)</f>
        <v>-0.15196218144283999</v>
      </c>
      <c r="AD249" s="11">
        <f>VLOOKUP($AB249,TCS!$C$1:$AB$987,COLUMN(TCS!C248),0)</f>
        <v>-0.66957396985085105</v>
      </c>
      <c r="AE249" s="11">
        <f>VLOOKUP($AB249,TCS!$C$1:$AB$987,COLUMN(TCS!D248),0)</f>
        <v>0.286378577760874</v>
      </c>
      <c r="AF249" s="11">
        <f>VLOOKUP($AB249,TCS!$C$1:$AB$987,COLUMN(TCS!E248),0)</f>
        <v>0.71109575592524699</v>
      </c>
      <c r="AG249" s="11">
        <f>VLOOKUP($AB249,TCS!$C$1:$AB$987,COLUMN(TCS!F248),0)</f>
        <v>10.7356607646177</v>
      </c>
      <c r="AH249" s="11">
        <f>VLOOKUP($AB249,TCS!$C$1:$AB$987,COLUMN(TCS!G248),0)</f>
        <v>1.13196582634063E-3</v>
      </c>
      <c r="AI249" s="11">
        <f>VLOOKUP($AB249,TCS!$C$1:$AB$987,COLUMN(TCS!H248),0)</f>
        <v>-0.79571180027504396</v>
      </c>
      <c r="AJ249" s="11">
        <f>VLOOKUP($AB249,TCS!$C$1:$AB$987,COLUMN(TCS!I248),0)</f>
        <v>0.21448382928104301</v>
      </c>
      <c r="AK249" s="11">
        <f>VLOOKUP($AB249,TCS!$C$1:$AB$987,COLUMN(TCS!J248),0)</f>
        <v>0.61287423332733604</v>
      </c>
      <c r="AL249" s="11">
        <f>VLOOKUP($AB249,TCS!$C$1:$AB$987,COLUMN(TCS!K248),0)</f>
        <v>24.7201081730678</v>
      </c>
      <c r="AM249" s="11">
        <f>VLOOKUP($AB249,TCS!$C$1:$AB$987,COLUMN(TCS!L248),0)</f>
        <v>-3.0695801079084701E-3</v>
      </c>
      <c r="AN249" s="11">
        <f>VLOOKUP($AB249,TCS!$C$1:$AB$987,COLUMN(TCS!M248),0)</f>
        <v>-0.78541055899562995</v>
      </c>
      <c r="AO249" s="11">
        <f>VLOOKUP($AB249,TCS!$C$1:$AB$987,COLUMN(TCS!N248),0)</f>
        <v>0.23590808956870199</v>
      </c>
      <c r="AP249" s="11">
        <f>VLOOKUP($AB249,TCS!$C$1:$AB$987,COLUMN(TCS!O248),0)</f>
        <v>0.66733513223463403</v>
      </c>
      <c r="AQ249" s="11">
        <f>VLOOKUP($AB249,TCS!$C$1:$AB$987,COLUMN(TCS!P248),0)</f>
        <v>18.852315175287501</v>
      </c>
      <c r="AR249" s="11">
        <f>VLOOKUP($AB249,TCS!$C$1:$AB$987,COLUMN(TCS!Q248),0)</f>
        <v>6.2823845213159493E-2</v>
      </c>
      <c r="AS249" s="11">
        <f>VLOOKUP($AB249,TCS!$C$1:$AB$987,COLUMN(TCS!R248),0)</f>
        <v>-0.91397021171648596</v>
      </c>
      <c r="AT249" s="11">
        <f>VLOOKUP($AB249,TCS!$C$1:$AB$987,COLUMN(TCS!S248),0)</f>
        <v>0.19484548434412399</v>
      </c>
      <c r="AU249" s="11">
        <f>VLOOKUP($AB249,TCS!$C$1:$AB$987,COLUMN(TCS!T248),0)</f>
        <v>0.61622441126356398</v>
      </c>
      <c r="AV249" s="11">
        <f>VLOOKUP($AB249,TCS!$C$1:$AB$987,COLUMN(TCS!U248),0)</f>
        <v>17.6309914323977</v>
      </c>
    </row>
    <row r="250" spans="1:48" s="11" customFormat="1" ht="23.25" customHeight="1">
      <c r="A250" s="17" t="s">
        <v>275</v>
      </c>
      <c r="B250" s="17" t="s">
        <v>965</v>
      </c>
      <c r="C250" s="31" t="s">
        <v>86</v>
      </c>
      <c r="D250" s="17">
        <v>2008</v>
      </c>
      <c r="E250" s="17" t="str">
        <f t="shared" si="6"/>
        <v>2540-44750_2008</v>
      </c>
      <c r="F250" s="18" t="s">
        <v>346</v>
      </c>
      <c r="G250" s="37"/>
      <c r="H250" s="11">
        <v>176</v>
      </c>
      <c r="I250" s="11">
        <v>5</v>
      </c>
      <c r="J250" s="11">
        <v>120.33333333333333</v>
      </c>
      <c r="K250" s="12">
        <v>85</v>
      </c>
      <c r="L250" s="12">
        <v>86</v>
      </c>
      <c r="M250" s="12">
        <f t="shared" si="7"/>
        <v>86</v>
      </c>
      <c r="N250" s="11">
        <v>23</v>
      </c>
      <c r="O250" s="16">
        <v>61908</v>
      </c>
      <c r="P250" s="16">
        <v>12.371331831079999</v>
      </c>
      <c r="Q250" s="16">
        <v>680.12666666666701</v>
      </c>
      <c r="R250" s="16">
        <v>0.579399006996836</v>
      </c>
      <c r="S250" s="16">
        <v>26.4597022199967</v>
      </c>
      <c r="T250" s="16">
        <v>575.4</v>
      </c>
      <c r="U250" s="16">
        <v>0.43089293855702399</v>
      </c>
      <c r="V250" s="16">
        <v>25.224043732265098</v>
      </c>
      <c r="W250" s="16">
        <v>619.68333333333305</v>
      </c>
      <c r="X250" s="16">
        <v>0.45628682405312798</v>
      </c>
      <c r="Y250" s="16">
        <v>37.169788015356403</v>
      </c>
      <c r="Z250" s="16">
        <v>598.78333333333296</v>
      </c>
      <c r="AA250" s="16">
        <v>0.43552083768364003</v>
      </c>
      <c r="AB250" s="16" t="s">
        <v>1217</v>
      </c>
      <c r="AC250" s="11">
        <f>VLOOKUP($AB250,TCS!$C$1:$AB$987,COLUMN(TCS!B249),0)</f>
        <v>-0.14824858546615299</v>
      </c>
      <c r="AD250" s="11">
        <f>VLOOKUP($AB250,TCS!$C$1:$AB$987,COLUMN(TCS!C249),0)</f>
        <v>-0.6459690809277</v>
      </c>
      <c r="AE250" s="11">
        <f>VLOOKUP($AB250,TCS!$C$1:$AB$987,COLUMN(TCS!D249),0)</f>
        <v>0.28092824115742898</v>
      </c>
      <c r="AF250" s="11">
        <f>VLOOKUP($AB250,TCS!$C$1:$AB$987,COLUMN(TCS!E249),0)</f>
        <v>0.67552170829392499</v>
      </c>
      <c r="AG250" s="11">
        <f>VLOOKUP($AB250,TCS!$C$1:$AB$987,COLUMN(TCS!F249),0)</f>
        <v>12.0133187962129</v>
      </c>
      <c r="AH250" s="11">
        <f>VLOOKUP($AB250,TCS!$C$1:$AB$987,COLUMN(TCS!G249),0)</f>
        <v>6.1058172081763798E-2</v>
      </c>
      <c r="AI250" s="11">
        <f>VLOOKUP($AB250,TCS!$C$1:$AB$987,COLUMN(TCS!H249),0)</f>
        <v>-0.889869148466093</v>
      </c>
      <c r="AJ250" s="11">
        <f>VLOOKUP($AB250,TCS!$C$1:$AB$987,COLUMN(TCS!I249),0)</f>
        <v>0.17920972474599001</v>
      </c>
      <c r="AK250" s="11">
        <f>VLOOKUP($AB250,TCS!$C$1:$AB$987,COLUMN(TCS!J249),0)</f>
        <v>0.55690007098001204</v>
      </c>
      <c r="AL250" s="11">
        <f>VLOOKUP($AB250,TCS!$C$1:$AB$987,COLUMN(TCS!K249),0)</f>
        <v>25.948990873745899</v>
      </c>
      <c r="AM250" s="11">
        <f>VLOOKUP($AB250,TCS!$C$1:$AB$987,COLUMN(TCS!L249),0)</f>
        <v>3.6343044327638303E-2</v>
      </c>
      <c r="AN250" s="11">
        <f>VLOOKUP($AB250,TCS!$C$1:$AB$987,COLUMN(TCS!M249),0)</f>
        <v>-0.85660102308630603</v>
      </c>
      <c r="AO250" s="11">
        <f>VLOOKUP($AB250,TCS!$C$1:$AB$987,COLUMN(TCS!N249),0)</f>
        <v>0.20125085662811901</v>
      </c>
      <c r="AP250" s="11">
        <f>VLOOKUP($AB250,TCS!$C$1:$AB$987,COLUMN(TCS!O249),0)</f>
        <v>0.60776736688483601</v>
      </c>
      <c r="AQ250" s="11">
        <f>VLOOKUP($AB250,TCS!$C$1:$AB$987,COLUMN(TCS!P249),0)</f>
        <v>24.675545212013301</v>
      </c>
      <c r="AR250" s="11">
        <f>VLOOKUP($AB250,TCS!$C$1:$AB$987,COLUMN(TCS!Q249),0)</f>
        <v>3.6013389323102302E-2</v>
      </c>
      <c r="AS250" s="11">
        <f>VLOOKUP($AB250,TCS!$C$1:$AB$987,COLUMN(TCS!R249),0)</f>
        <v>-0.908563258784571</v>
      </c>
      <c r="AT250" s="11">
        <f>VLOOKUP($AB250,TCS!$C$1:$AB$987,COLUMN(TCS!S249),0)</f>
        <v>0.18338540773675999</v>
      </c>
      <c r="AU250" s="11">
        <f>VLOOKUP($AB250,TCS!$C$1:$AB$987,COLUMN(TCS!T249),0)</f>
        <v>0.578218190181363</v>
      </c>
      <c r="AV250" s="11">
        <f>VLOOKUP($AB250,TCS!$C$1:$AB$987,COLUMN(TCS!U249),0)</f>
        <v>36.425218114221401</v>
      </c>
    </row>
    <row r="251" spans="1:48" s="11" customFormat="1" ht="23.25" customHeight="1">
      <c r="A251" s="17" t="s">
        <v>276</v>
      </c>
      <c r="B251" s="17" t="s">
        <v>965</v>
      </c>
      <c r="C251" s="31" t="s">
        <v>86</v>
      </c>
      <c r="D251" s="17">
        <v>2008</v>
      </c>
      <c r="E251" s="17" t="str">
        <f t="shared" si="6"/>
        <v>2540-44751_2008</v>
      </c>
      <c r="F251" s="18" t="s">
        <v>347</v>
      </c>
      <c r="G251" s="37"/>
      <c r="H251" s="11">
        <v>175</v>
      </c>
      <c r="I251" s="11">
        <v>3</v>
      </c>
      <c r="J251" s="11">
        <v>119.5</v>
      </c>
      <c r="K251" s="12">
        <v>91.833333333333329</v>
      </c>
      <c r="L251" s="12">
        <v>92</v>
      </c>
      <c r="M251" s="12">
        <f t="shared" si="7"/>
        <v>92</v>
      </c>
      <c r="N251" s="11">
        <v>17.5</v>
      </c>
      <c r="O251" s="16">
        <v>61908</v>
      </c>
      <c r="P251" s="16">
        <v>19.402144049407401</v>
      </c>
      <c r="Q251" s="16">
        <v>651.05333333333294</v>
      </c>
      <c r="R251" s="16">
        <v>0.46480728110319502</v>
      </c>
      <c r="S251" s="16">
        <v>32.873214321482202</v>
      </c>
      <c r="T251" s="16">
        <v>630.09333333333302</v>
      </c>
      <c r="U251" s="16">
        <v>0.46612738466447301</v>
      </c>
      <c r="V251" s="16">
        <v>18.7995615089301</v>
      </c>
      <c r="W251" s="16">
        <v>612.39</v>
      </c>
      <c r="X251" s="16">
        <v>0.48189162550363701</v>
      </c>
      <c r="Y251" s="16">
        <v>15.0636985478217</v>
      </c>
      <c r="Z251" s="16">
        <v>639.36</v>
      </c>
      <c r="AA251" s="16">
        <v>0.54541445566772395</v>
      </c>
      <c r="AB251" s="16" t="s">
        <v>1218</v>
      </c>
      <c r="AC251" s="11">
        <f>VLOOKUP($AB251,TCS!$C$1:$AB$987,COLUMN(TCS!B250),0)</f>
        <v>-6.0903572634348202E-2</v>
      </c>
      <c r="AD251" s="11">
        <f>VLOOKUP($AB251,TCS!$C$1:$AB$987,COLUMN(TCS!C250),0)</f>
        <v>-0.74591562157207802</v>
      </c>
      <c r="AE251" s="11">
        <f>VLOOKUP($AB251,TCS!$C$1:$AB$987,COLUMN(TCS!D250),0)</f>
        <v>0.18532313043092499</v>
      </c>
      <c r="AF251" s="11">
        <f>VLOOKUP($AB251,TCS!$C$1:$AB$987,COLUMN(TCS!E250),0)</f>
        <v>0.50276450099258596</v>
      </c>
      <c r="AG251" s="11">
        <f>VLOOKUP($AB251,TCS!$C$1:$AB$987,COLUMN(TCS!F250),0)</f>
        <v>19.007800566192</v>
      </c>
      <c r="AH251" s="11">
        <f>VLOOKUP($AB251,TCS!$C$1:$AB$987,COLUMN(TCS!G250),0)</f>
        <v>-1.36623705516449E-2</v>
      </c>
      <c r="AI251" s="11">
        <f>VLOOKUP($AB251,TCS!$C$1:$AB$987,COLUMN(TCS!H250),0)</f>
        <v>-0.81558528235772598</v>
      </c>
      <c r="AJ251" s="11">
        <f>VLOOKUP($AB251,TCS!$C$1:$AB$987,COLUMN(TCS!I250),0)</f>
        <v>0.20033333677085399</v>
      </c>
      <c r="AK251" s="11">
        <f>VLOOKUP($AB251,TCS!$C$1:$AB$987,COLUMN(TCS!J250),0)</f>
        <v>0.58302408214710699</v>
      </c>
      <c r="AL251" s="11">
        <f>VLOOKUP($AB251,TCS!$C$1:$AB$987,COLUMN(TCS!K250),0)</f>
        <v>32.159310571600301</v>
      </c>
      <c r="AM251" s="11">
        <f>VLOOKUP($AB251,TCS!$C$1:$AB$987,COLUMN(TCS!L250),0)</f>
        <v>-1.68663408609937E-3</v>
      </c>
      <c r="AN251" s="11">
        <f>VLOOKUP($AB251,TCS!$C$1:$AB$987,COLUMN(TCS!M250),0)</f>
        <v>-0.79494740094056404</v>
      </c>
      <c r="AO251" s="11">
        <f>VLOOKUP($AB251,TCS!$C$1:$AB$987,COLUMN(TCS!N250),0)</f>
        <v>0.21850283998633499</v>
      </c>
      <c r="AP251" s="11">
        <f>VLOOKUP($AB251,TCS!$C$1:$AB$987,COLUMN(TCS!O250),0)</f>
        <v>0.62388673430640396</v>
      </c>
      <c r="AQ251" s="11">
        <f>VLOOKUP($AB251,TCS!$C$1:$AB$987,COLUMN(TCS!P250),0)</f>
        <v>18.3571519686808</v>
      </c>
      <c r="AR251" s="11">
        <f>VLOOKUP($AB251,TCS!$C$1:$AB$987,COLUMN(TCS!Q250),0)</f>
        <v>-6.9353661408283293E-2</v>
      </c>
      <c r="AS251" s="11">
        <f>VLOOKUP($AB251,TCS!$C$1:$AB$987,COLUMN(TCS!R250),0)</f>
        <v>-0.71415376114524698</v>
      </c>
      <c r="AT251" s="11">
        <f>VLOOKUP($AB251,TCS!$C$1:$AB$987,COLUMN(TCS!S250),0)</f>
        <v>0.26353376189035399</v>
      </c>
      <c r="AU251" s="11">
        <f>VLOOKUP($AB251,TCS!$C$1:$AB$987,COLUMN(TCS!T250),0)</f>
        <v>0.69033333307487099</v>
      </c>
      <c r="AV251" s="11">
        <f>VLOOKUP($AB251,TCS!$C$1:$AB$987,COLUMN(TCS!U250),0)</f>
        <v>14.6437922166056</v>
      </c>
    </row>
    <row r="252" spans="1:48" s="11" customFormat="1" ht="23.25" customHeight="1">
      <c r="A252" s="17" t="s">
        <v>277</v>
      </c>
      <c r="B252" s="17" t="s">
        <v>965</v>
      </c>
      <c r="C252" s="31" t="s">
        <v>86</v>
      </c>
      <c r="D252" s="17">
        <v>2008</v>
      </c>
      <c r="E252" s="17" t="str">
        <f t="shared" si="6"/>
        <v>2540-44752_2008</v>
      </c>
      <c r="F252" s="18" t="s">
        <v>346</v>
      </c>
      <c r="G252" s="37"/>
      <c r="H252" s="11">
        <v>167</v>
      </c>
      <c r="I252" s="11">
        <v>7</v>
      </c>
      <c r="J252" s="11">
        <v>117.5</v>
      </c>
      <c r="K252" s="12">
        <v>72.333333333333329</v>
      </c>
      <c r="L252" s="12">
        <v>71</v>
      </c>
      <c r="M252" s="12">
        <f t="shared" si="7"/>
        <v>72.333333333333329</v>
      </c>
      <c r="N252" s="11">
        <v>18.5</v>
      </c>
      <c r="O252" s="16">
        <v>61908</v>
      </c>
      <c r="P252" s="16">
        <v>10.4418594558504</v>
      </c>
      <c r="Q252" s="16">
        <v>649.41999999999996</v>
      </c>
      <c r="R252" s="16">
        <v>0.56235721907129099</v>
      </c>
      <c r="S252" s="16">
        <v>19.830208813219802</v>
      </c>
      <c r="T252" s="16">
        <v>592.363333333333</v>
      </c>
      <c r="U252" s="16">
        <v>0.45370401329072502</v>
      </c>
      <c r="V252" s="16">
        <v>21.439620597563</v>
      </c>
      <c r="W252" s="16">
        <v>571.79999999999995</v>
      </c>
      <c r="X252" s="16">
        <v>0.46514383188195702</v>
      </c>
      <c r="Y252" s="16">
        <v>22.140733934234699</v>
      </c>
      <c r="Z252" s="16">
        <v>590.03</v>
      </c>
      <c r="AA252" s="16">
        <v>0.42519449260162001</v>
      </c>
      <c r="AB252" s="16" t="s">
        <v>1219</v>
      </c>
      <c r="AC252" s="11">
        <f>VLOOKUP($AB252,TCS!$C$1:$AB$987,COLUMN(TCS!B251),0)</f>
        <v>-0.13526332145515799</v>
      </c>
      <c r="AD252" s="11">
        <f>VLOOKUP($AB252,TCS!$C$1:$AB$987,COLUMN(TCS!C251),0)</f>
        <v>-0.66685325865843004</v>
      </c>
      <c r="AE252" s="11">
        <f>VLOOKUP($AB252,TCS!$C$1:$AB$987,COLUMN(TCS!D251),0)</f>
        <v>0.26845329146128699</v>
      </c>
      <c r="AF252" s="11">
        <f>VLOOKUP($AB252,TCS!$C$1:$AB$987,COLUMN(TCS!E251),0)</f>
        <v>0.66412911707769096</v>
      </c>
      <c r="AG252" s="11">
        <f>VLOOKUP($AB252,TCS!$C$1:$AB$987,COLUMN(TCS!F251),0)</f>
        <v>10.1474970704109</v>
      </c>
      <c r="AH252" s="11">
        <f>VLOOKUP($AB252,TCS!$C$1:$AB$987,COLUMN(TCS!G251),0)</f>
        <v>-3.1689943952906501E-3</v>
      </c>
      <c r="AI252" s="11">
        <f>VLOOKUP($AB252,TCS!$C$1:$AB$987,COLUMN(TCS!H251),0)</f>
        <v>-0.80966792047015601</v>
      </c>
      <c r="AJ252" s="11">
        <f>VLOOKUP($AB252,TCS!$C$1:$AB$987,COLUMN(TCS!I251),0)</f>
        <v>0.190346317682209</v>
      </c>
      <c r="AK252" s="11">
        <f>VLOOKUP($AB252,TCS!$C$1:$AB$987,COLUMN(TCS!J251),0)</f>
        <v>0.55129287008243</v>
      </c>
      <c r="AL252" s="11">
        <f>VLOOKUP($AB252,TCS!$C$1:$AB$987,COLUMN(TCS!K251),0)</f>
        <v>19.4214477400158</v>
      </c>
      <c r="AM252" s="11">
        <f>VLOOKUP($AB252,TCS!$C$1:$AB$987,COLUMN(TCS!L251),0)</f>
        <v>-1.7486388508662801E-2</v>
      </c>
      <c r="AN252" s="11">
        <f>VLOOKUP($AB252,TCS!$C$1:$AB$987,COLUMN(TCS!M251),0)</f>
        <v>-0.77439765526104598</v>
      </c>
      <c r="AO252" s="11">
        <f>VLOOKUP($AB252,TCS!$C$1:$AB$987,COLUMN(TCS!N251),0)</f>
        <v>0.19888376352576601</v>
      </c>
      <c r="AP252" s="11">
        <f>VLOOKUP($AB252,TCS!$C$1:$AB$987,COLUMN(TCS!O251),0)</f>
        <v>0.55630240272726394</v>
      </c>
      <c r="AQ252" s="11">
        <f>VLOOKUP($AB252,TCS!$C$1:$AB$987,COLUMN(TCS!P251),0)</f>
        <v>20.9834810944769</v>
      </c>
      <c r="AR252" s="11">
        <f>VLOOKUP($AB252,TCS!$C$1:$AB$987,COLUMN(TCS!Q251),0)</f>
        <v>3.1281556209570002E-2</v>
      </c>
      <c r="AS252" s="11">
        <f>VLOOKUP($AB252,TCS!$C$1:$AB$987,COLUMN(TCS!R251),0)</f>
        <v>-0.87081767671051302</v>
      </c>
      <c r="AT252" s="11">
        <f>VLOOKUP($AB252,TCS!$C$1:$AB$987,COLUMN(TCS!S251),0)</f>
        <v>0.169927797506256</v>
      </c>
      <c r="AU252" s="11">
        <f>VLOOKUP($AB252,TCS!$C$1:$AB$987,COLUMN(TCS!T251),0)</f>
        <v>0.51985351788505696</v>
      </c>
      <c r="AV252" s="11">
        <f>VLOOKUP($AB252,TCS!$C$1:$AB$987,COLUMN(TCS!U251),0)</f>
        <v>21.726853767862998</v>
      </c>
    </row>
    <row r="253" spans="1:48" s="11" customFormat="1" ht="23.25" customHeight="1">
      <c r="A253" s="17" t="s">
        <v>278</v>
      </c>
      <c r="B253" s="17" t="s">
        <v>965</v>
      </c>
      <c r="C253" s="31" t="s">
        <v>86</v>
      </c>
      <c r="D253" s="17">
        <v>2008</v>
      </c>
      <c r="E253" s="17" t="str">
        <f t="shared" si="6"/>
        <v>2540-44753_2008</v>
      </c>
      <c r="F253" s="18" t="s">
        <v>346</v>
      </c>
      <c r="G253" s="37"/>
      <c r="H253" s="11">
        <v>151</v>
      </c>
      <c r="I253" s="11">
        <v>8</v>
      </c>
      <c r="J253" s="11">
        <v>121.16666666666667</v>
      </c>
      <c r="K253" s="12">
        <v>76</v>
      </c>
      <c r="L253" s="12">
        <v>77</v>
      </c>
      <c r="M253" s="12">
        <f t="shared" si="7"/>
        <v>77</v>
      </c>
      <c r="N253" s="11">
        <v>17.5</v>
      </c>
      <c r="O253" s="16">
        <v>61908</v>
      </c>
      <c r="P253" s="16">
        <v>15.281233683859099</v>
      </c>
      <c r="Q253" s="16">
        <v>610.01333333333298</v>
      </c>
      <c r="R253" s="16">
        <v>0.55607799520742796</v>
      </c>
      <c r="S253" s="16">
        <v>37.057818728092101</v>
      </c>
      <c r="T253" s="16">
        <v>591.05999999999995</v>
      </c>
      <c r="U253" s="16">
        <v>0.41924641132746499</v>
      </c>
      <c r="V253" s="16">
        <v>31.359792855950602</v>
      </c>
      <c r="W253" s="16">
        <v>589.04</v>
      </c>
      <c r="X253" s="16">
        <v>0.438497279174479</v>
      </c>
      <c r="Y253" s="16">
        <v>25.180329327324301</v>
      </c>
      <c r="Z253" s="16">
        <v>611.1</v>
      </c>
      <c r="AA253" s="16">
        <v>0.48191543611661602</v>
      </c>
      <c r="AB253" s="16" t="s">
        <v>1220</v>
      </c>
      <c r="AC253" s="11">
        <f>VLOOKUP($AB253,TCS!$C$1:$AB$987,COLUMN(TCS!B252),0)</f>
        <v>-9.5968332612306098E-2</v>
      </c>
      <c r="AD253" s="11">
        <f>VLOOKUP($AB253,TCS!$C$1:$AB$987,COLUMN(TCS!C252),0)</f>
        <v>-0.68531499179768396</v>
      </c>
      <c r="AE253" s="11">
        <f>VLOOKUP($AB253,TCS!$C$1:$AB$987,COLUMN(TCS!D252),0)</f>
        <v>0.27076596714933099</v>
      </c>
      <c r="AF253" s="11">
        <f>VLOOKUP($AB253,TCS!$C$1:$AB$987,COLUMN(TCS!E252),0)</f>
        <v>0.68463431648419804</v>
      </c>
      <c r="AG253" s="11">
        <f>VLOOKUP($AB253,TCS!$C$1:$AB$987,COLUMN(TCS!F252),0)</f>
        <v>14.853026757532099</v>
      </c>
      <c r="AH253" s="11">
        <f>VLOOKUP($AB253,TCS!$C$1:$AB$987,COLUMN(TCS!G252),0)</f>
        <v>8.2913337909837903E-2</v>
      </c>
      <c r="AI253" s="11">
        <f>VLOOKUP($AB253,TCS!$C$1:$AB$987,COLUMN(TCS!H252),0)</f>
        <v>-0.92972946613758201</v>
      </c>
      <c r="AJ253" s="11">
        <f>VLOOKUP($AB253,TCS!$C$1:$AB$987,COLUMN(TCS!I252),0)</f>
        <v>0.17123969019683599</v>
      </c>
      <c r="AK253" s="11">
        <f>VLOOKUP($AB253,TCS!$C$1:$AB$987,COLUMN(TCS!J252),0)</f>
        <v>0.54859028560700895</v>
      </c>
      <c r="AL253" s="11">
        <f>VLOOKUP($AB253,TCS!$C$1:$AB$987,COLUMN(TCS!K252),0)</f>
        <v>36.3606030721349</v>
      </c>
      <c r="AM253" s="11">
        <f>VLOOKUP($AB253,TCS!$C$1:$AB$987,COLUMN(TCS!L252),0)</f>
        <v>7.2881523779028998E-2</v>
      </c>
      <c r="AN253" s="11">
        <f>VLOOKUP($AB253,TCS!$C$1:$AB$987,COLUMN(TCS!M252),0)</f>
        <v>-0.91156683852335896</v>
      </c>
      <c r="AO253" s="11">
        <f>VLOOKUP($AB253,TCS!$C$1:$AB$987,COLUMN(TCS!N252),0)</f>
        <v>0.19172835674740801</v>
      </c>
      <c r="AP253" s="11">
        <f>VLOOKUP($AB253,TCS!$C$1:$AB$987,COLUMN(TCS!O252),0)</f>
        <v>0.60620722105302605</v>
      </c>
      <c r="AQ253" s="11">
        <f>VLOOKUP($AB253,TCS!$C$1:$AB$987,COLUMN(TCS!P252),0)</f>
        <v>30.7081885288456</v>
      </c>
      <c r="AR253" s="11">
        <f>VLOOKUP($AB253,TCS!$C$1:$AB$987,COLUMN(TCS!Q252),0)</f>
        <v>-1.6019714241694201E-3</v>
      </c>
      <c r="AS253" s="11">
        <f>VLOOKUP($AB253,TCS!$C$1:$AB$987,COLUMN(TCS!R252),0)</f>
        <v>-0.81085253358748099</v>
      </c>
      <c r="AT253" s="11">
        <f>VLOOKUP($AB253,TCS!$C$1:$AB$987,COLUMN(TCS!S252),0)</f>
        <v>0.219732626048702</v>
      </c>
      <c r="AU253" s="11">
        <f>VLOOKUP($AB253,TCS!$C$1:$AB$987,COLUMN(TCS!T252),0)</f>
        <v>0.63607705490576305</v>
      </c>
      <c r="AV253" s="11">
        <f>VLOOKUP($AB253,TCS!$C$1:$AB$987,COLUMN(TCS!U252),0)</f>
        <v>24.5908030251999</v>
      </c>
    </row>
    <row r="254" spans="1:48" s="11" customFormat="1" ht="23.25" customHeight="1">
      <c r="A254" s="17" t="s">
        <v>279</v>
      </c>
      <c r="B254" s="17" t="s">
        <v>965</v>
      </c>
      <c r="C254" s="31" t="s">
        <v>86</v>
      </c>
      <c r="D254" s="17">
        <v>2008</v>
      </c>
      <c r="E254" s="17" t="str">
        <f t="shared" si="6"/>
        <v>2540-44754_2008</v>
      </c>
      <c r="F254" s="18" t="s">
        <v>346</v>
      </c>
      <c r="G254" s="37"/>
      <c r="H254" s="11">
        <v>175</v>
      </c>
      <c r="I254" s="11">
        <v>3</v>
      </c>
      <c r="J254" s="11">
        <v>113</v>
      </c>
      <c r="K254" s="12">
        <v>69.833333333333329</v>
      </c>
      <c r="L254" s="12">
        <v>70.5</v>
      </c>
      <c r="M254" s="12">
        <f t="shared" si="7"/>
        <v>70.5</v>
      </c>
      <c r="N254" s="11">
        <v>16.5</v>
      </c>
      <c r="O254" s="16">
        <v>61908</v>
      </c>
      <c r="P254" s="16">
        <v>17.276343849107</v>
      </c>
      <c r="Q254" s="16">
        <v>648.35333333333301</v>
      </c>
      <c r="R254" s="16">
        <v>0.53980584245417196</v>
      </c>
      <c r="S254" s="16">
        <v>32.213552829243902</v>
      </c>
      <c r="T254" s="16">
        <v>595.40666666666698</v>
      </c>
      <c r="U254" s="16">
        <v>0.44680051403267601</v>
      </c>
      <c r="V254" s="16">
        <v>27.467460357202501</v>
      </c>
      <c r="W254" s="16">
        <v>618.75333333333299</v>
      </c>
      <c r="X254" s="16">
        <v>0.44439609119183698</v>
      </c>
      <c r="Y254" s="16">
        <v>21.979566516441299</v>
      </c>
      <c r="Z254" s="16">
        <v>606.76</v>
      </c>
      <c r="AA254" s="16">
        <v>0.49540924442365603</v>
      </c>
      <c r="AB254" s="16" t="s">
        <v>1221</v>
      </c>
      <c r="AC254" s="11">
        <f>VLOOKUP($AB254,TCS!$C$1:$AB$987,COLUMN(TCS!B253),0)</f>
        <v>-0.10829631435138801</v>
      </c>
      <c r="AD254" s="11">
        <f>VLOOKUP($AB254,TCS!$C$1:$AB$987,COLUMN(TCS!C253),0)</f>
        <v>-0.754806998423173</v>
      </c>
      <c r="AE254" s="11">
        <f>VLOOKUP($AB254,TCS!$C$1:$AB$987,COLUMN(TCS!D253),0)</f>
        <v>0.258635754179807</v>
      </c>
      <c r="AF254" s="11">
        <f>VLOOKUP($AB254,TCS!$C$1:$AB$987,COLUMN(TCS!E253),0)</f>
        <v>0.70849427160629297</v>
      </c>
      <c r="AG254" s="11">
        <f>VLOOKUP($AB254,TCS!$C$1:$AB$987,COLUMN(TCS!F253),0)</f>
        <v>16.8028725158001</v>
      </c>
      <c r="AH254" s="11">
        <f>VLOOKUP($AB254,TCS!$C$1:$AB$987,COLUMN(TCS!G253),0)</f>
        <v>2.65468151421955E-2</v>
      </c>
      <c r="AI254" s="11">
        <f>VLOOKUP($AB254,TCS!$C$1:$AB$987,COLUMN(TCS!H253),0)</f>
        <v>-0.853127094986736</v>
      </c>
      <c r="AJ254" s="11">
        <f>VLOOKUP($AB254,TCS!$C$1:$AB$987,COLUMN(TCS!I253),0)</f>
        <v>0.18952362347854201</v>
      </c>
      <c r="AK254" s="11">
        <f>VLOOKUP($AB254,TCS!$C$1:$AB$987,COLUMN(TCS!J253),0)</f>
        <v>0.57111149091679603</v>
      </c>
      <c r="AL254" s="11">
        <f>VLOOKUP($AB254,TCS!$C$1:$AB$987,COLUMN(TCS!K253),0)</f>
        <v>31.551149322671701</v>
      </c>
      <c r="AM254" s="11">
        <f>VLOOKUP($AB254,TCS!$C$1:$AB$987,COLUMN(TCS!L253),0)</f>
        <v>5.1190993736977199E-2</v>
      </c>
      <c r="AN254" s="11">
        <f>VLOOKUP($AB254,TCS!$C$1:$AB$987,COLUMN(TCS!M253),0)</f>
        <v>-0.92704621298621703</v>
      </c>
      <c r="AO254" s="11">
        <f>VLOOKUP($AB254,TCS!$C$1:$AB$987,COLUMN(TCS!N253),0)</f>
        <v>0.197528615838654</v>
      </c>
      <c r="AP254" s="11">
        <f>VLOOKUP($AB254,TCS!$C$1:$AB$987,COLUMN(TCS!O253),0)</f>
        <v>0.63206374802573595</v>
      </c>
      <c r="AQ254" s="11">
        <f>VLOOKUP($AB254,TCS!$C$1:$AB$987,COLUMN(TCS!P253),0)</f>
        <v>26.880799161104299</v>
      </c>
      <c r="AR254" s="11">
        <f>VLOOKUP($AB254,TCS!$C$1:$AB$987,COLUMN(TCS!Q253),0)</f>
        <v>-6.5054415749367198E-2</v>
      </c>
      <c r="AS254" s="11">
        <f>VLOOKUP($AB254,TCS!$C$1:$AB$987,COLUMN(TCS!R253),0)</f>
        <v>-0.77038362320494203</v>
      </c>
      <c r="AT254" s="11">
        <f>VLOOKUP($AB254,TCS!$C$1:$AB$987,COLUMN(TCS!S253),0)</f>
        <v>0.220095317142878</v>
      </c>
      <c r="AU254" s="11">
        <f>VLOOKUP($AB254,TCS!$C$1:$AB$987,COLUMN(TCS!T253),0)</f>
        <v>0.61253525237084605</v>
      </c>
      <c r="AV254" s="11">
        <f>VLOOKUP($AB254,TCS!$C$1:$AB$987,COLUMN(TCS!U253),0)</f>
        <v>21.463257692265699</v>
      </c>
    </row>
    <row r="255" spans="1:48" s="11" customFormat="1" ht="23.25" customHeight="1">
      <c r="A255" s="17" t="s">
        <v>280</v>
      </c>
      <c r="B255" s="17" t="s">
        <v>965</v>
      </c>
      <c r="C255" s="31" t="s">
        <v>86</v>
      </c>
      <c r="D255" s="17">
        <v>2008</v>
      </c>
      <c r="E255" s="17" t="str">
        <f t="shared" si="6"/>
        <v>2540-44755_2008</v>
      </c>
      <c r="F255" s="18" t="s">
        <v>346</v>
      </c>
      <c r="G255" s="37"/>
      <c r="H255" s="11">
        <v>159</v>
      </c>
      <c r="I255" s="11">
        <v>8</v>
      </c>
      <c r="J255" s="11">
        <v>121</v>
      </c>
      <c r="K255" s="12">
        <v>87</v>
      </c>
      <c r="L255" s="12">
        <v>86</v>
      </c>
      <c r="M255" s="12">
        <f t="shared" si="7"/>
        <v>87</v>
      </c>
      <c r="N255" s="11">
        <v>19</v>
      </c>
      <c r="O255" s="16">
        <v>61908</v>
      </c>
      <c r="P255" s="16">
        <v>13.6533128025371</v>
      </c>
      <c r="Q255" s="16">
        <v>630.743333333333</v>
      </c>
      <c r="R255" s="16">
        <v>0.51406031014304099</v>
      </c>
      <c r="S255" s="16">
        <v>29.437756301118299</v>
      </c>
      <c r="T255" s="16">
        <v>592.46</v>
      </c>
      <c r="U255" s="16">
        <v>0.44350532127577003</v>
      </c>
      <c r="V255" s="16">
        <v>18.790635703555299</v>
      </c>
      <c r="W255" s="16">
        <v>570.6</v>
      </c>
      <c r="X255" s="16">
        <v>0.47376496053842199</v>
      </c>
      <c r="Y255" s="16">
        <v>21.301106659990001</v>
      </c>
      <c r="Z255" s="16">
        <v>631.05999999999995</v>
      </c>
      <c r="AA255" s="16">
        <v>0.52249430021629995</v>
      </c>
      <c r="AB255" s="16" t="s">
        <v>1222</v>
      </c>
      <c r="AC255" s="11">
        <f>VLOOKUP($AB255,TCS!$C$1:$AB$987,COLUMN(TCS!B254),0)</f>
        <v>-5.0953176891379197E-3</v>
      </c>
      <c r="AD255" s="11">
        <f>VLOOKUP($AB255,TCS!$C$1:$AB$987,COLUMN(TCS!C254),0)</f>
        <v>-0.78376987243353502</v>
      </c>
      <c r="AE255" s="11">
        <f>VLOOKUP($AB255,TCS!$C$1:$AB$987,COLUMN(TCS!D254),0)</f>
        <v>0.25170532319578398</v>
      </c>
      <c r="AF255" s="11">
        <f>VLOOKUP($AB255,TCS!$C$1:$AB$987,COLUMN(TCS!E254),0)</f>
        <v>0.71018184878370205</v>
      </c>
      <c r="AG255" s="11">
        <f>VLOOKUP($AB255,TCS!$C$1:$AB$987,COLUMN(TCS!F254),0)</f>
        <v>13.2943807758638</v>
      </c>
      <c r="AH255" s="11">
        <f>VLOOKUP($AB255,TCS!$C$1:$AB$987,COLUMN(TCS!G254),0)</f>
        <v>2.0750221851026901E-2</v>
      </c>
      <c r="AI255" s="11">
        <f>VLOOKUP($AB255,TCS!$C$1:$AB$987,COLUMN(TCS!H254),0)</f>
        <v>-0.83612801043933804</v>
      </c>
      <c r="AJ255" s="11">
        <f>VLOOKUP($AB255,TCS!$C$1:$AB$987,COLUMN(TCS!I254),0)</f>
        <v>0.18410925794083799</v>
      </c>
      <c r="AK255" s="11">
        <f>VLOOKUP($AB255,TCS!$C$1:$AB$987,COLUMN(TCS!J254),0)</f>
        <v>0.54592031354022597</v>
      </c>
      <c r="AL255" s="11">
        <f>VLOOKUP($AB255,TCS!$C$1:$AB$987,COLUMN(TCS!K254),0)</f>
        <v>28.8516314604692</v>
      </c>
      <c r="AM255" s="11">
        <f>VLOOKUP($AB255,TCS!$C$1:$AB$987,COLUMN(TCS!L254),0)</f>
        <v>5.3408013997017702E-2</v>
      </c>
      <c r="AN255" s="11">
        <f>VLOOKUP($AB255,TCS!$C$1:$AB$987,COLUMN(TCS!M254),0)</f>
        <v>-0.88538902223675497</v>
      </c>
      <c r="AO255" s="11">
        <f>VLOOKUP($AB255,TCS!$C$1:$AB$987,COLUMN(TCS!N254),0)</f>
        <v>0.225794503561392</v>
      </c>
      <c r="AP255" s="11">
        <f>VLOOKUP($AB255,TCS!$C$1:$AB$987,COLUMN(TCS!O254),0)</f>
        <v>0.69906667907364595</v>
      </c>
      <c r="AQ255" s="11">
        <f>VLOOKUP($AB255,TCS!$C$1:$AB$987,COLUMN(TCS!P254),0)</f>
        <v>18.336148986330301</v>
      </c>
      <c r="AR255" s="11">
        <f>VLOOKUP($AB255,TCS!$C$1:$AB$987,COLUMN(TCS!Q254),0)</f>
        <v>-3.5349039284121503E-2</v>
      </c>
      <c r="AS255" s="11">
        <f>VLOOKUP($AB255,TCS!$C$1:$AB$987,COLUMN(TCS!R254),0)</f>
        <v>-0.81317625723245801</v>
      </c>
      <c r="AT255" s="11">
        <f>VLOOKUP($AB255,TCS!$C$1:$AB$987,COLUMN(TCS!S254),0)</f>
        <v>0.25673420749062298</v>
      </c>
      <c r="AU255" s="11">
        <f>VLOOKUP($AB255,TCS!$C$1:$AB$987,COLUMN(TCS!T254),0)</f>
        <v>0.74592347078604604</v>
      </c>
      <c r="AV255" s="11">
        <f>VLOOKUP($AB255,TCS!$C$1:$AB$987,COLUMN(TCS!U254),0)</f>
        <v>20.722590997776699</v>
      </c>
    </row>
    <row r="256" spans="1:48" s="11" customFormat="1" ht="23.25" customHeight="1">
      <c r="A256" s="17" t="s">
        <v>281</v>
      </c>
      <c r="B256" s="17" t="s">
        <v>965</v>
      </c>
      <c r="C256" s="31" t="s">
        <v>282</v>
      </c>
      <c r="D256" s="17">
        <v>2008</v>
      </c>
      <c r="E256" s="17" t="str">
        <f t="shared" si="6"/>
        <v>2540-44756_2008</v>
      </c>
      <c r="F256" s="18" t="s">
        <v>347</v>
      </c>
      <c r="G256" s="37"/>
      <c r="J256" s="11">
        <v>117.5</v>
      </c>
      <c r="K256" s="12">
        <v>89</v>
      </c>
      <c r="L256" s="12">
        <v>81</v>
      </c>
      <c r="M256" s="12">
        <f t="shared" si="7"/>
        <v>89</v>
      </c>
      <c r="N256" s="11">
        <v>18.5</v>
      </c>
      <c r="O256" s="16">
        <v>62108</v>
      </c>
      <c r="P256" s="16">
        <v>9.26439509263896</v>
      </c>
      <c r="Q256" s="16">
        <v>668.76333333333298</v>
      </c>
      <c r="R256" s="16">
        <v>0.60018151344944004</v>
      </c>
      <c r="S256" s="16">
        <v>27.778578534468402</v>
      </c>
      <c r="T256" s="16">
        <v>607.47</v>
      </c>
      <c r="U256" s="16">
        <v>0.50031765219340996</v>
      </c>
      <c r="V256" s="16">
        <v>22.053209480888</v>
      </c>
      <c r="W256" s="16">
        <v>600.04999999999995</v>
      </c>
      <c r="X256" s="16">
        <v>0.47518786998923701</v>
      </c>
      <c r="Y256" s="16">
        <v>10.148945585044199</v>
      </c>
      <c r="Z256" s="16">
        <v>615.77</v>
      </c>
      <c r="AA256" s="16">
        <v>0.54862602409241601</v>
      </c>
      <c r="AB256" s="16" t="s">
        <v>1223</v>
      </c>
      <c r="AC256" s="11">
        <f>VLOOKUP($AB256,TCS!$C$1:$AB$987,COLUMN(TCS!B255),0)</f>
        <v>-0.157634545820587</v>
      </c>
      <c r="AD256" s="11">
        <f>VLOOKUP($AB256,TCS!$C$1:$AB$987,COLUMN(TCS!C255),0)</f>
        <v>-0.67049940653892204</v>
      </c>
      <c r="AE256" s="11">
        <f>VLOOKUP($AB256,TCS!$C$1:$AB$987,COLUMN(TCS!D255),0)</f>
        <v>0.29866937060135501</v>
      </c>
      <c r="AF256" s="11">
        <f>VLOOKUP($AB256,TCS!$C$1:$AB$987,COLUMN(TCS!E255),0)</f>
        <v>0.74244893048734095</v>
      </c>
      <c r="AG256" s="11">
        <f>VLOOKUP($AB256,TCS!$C$1:$AB$987,COLUMN(TCS!F255),0)</f>
        <v>8.9787770839739895</v>
      </c>
      <c r="AH256" s="11">
        <f>VLOOKUP($AB256,TCS!$C$1:$AB$987,COLUMN(TCS!G255),0)</f>
        <v>-2.6889641988539398E-2</v>
      </c>
      <c r="AI256" s="11">
        <f>VLOOKUP($AB256,TCS!$C$1:$AB$987,COLUMN(TCS!H255),0)</f>
        <v>-0.86331536290864297</v>
      </c>
      <c r="AJ256" s="11">
        <f>VLOOKUP($AB256,TCS!$C$1:$AB$987,COLUMN(TCS!I255),0)</f>
        <v>0.24381311643440901</v>
      </c>
      <c r="AK256" s="11">
        <f>VLOOKUP($AB256,TCS!$C$1:$AB$987,COLUMN(TCS!J255),0)</f>
        <v>0.74062957372021798</v>
      </c>
      <c r="AL256" s="11">
        <f>VLOOKUP($AB256,TCS!$C$1:$AB$987,COLUMN(TCS!K255),0)</f>
        <v>27.0651092963307</v>
      </c>
      <c r="AM256" s="11">
        <f>VLOOKUP($AB256,TCS!$C$1:$AB$987,COLUMN(TCS!L255),0)</f>
        <v>3.9146957961009601E-2</v>
      </c>
      <c r="AN256" s="11">
        <f>VLOOKUP($AB256,TCS!$C$1:$AB$987,COLUMN(TCS!M255),0)</f>
        <v>-0.88918637568561298</v>
      </c>
      <c r="AO256" s="11">
        <f>VLOOKUP($AB256,TCS!$C$1:$AB$987,COLUMN(TCS!N255),0)</f>
        <v>0.226816547121243</v>
      </c>
      <c r="AP256" s="11">
        <f>VLOOKUP($AB256,TCS!$C$1:$AB$987,COLUMN(TCS!O255),0)</f>
        <v>0.70450689996994897</v>
      </c>
      <c r="AQ256" s="11">
        <f>VLOOKUP($AB256,TCS!$C$1:$AB$987,COLUMN(TCS!P255),0)</f>
        <v>21.524117988377199</v>
      </c>
      <c r="AR256" s="11">
        <f>VLOOKUP($AB256,TCS!$C$1:$AB$987,COLUMN(TCS!Q255),0)</f>
        <v>-3.4411493596128002E-2</v>
      </c>
      <c r="AS256" s="11">
        <f>VLOOKUP($AB256,TCS!$C$1:$AB$987,COLUMN(TCS!R255),0)</f>
        <v>-0.77322403383846705</v>
      </c>
      <c r="AT256" s="11">
        <f>VLOOKUP($AB256,TCS!$C$1:$AB$987,COLUMN(TCS!S255),0)</f>
        <v>0.28269955117532097</v>
      </c>
      <c r="AU256" s="11">
        <f>VLOOKUP($AB256,TCS!$C$1:$AB$987,COLUMN(TCS!T255),0)</f>
        <v>0.789841753142978</v>
      </c>
      <c r="AV256" s="11">
        <f>VLOOKUP($AB256,TCS!$C$1:$AB$987,COLUMN(TCS!U255),0)</f>
        <v>9.8526952560387109</v>
      </c>
    </row>
    <row r="257" spans="1:48" s="11" customFormat="1" ht="23.25" customHeight="1">
      <c r="A257" s="17" t="s">
        <v>283</v>
      </c>
      <c r="B257" s="17" t="s">
        <v>965</v>
      </c>
      <c r="C257" s="31" t="s">
        <v>282</v>
      </c>
      <c r="D257" s="17">
        <v>2008</v>
      </c>
      <c r="E257" s="17" t="str">
        <f t="shared" si="6"/>
        <v>2540-44757_2008</v>
      </c>
      <c r="F257" s="18" t="s">
        <v>346</v>
      </c>
      <c r="G257" s="37"/>
      <c r="H257" s="11">
        <v>154</v>
      </c>
      <c r="I257" s="11">
        <v>4</v>
      </c>
      <c r="J257" s="11">
        <v>123</v>
      </c>
      <c r="K257" s="12">
        <v>80</v>
      </c>
      <c r="L257" s="12">
        <v>80</v>
      </c>
      <c r="M257" s="12">
        <f t="shared" si="7"/>
        <v>80</v>
      </c>
      <c r="N257" s="11">
        <v>18.5</v>
      </c>
      <c r="O257" s="16">
        <v>62108</v>
      </c>
      <c r="P257" s="16">
        <v>7.5224980804540102</v>
      </c>
      <c r="Q257" s="16">
        <v>664.11</v>
      </c>
      <c r="R257" s="16">
        <v>0.60427314209101801</v>
      </c>
      <c r="S257" s="16">
        <v>28.6279545985645</v>
      </c>
      <c r="T257" s="16">
        <v>615.12666666666701</v>
      </c>
      <c r="U257" s="16">
        <v>0.49830567332120601</v>
      </c>
      <c r="V257" s="16">
        <v>31.443716074111201</v>
      </c>
      <c r="W257" s="16">
        <v>574.39333333333298</v>
      </c>
      <c r="X257" s="16">
        <v>0.44109360000273401</v>
      </c>
      <c r="Y257" s="16">
        <v>21.324511934568498</v>
      </c>
      <c r="Z257" s="16">
        <v>586.76</v>
      </c>
      <c r="AA257" s="16">
        <v>0.45126351580442498</v>
      </c>
      <c r="AB257" s="16" t="s">
        <v>1224</v>
      </c>
      <c r="AC257" s="11">
        <f>VLOOKUP($AB257,TCS!$C$1:$AB$987,COLUMN(TCS!B256),0)</f>
        <v>-5.36969156450018E-2</v>
      </c>
      <c r="AD257" s="11">
        <f>VLOOKUP($AB257,TCS!$C$1:$AB$987,COLUMN(TCS!C256),0)</f>
        <v>-0.77824901180667805</v>
      </c>
      <c r="AE257" s="11">
        <f>VLOOKUP($AB257,TCS!$C$1:$AB$987,COLUMN(TCS!D256),0)</f>
        <v>0.34093655843218801</v>
      </c>
      <c r="AF257" s="11">
        <f>VLOOKUP($AB257,TCS!$C$1:$AB$987,COLUMN(TCS!E256),0)</f>
        <v>0.95415732746205295</v>
      </c>
      <c r="AG257" s="11">
        <f>VLOOKUP($AB257,TCS!$C$1:$AB$987,COLUMN(TCS!F256),0)</f>
        <v>7.2685738548358803</v>
      </c>
      <c r="AH257" s="11">
        <f>VLOOKUP($AB257,TCS!$C$1:$AB$987,COLUMN(TCS!G256),0)</f>
        <v>-5.7548045525885596E-3</v>
      </c>
      <c r="AI257" s="11">
        <f>VLOOKUP($AB257,TCS!$C$1:$AB$987,COLUMN(TCS!H256),0)</f>
        <v>-0.803775172604</v>
      </c>
      <c r="AJ257" s="11">
        <f>VLOOKUP($AB257,TCS!$C$1:$AB$987,COLUMN(TCS!I256),0)</f>
        <v>0.23441113083679299</v>
      </c>
      <c r="AK257" s="11">
        <f>VLOOKUP($AB257,TCS!$C$1:$AB$987,COLUMN(TCS!J256),0)</f>
        <v>0.675082924733718</v>
      </c>
      <c r="AL257" s="11">
        <f>VLOOKUP($AB257,TCS!$C$1:$AB$987,COLUMN(TCS!K256),0)</f>
        <v>27.914260548016099</v>
      </c>
      <c r="AM257" s="11">
        <f>VLOOKUP($AB257,TCS!$C$1:$AB$987,COLUMN(TCS!L256),0)</f>
        <v>1.40726364914628E-2</v>
      </c>
      <c r="AN257" s="11">
        <f>VLOOKUP($AB257,TCS!$C$1:$AB$987,COLUMN(TCS!M256),0)</f>
        <v>-0.885258755081755</v>
      </c>
      <c r="AO257" s="11">
        <f>VLOOKUP($AB257,TCS!$C$1:$AB$987,COLUMN(TCS!N256),0)</f>
        <v>0.18656726732224299</v>
      </c>
      <c r="AP257" s="11">
        <f>VLOOKUP($AB257,TCS!$C$1:$AB$987,COLUMN(TCS!O256),0)</f>
        <v>0.57800883538041203</v>
      </c>
      <c r="AQ257" s="11">
        <f>VLOOKUP($AB257,TCS!$C$1:$AB$987,COLUMN(TCS!P256),0)</f>
        <v>30.811804866654899</v>
      </c>
      <c r="AR257" s="11">
        <f>VLOOKUP($AB257,TCS!$C$1:$AB$987,COLUMN(TCS!Q256),0)</f>
        <v>4.3693792588375503E-2</v>
      </c>
      <c r="AS257" s="11">
        <f>VLOOKUP($AB257,TCS!$C$1:$AB$987,COLUMN(TCS!R256),0)</f>
        <v>-0.86106440962449904</v>
      </c>
      <c r="AT257" s="11">
        <f>VLOOKUP($AB257,TCS!$C$1:$AB$987,COLUMN(TCS!S256),0)</f>
        <v>0.19890555451441999</v>
      </c>
      <c r="AU257" s="11">
        <f>VLOOKUP($AB257,TCS!$C$1:$AB$987,COLUMN(TCS!T256),0)</f>
        <v>0.60253457712290903</v>
      </c>
      <c r="AV257" s="11">
        <f>VLOOKUP($AB257,TCS!$C$1:$AB$987,COLUMN(TCS!U256),0)</f>
        <v>20.870690537816301</v>
      </c>
    </row>
    <row r="258" spans="1:48" s="11" customFormat="1" ht="23.25" customHeight="1">
      <c r="A258" s="17" t="s">
        <v>284</v>
      </c>
      <c r="B258" s="17" t="s">
        <v>965</v>
      </c>
      <c r="C258" s="31" t="s">
        <v>282</v>
      </c>
      <c r="D258" s="17">
        <v>2008</v>
      </c>
      <c r="E258" s="17" t="str">
        <f t="shared" si="6"/>
        <v>2540-44758_2008</v>
      </c>
      <c r="F258" s="18" t="s">
        <v>347</v>
      </c>
      <c r="G258" s="37"/>
      <c r="J258" s="11">
        <v>123</v>
      </c>
      <c r="K258" s="12">
        <v>99</v>
      </c>
      <c r="L258" s="12">
        <v>98</v>
      </c>
      <c r="M258" s="12">
        <f t="shared" si="7"/>
        <v>99</v>
      </c>
      <c r="N258" s="11">
        <v>17</v>
      </c>
      <c r="O258" s="16">
        <v>62108</v>
      </c>
      <c r="P258" s="16">
        <v>3.4970418961776</v>
      </c>
      <c r="Q258" s="16">
        <v>669.38333333333298</v>
      </c>
      <c r="R258" s="16">
        <v>0.70697408972842701</v>
      </c>
      <c r="S258" s="16">
        <v>21.530851610749501</v>
      </c>
      <c r="T258" s="16">
        <v>634.39</v>
      </c>
      <c r="U258" s="16">
        <v>0.477398725273318</v>
      </c>
      <c r="V258" s="16">
        <v>22.302328659656201</v>
      </c>
      <c r="W258" s="16">
        <v>635.09</v>
      </c>
      <c r="X258" s="16">
        <v>0.46625507162611202</v>
      </c>
      <c r="Y258" s="16">
        <v>16.2417663161409</v>
      </c>
      <c r="Z258" s="16">
        <v>641.73333333333301</v>
      </c>
      <c r="AA258" s="16">
        <v>0.50504471407864004</v>
      </c>
      <c r="AB258" s="16" t="s">
        <v>1225</v>
      </c>
      <c r="AC258" s="11">
        <f>VLOOKUP($AB258,TCS!$C$1:$AB$987,COLUMN(TCS!B257),0)</f>
        <v>-0.124424024335283</v>
      </c>
      <c r="AD258" s="11">
        <f>VLOOKUP($AB258,TCS!$C$1:$AB$987,COLUMN(TCS!C257),0)</f>
        <v>-0.78148670491869898</v>
      </c>
      <c r="AE258" s="11">
        <f>VLOOKUP($AB258,TCS!$C$1:$AB$987,COLUMN(TCS!D257),0)</f>
        <v>0.43875662650284197</v>
      </c>
      <c r="AF258" s="11">
        <f>VLOOKUP($AB258,TCS!$C$1:$AB$987,COLUMN(TCS!E257),0)</f>
        <v>1.23573700931388</v>
      </c>
      <c r="AG258" s="11">
        <f>VLOOKUP($AB258,TCS!$C$1:$AB$987,COLUMN(TCS!F257),0)</f>
        <v>3.3474318894974902</v>
      </c>
      <c r="AH258" s="11">
        <f>VLOOKUP($AB258,TCS!$C$1:$AB$987,COLUMN(TCS!G257),0)</f>
        <v>-3.9374181813980003E-2</v>
      </c>
      <c r="AI258" s="11">
        <f>VLOOKUP($AB258,TCS!$C$1:$AB$987,COLUMN(TCS!H257),0)</f>
        <v>-0.76650789274891795</v>
      </c>
      <c r="AJ258" s="11">
        <f>VLOOKUP($AB258,TCS!$C$1:$AB$987,COLUMN(TCS!I257),0)</f>
        <v>0.20661470276030999</v>
      </c>
      <c r="AK258" s="11">
        <f>VLOOKUP($AB258,TCS!$C$1:$AB$987,COLUMN(TCS!J257),0)</f>
        <v>0.57335099180968196</v>
      </c>
      <c r="AL258" s="11">
        <f>VLOOKUP($AB258,TCS!$C$1:$AB$987,COLUMN(TCS!K257),0)</f>
        <v>21.076964565868199</v>
      </c>
      <c r="AM258" s="11">
        <f>VLOOKUP($AB258,TCS!$C$1:$AB$987,COLUMN(TCS!L257),0)</f>
        <v>-3.8321408283249203E-2</v>
      </c>
      <c r="AN258" s="11">
        <f>VLOOKUP($AB258,TCS!$C$1:$AB$987,COLUMN(TCS!M257),0)</f>
        <v>-0.77076221421353996</v>
      </c>
      <c r="AO258" s="11">
        <f>VLOOKUP($AB258,TCS!$C$1:$AB$987,COLUMN(TCS!N257),0)</f>
        <v>0.19471683282524099</v>
      </c>
      <c r="AP258" s="11">
        <f>VLOOKUP($AB258,TCS!$C$1:$AB$987,COLUMN(TCS!O257),0)</f>
        <v>0.542292083509201</v>
      </c>
      <c r="AQ258" s="11">
        <f>VLOOKUP($AB258,TCS!$C$1:$AB$987,COLUMN(TCS!P257),0)</f>
        <v>21.840560523451401</v>
      </c>
      <c r="AR258" s="11">
        <f>VLOOKUP($AB258,TCS!$C$1:$AB$987,COLUMN(TCS!Q257),0)</f>
        <v>-3.40269092143635E-2</v>
      </c>
      <c r="AS258" s="11">
        <f>VLOOKUP($AB258,TCS!$C$1:$AB$987,COLUMN(TCS!R257),0)</f>
        <v>-0.77835349635101703</v>
      </c>
      <c r="AT258" s="11">
        <f>VLOOKUP($AB258,TCS!$C$1:$AB$987,COLUMN(TCS!S257),0)</f>
        <v>0.23382504278705901</v>
      </c>
      <c r="AU258" s="11">
        <f>VLOOKUP($AB258,TCS!$C$1:$AB$987,COLUMN(TCS!T257),0)</f>
        <v>0.65667309087604198</v>
      </c>
      <c r="AV258" s="11">
        <f>VLOOKUP($AB258,TCS!$C$1:$AB$987,COLUMN(TCS!U257),0)</f>
        <v>15.838185354359601</v>
      </c>
    </row>
    <row r="259" spans="1:48" s="11" customFormat="1" ht="23.25" customHeight="1">
      <c r="A259" s="17" t="s">
        <v>285</v>
      </c>
      <c r="B259" s="17" t="s">
        <v>965</v>
      </c>
      <c r="C259" s="31" t="s">
        <v>282</v>
      </c>
      <c r="D259" s="17">
        <v>2008</v>
      </c>
      <c r="E259" s="17" t="str">
        <f t="shared" ref="E259:E315" si="8">A259&amp;"_"&amp;D259</f>
        <v>2540-44759_2008</v>
      </c>
      <c r="F259" s="18" t="s">
        <v>347</v>
      </c>
      <c r="G259" s="37"/>
      <c r="J259" s="11">
        <v>115</v>
      </c>
      <c r="K259" s="12">
        <v>83</v>
      </c>
      <c r="L259" s="12">
        <v>81.666666666666671</v>
      </c>
      <c r="M259" s="12">
        <f t="shared" ref="M259:M309" si="9">IF(MAX(K259,L259)&gt;0,MAX(K259,L259),"")</f>
        <v>83</v>
      </c>
      <c r="N259" s="11">
        <v>19.5</v>
      </c>
      <c r="O259" s="16">
        <v>62108</v>
      </c>
      <c r="P259" s="16">
        <v>19.9795915539977</v>
      </c>
      <c r="Q259" s="16">
        <v>625.80333333333294</v>
      </c>
      <c r="R259" s="16">
        <v>0.55584965976020595</v>
      </c>
      <c r="S259" s="16">
        <v>33.892282590552497</v>
      </c>
      <c r="T259" s="16">
        <v>584.11</v>
      </c>
      <c r="U259" s="16">
        <v>0.446851290549445</v>
      </c>
      <c r="V259" s="16">
        <v>30.137595393089601</v>
      </c>
      <c r="W259" s="16">
        <v>643.5</v>
      </c>
      <c r="X259" s="16">
        <v>0.46370946326423301</v>
      </c>
      <c r="Y259" s="16">
        <v>24.329991320313798</v>
      </c>
      <c r="Z259" s="16">
        <v>645.43666666666695</v>
      </c>
      <c r="AA259" s="16">
        <v>0.45330889416672299</v>
      </c>
      <c r="AB259" s="16" t="s">
        <v>1226</v>
      </c>
      <c r="AC259" s="11">
        <f>VLOOKUP($AB259,TCS!$C$1:$AB$987,COLUMN(TCS!B258),0)</f>
        <v>-0.110358582802786</v>
      </c>
      <c r="AD259" s="11">
        <f>VLOOKUP($AB259,TCS!$C$1:$AB$987,COLUMN(TCS!C258),0)</f>
        <v>-0.76807989594493897</v>
      </c>
      <c r="AE259" s="11">
        <f>VLOOKUP($AB259,TCS!$C$1:$AB$987,COLUMN(TCS!D258),0)</f>
        <v>0.27641751271786302</v>
      </c>
      <c r="AF259" s="11">
        <f>VLOOKUP($AB259,TCS!$C$1:$AB$987,COLUMN(TCS!E258),0)</f>
        <v>0.76680992977846396</v>
      </c>
      <c r="AG259" s="11">
        <f>VLOOKUP($AB259,TCS!$C$1:$AB$987,COLUMN(TCS!F258),0)</f>
        <v>19.403374454165501</v>
      </c>
      <c r="AH259" s="11">
        <f>VLOOKUP($AB259,TCS!$C$1:$AB$987,COLUMN(TCS!G258),0)</f>
        <v>6.7187365311205893E-2</v>
      </c>
      <c r="AI259" s="11">
        <f>VLOOKUP($AB259,TCS!$C$1:$AB$987,COLUMN(TCS!H258),0)</f>
        <v>-0.90231827083625604</v>
      </c>
      <c r="AJ259" s="11">
        <f>VLOOKUP($AB259,TCS!$C$1:$AB$987,COLUMN(TCS!I258),0)</f>
        <v>0.19996869058195199</v>
      </c>
      <c r="AK259" s="11">
        <f>VLOOKUP($AB259,TCS!$C$1:$AB$987,COLUMN(TCS!J258),0)</f>
        <v>0.62692328105408801</v>
      </c>
      <c r="AL259" s="11">
        <f>VLOOKUP($AB259,TCS!$C$1:$AB$987,COLUMN(TCS!K258),0)</f>
        <v>33.170076638182003</v>
      </c>
      <c r="AM259" s="11">
        <f>VLOOKUP($AB259,TCS!$C$1:$AB$987,COLUMN(TCS!L258),0)</f>
        <v>6.6672163095547299E-2</v>
      </c>
      <c r="AN259" s="11">
        <f>VLOOKUP($AB259,TCS!$C$1:$AB$987,COLUMN(TCS!M258),0)</f>
        <v>-0.89950254008431296</v>
      </c>
      <c r="AO259" s="11">
        <f>VLOOKUP($AB259,TCS!$C$1:$AB$987,COLUMN(TCS!N258),0)</f>
        <v>0.21666230948674101</v>
      </c>
      <c r="AP259" s="11">
        <f>VLOOKUP($AB259,TCS!$C$1:$AB$987,COLUMN(TCS!O258),0)</f>
        <v>0.67852668931428095</v>
      </c>
      <c r="AQ259" s="11">
        <f>VLOOKUP($AB259,TCS!$C$1:$AB$987,COLUMN(TCS!P258),0)</f>
        <v>29.442225013102998</v>
      </c>
      <c r="AR259" s="11">
        <f>VLOOKUP($AB259,TCS!$C$1:$AB$987,COLUMN(TCS!Q258),0)</f>
        <v>1.6404620376175901E-2</v>
      </c>
      <c r="AS259" s="11">
        <f>VLOOKUP($AB259,TCS!$C$1:$AB$987,COLUMN(TCS!R258),0)</f>
        <v>-0.86559939878934</v>
      </c>
      <c r="AT259" s="11">
        <f>VLOOKUP($AB259,TCS!$C$1:$AB$987,COLUMN(TCS!S258),0)</f>
        <v>0.193354236116831</v>
      </c>
      <c r="AU259" s="11">
        <f>VLOOKUP($AB259,TCS!$C$1:$AB$987,COLUMN(TCS!T258),0)</f>
        <v>0.58876784060736298</v>
      </c>
      <c r="AV259" s="11">
        <f>VLOOKUP($AB259,TCS!$C$1:$AB$987,COLUMN(TCS!U258),0)</f>
        <v>23.818851672772901</v>
      </c>
    </row>
    <row r="260" spans="1:48" s="11" customFormat="1" ht="23.25" customHeight="1">
      <c r="A260" s="17" t="s">
        <v>286</v>
      </c>
      <c r="B260" s="17" t="s">
        <v>965</v>
      </c>
      <c r="C260" s="31" t="s">
        <v>282</v>
      </c>
      <c r="D260" s="17">
        <v>2008</v>
      </c>
      <c r="E260" s="17" t="str">
        <f t="shared" si="8"/>
        <v>2540-44760_2008</v>
      </c>
      <c r="F260" s="18" t="s">
        <v>346</v>
      </c>
      <c r="G260" s="37"/>
      <c r="J260" s="11">
        <v>122.5</v>
      </c>
      <c r="K260" s="12">
        <v>78</v>
      </c>
      <c r="L260" s="12">
        <v>78</v>
      </c>
      <c r="M260" s="12">
        <f t="shared" si="9"/>
        <v>78</v>
      </c>
      <c r="N260" s="11">
        <v>18.5</v>
      </c>
      <c r="O260" s="16">
        <v>62108</v>
      </c>
      <c r="P260" s="16">
        <v>10.072802537138999</v>
      </c>
      <c r="Q260" s="16">
        <v>634.09</v>
      </c>
      <c r="R260" s="16">
        <v>0.55098040112217395</v>
      </c>
      <c r="S260" s="16">
        <v>18.773209480887999</v>
      </c>
      <c r="T260" s="16">
        <v>613.07000000000005</v>
      </c>
      <c r="U260" s="16">
        <v>0.50873651105761697</v>
      </c>
      <c r="V260" s="16">
        <v>20.3112408612919</v>
      </c>
      <c r="W260" s="16">
        <v>616.41666666666697</v>
      </c>
      <c r="X260" s="16">
        <v>0.49360389951259998</v>
      </c>
      <c r="Y260" s="16">
        <v>13.328578200634301</v>
      </c>
      <c r="Z260" s="16">
        <v>641.386666666667</v>
      </c>
      <c r="AA260" s="16">
        <v>0.533684490543467</v>
      </c>
      <c r="AB260" s="16" t="s">
        <v>1227</v>
      </c>
      <c r="AC260" s="11">
        <f>VLOOKUP($AB260,TCS!$C$1:$AB$987,COLUMN(TCS!B259),0)</f>
        <v>-6.4396103239977895E-2</v>
      </c>
      <c r="AD260" s="11">
        <f>VLOOKUP($AB260,TCS!$C$1:$AB$987,COLUMN(TCS!C259),0)</f>
        <v>-0.855689205257679</v>
      </c>
      <c r="AE260" s="11">
        <f>VLOOKUP($AB260,TCS!$C$1:$AB$987,COLUMN(TCS!D259),0)</f>
        <v>0.29250357673815802</v>
      </c>
      <c r="AF260" s="11">
        <f>VLOOKUP($AB260,TCS!$C$1:$AB$987,COLUMN(TCS!E259),0)</f>
        <v>0.87786439392612203</v>
      </c>
      <c r="AG260" s="11">
        <f>VLOOKUP($AB260,TCS!$C$1:$AB$987,COLUMN(TCS!F259),0)</f>
        <v>9.7722358927250905</v>
      </c>
      <c r="AH260" s="11">
        <f>VLOOKUP($AB260,TCS!$C$1:$AB$987,COLUMN(TCS!G259),0)</f>
        <v>-1.4163119487991999E-2</v>
      </c>
      <c r="AI260" s="11">
        <f>VLOOKUP($AB260,TCS!$C$1:$AB$987,COLUMN(TCS!H259),0)</f>
        <v>-0.79185388602344398</v>
      </c>
      <c r="AJ260" s="11">
        <f>VLOOKUP($AB260,TCS!$C$1:$AB$987,COLUMN(TCS!I259),0)</f>
        <v>0.24531860895138399</v>
      </c>
      <c r="AK260" s="11">
        <f>VLOOKUP($AB260,TCS!$C$1:$AB$987,COLUMN(TCS!J259),0)</f>
        <v>0.69834142560887102</v>
      </c>
      <c r="AL260" s="11">
        <f>VLOOKUP($AB260,TCS!$C$1:$AB$987,COLUMN(TCS!K259),0)</f>
        <v>18.287606725786102</v>
      </c>
      <c r="AM260" s="11">
        <f>VLOOKUP($AB260,TCS!$C$1:$AB$987,COLUMN(TCS!L259),0)</f>
        <v>-5.8481367560691E-3</v>
      </c>
      <c r="AN260" s="11">
        <f>VLOOKUP($AB260,TCS!$C$1:$AB$987,COLUMN(TCS!M259),0)</f>
        <v>-0.81192947826328499</v>
      </c>
      <c r="AO260" s="11">
        <f>VLOOKUP($AB260,TCS!$C$1:$AB$987,COLUMN(TCS!N259),0)</f>
        <v>0.23224976951601101</v>
      </c>
      <c r="AP260" s="11">
        <f>VLOOKUP($AB260,TCS!$C$1:$AB$987,COLUMN(TCS!O259),0)</f>
        <v>0.67548989814955396</v>
      </c>
      <c r="AQ260" s="11">
        <f>VLOOKUP($AB260,TCS!$C$1:$AB$987,COLUMN(TCS!P259),0)</f>
        <v>19.830888765605099</v>
      </c>
      <c r="AR260" s="11">
        <f>VLOOKUP($AB260,TCS!$C$1:$AB$987,COLUMN(TCS!Q259),0)</f>
        <v>-2.9174194219107E-2</v>
      </c>
      <c r="AS260" s="11">
        <f>VLOOKUP($AB260,TCS!$C$1:$AB$987,COLUMN(TCS!R259),0)</f>
        <v>-0.77962649871127998</v>
      </c>
      <c r="AT260" s="11">
        <f>VLOOKUP($AB260,TCS!$C$1:$AB$987,COLUMN(TCS!S259),0)</f>
        <v>0.26900537283533099</v>
      </c>
      <c r="AU260" s="11">
        <f>VLOOKUP($AB260,TCS!$C$1:$AB$987,COLUMN(TCS!T259),0)</f>
        <v>0.75624397743358895</v>
      </c>
      <c r="AV260" s="11">
        <f>VLOOKUP($AB260,TCS!$C$1:$AB$987,COLUMN(TCS!U259),0)</f>
        <v>12.9583203241709</v>
      </c>
    </row>
    <row r="261" spans="1:48" s="11" customFormat="1" ht="23.25" customHeight="1">
      <c r="A261" s="17" t="s">
        <v>287</v>
      </c>
      <c r="B261" s="17" t="s">
        <v>965</v>
      </c>
      <c r="C261" s="31" t="s">
        <v>282</v>
      </c>
      <c r="D261" s="17">
        <v>2008</v>
      </c>
      <c r="E261" s="17" t="str">
        <f t="shared" si="8"/>
        <v>2540-44761_2008</v>
      </c>
      <c r="F261" s="18" t="s">
        <v>347</v>
      </c>
      <c r="G261" s="37"/>
      <c r="H261" s="11">
        <v>154</v>
      </c>
      <c r="I261" s="11">
        <v>4</v>
      </c>
      <c r="J261" s="11">
        <v>120</v>
      </c>
      <c r="K261" s="12">
        <v>96</v>
      </c>
      <c r="L261" s="12">
        <v>95</v>
      </c>
      <c r="M261" s="12">
        <f t="shared" si="9"/>
        <v>96</v>
      </c>
      <c r="N261" s="11">
        <v>18</v>
      </c>
      <c r="O261" s="16">
        <v>62108</v>
      </c>
      <c r="P261" s="16">
        <v>10.993484226339501</v>
      </c>
      <c r="Q261" s="16">
        <v>687.8</v>
      </c>
      <c r="R261" s="16">
        <v>0.59638621267863401</v>
      </c>
      <c r="S261" s="16">
        <v>16.8142822567184</v>
      </c>
      <c r="T261" s="16">
        <v>646.04333333333295</v>
      </c>
      <c r="U261" s="16">
        <v>0.496960722488415</v>
      </c>
      <c r="V261" s="16">
        <v>27.970805207811701</v>
      </c>
      <c r="W261" s="16">
        <v>595.73666666666702</v>
      </c>
      <c r="X261" s="16">
        <v>0.48471538747847498</v>
      </c>
      <c r="Y261" s="16">
        <v>15.734194792188299</v>
      </c>
      <c r="Z261" s="16">
        <v>612.08333333333303</v>
      </c>
      <c r="AA261" s="16">
        <v>0.48495171390374697</v>
      </c>
      <c r="AB261" s="16" t="s">
        <v>1228</v>
      </c>
      <c r="AC261" s="11">
        <f>VLOOKUP($AB261,TCS!$C$1:$AB$987,COLUMN(TCS!B260),0)</f>
        <v>-0.15385554226704101</v>
      </c>
      <c r="AD261" s="11">
        <f>VLOOKUP($AB261,TCS!$C$1:$AB$987,COLUMN(TCS!C260),0)</f>
        <v>-0.67933159827669198</v>
      </c>
      <c r="AE261" s="11">
        <f>VLOOKUP($AB261,TCS!$C$1:$AB$987,COLUMN(TCS!D260),0)</f>
        <v>0.29626933360922902</v>
      </c>
      <c r="AF261" s="11">
        <f>VLOOKUP($AB261,TCS!$C$1:$AB$987,COLUMN(TCS!E260),0)</f>
        <v>0.74459266473737695</v>
      </c>
      <c r="AG261" s="11">
        <f>VLOOKUP($AB261,TCS!$C$1:$AB$987,COLUMN(TCS!F260),0)</f>
        <v>10.6579590442949</v>
      </c>
      <c r="AH261" s="11">
        <f>VLOOKUP($AB261,TCS!$C$1:$AB$987,COLUMN(TCS!G260),0)</f>
        <v>-2.91939136605265E-2</v>
      </c>
      <c r="AI261" s="11">
        <f>VLOOKUP($AB261,TCS!$C$1:$AB$987,COLUMN(TCS!H260),0)</f>
        <v>-0.76843154805151603</v>
      </c>
      <c r="AJ261" s="11">
        <f>VLOOKUP($AB261,TCS!$C$1:$AB$987,COLUMN(TCS!I260),0)</f>
        <v>0.227592707326149</v>
      </c>
      <c r="AK261" s="11">
        <f>VLOOKUP($AB261,TCS!$C$1:$AB$987,COLUMN(TCS!J260),0)</f>
        <v>0.63264902292524505</v>
      </c>
      <c r="AL261" s="11">
        <f>VLOOKUP($AB261,TCS!$C$1:$AB$987,COLUMN(TCS!K260),0)</f>
        <v>16.410990598642599</v>
      </c>
      <c r="AM261" s="11">
        <f>VLOOKUP($AB261,TCS!$C$1:$AB$987,COLUMN(TCS!L260),0)</f>
        <v>-4.4786322319611299E-2</v>
      </c>
      <c r="AN261" s="11">
        <f>VLOOKUP($AB261,TCS!$C$1:$AB$987,COLUMN(TCS!M260),0)</f>
        <v>-0.76623714870278004</v>
      </c>
      <c r="AO261" s="11">
        <f>VLOOKUP($AB261,TCS!$C$1:$AB$987,COLUMN(TCS!N260),0)</f>
        <v>0.214031369736988</v>
      </c>
      <c r="AP261" s="11">
        <f>VLOOKUP($AB261,TCS!$C$1:$AB$987,COLUMN(TCS!O260),0)</f>
        <v>0.59310367714019796</v>
      </c>
      <c r="AQ261" s="11">
        <f>VLOOKUP($AB261,TCS!$C$1:$AB$987,COLUMN(TCS!P260),0)</f>
        <v>27.338188150102201</v>
      </c>
      <c r="AR261" s="11">
        <f>VLOOKUP($AB261,TCS!$C$1:$AB$987,COLUMN(TCS!Q260),0)</f>
        <v>-5.9175580313788403E-3</v>
      </c>
      <c r="AS261" s="11">
        <f>VLOOKUP($AB261,TCS!$C$1:$AB$987,COLUMN(TCS!R260),0)</f>
        <v>-0.85030143844208905</v>
      </c>
      <c r="AT261" s="11">
        <f>VLOOKUP($AB261,TCS!$C$1:$AB$987,COLUMN(TCS!S260),0)</f>
        <v>0.22588509271399099</v>
      </c>
      <c r="AU261" s="11">
        <f>VLOOKUP($AB261,TCS!$C$1:$AB$987,COLUMN(TCS!T260),0)</f>
        <v>0.67884321252547097</v>
      </c>
      <c r="AV261" s="11">
        <f>VLOOKUP($AB261,TCS!$C$1:$AB$987,COLUMN(TCS!U260),0)</f>
        <v>15.355693747945599</v>
      </c>
    </row>
    <row r="262" spans="1:48" s="11" customFormat="1" ht="23.25" customHeight="1">
      <c r="A262" s="17" t="s">
        <v>288</v>
      </c>
      <c r="B262" s="17" t="s">
        <v>965</v>
      </c>
      <c r="C262" s="31" t="s">
        <v>216</v>
      </c>
      <c r="D262" s="17">
        <v>2008</v>
      </c>
      <c r="E262" s="17" t="str">
        <f t="shared" si="8"/>
        <v>2540-44762_2008</v>
      </c>
      <c r="F262" s="18" t="s">
        <v>347</v>
      </c>
      <c r="G262" s="37"/>
      <c r="H262" s="11">
        <v>144</v>
      </c>
      <c r="I262" s="11">
        <v>8</v>
      </c>
      <c r="J262" s="11">
        <v>120.66666666666667</v>
      </c>
      <c r="K262" s="12">
        <v>86.333333333333329</v>
      </c>
      <c r="L262" s="12">
        <v>87</v>
      </c>
      <c r="M262" s="12">
        <f t="shared" si="9"/>
        <v>87</v>
      </c>
      <c r="N262" s="11">
        <v>17.75</v>
      </c>
      <c r="O262" s="16">
        <v>62308</v>
      </c>
      <c r="P262" s="16">
        <v>15.489484560173601</v>
      </c>
      <c r="Q262" s="16">
        <v>671.44666666666706</v>
      </c>
      <c r="R262" s="16">
        <v>0.52927069716161301</v>
      </c>
      <c r="S262" s="16">
        <v>21.799426806877001</v>
      </c>
      <c r="T262" s="16">
        <v>655.46</v>
      </c>
      <c r="U262" s="16">
        <v>0.51264405679219005</v>
      </c>
      <c r="V262" s="16">
        <v>23.621578367551301</v>
      </c>
      <c r="W262" s="16">
        <v>593.78333333333296</v>
      </c>
      <c r="X262" s="16">
        <v>0.47717982248227803</v>
      </c>
      <c r="Y262" s="16">
        <v>15.013341512268401</v>
      </c>
      <c r="Z262" s="16">
        <v>679.82666666666705</v>
      </c>
      <c r="AA262" s="16">
        <v>0.53367447212811703</v>
      </c>
      <c r="AB262" s="16" t="s">
        <v>1229</v>
      </c>
      <c r="AC262" s="11">
        <f>VLOOKUP($AB262,TCS!$C$1:$AB$987,COLUMN(TCS!B261),0)</f>
        <v>-0.100940674245381</v>
      </c>
      <c r="AD262" s="11">
        <f>VLOOKUP($AB262,TCS!$C$1:$AB$987,COLUMN(TCS!C261),0)</f>
        <v>-0.72765173852165599</v>
      </c>
      <c r="AE262" s="11">
        <f>VLOOKUP($AB262,TCS!$C$1:$AB$987,COLUMN(TCS!D261),0)</f>
        <v>0.243719015722895</v>
      </c>
      <c r="AF262" s="11">
        <f>VLOOKUP($AB262,TCS!$C$1:$AB$987,COLUMN(TCS!E261),0)</f>
        <v>0.64689589209430198</v>
      </c>
      <c r="AG262" s="11">
        <f>VLOOKUP($AB262,TCS!$C$1:$AB$987,COLUMN(TCS!F261),0)</f>
        <v>15.0927885807489</v>
      </c>
      <c r="AH262" s="11">
        <f>VLOOKUP($AB262,TCS!$C$1:$AB$987,COLUMN(TCS!G261),0)</f>
        <v>-3.4188694833110399E-2</v>
      </c>
      <c r="AI262" s="11">
        <f>VLOOKUP($AB262,TCS!$C$1:$AB$987,COLUMN(TCS!H261),0)</f>
        <v>-0.774179263852393</v>
      </c>
      <c r="AJ262" s="11">
        <f>VLOOKUP($AB262,TCS!$C$1:$AB$987,COLUMN(TCS!I261),0)</f>
        <v>0.24260615895462101</v>
      </c>
      <c r="AK262" s="11">
        <f>VLOOKUP($AB262,TCS!$C$1:$AB$987,COLUMN(TCS!J261),0)</f>
        <v>0.67737781965490096</v>
      </c>
      <c r="AL262" s="11">
        <f>VLOOKUP($AB262,TCS!$C$1:$AB$987,COLUMN(TCS!K261),0)</f>
        <v>21.240187885427801</v>
      </c>
      <c r="AM262" s="11">
        <f>VLOOKUP($AB262,TCS!$C$1:$AB$987,COLUMN(TCS!L261),0)</f>
        <v>-5.2529427882204903E-2</v>
      </c>
      <c r="AN262" s="11">
        <f>VLOOKUP($AB262,TCS!$C$1:$AB$987,COLUMN(TCS!M261),0)</f>
        <v>-0.77427224028985797</v>
      </c>
      <c r="AO262" s="11">
        <f>VLOOKUP($AB262,TCS!$C$1:$AB$987,COLUMN(TCS!N261),0)</f>
        <v>0.20577264280188101</v>
      </c>
      <c r="AP262" s="11">
        <f>VLOOKUP($AB262,TCS!$C$1:$AB$987,COLUMN(TCS!O261),0)</f>
        <v>0.57555234342673101</v>
      </c>
      <c r="AQ262" s="11">
        <f>VLOOKUP($AB262,TCS!$C$1:$AB$987,COLUMN(TCS!P261),0)</f>
        <v>23.100111027787801</v>
      </c>
      <c r="AR262" s="11">
        <f>VLOOKUP($AB262,TCS!$C$1:$AB$987,COLUMN(TCS!Q261),0)</f>
        <v>-0.107497969139062</v>
      </c>
      <c r="AS262" s="11">
        <f>VLOOKUP($AB262,TCS!$C$1:$AB$987,COLUMN(TCS!R261),0)</f>
        <v>-0.69533787564729099</v>
      </c>
      <c r="AT262" s="11">
        <f>VLOOKUP($AB262,TCS!$C$1:$AB$987,COLUMN(TCS!S261),0)</f>
        <v>0.24616086849348101</v>
      </c>
      <c r="AU262" s="11">
        <f>VLOOKUP($AB262,TCS!$C$1:$AB$987,COLUMN(TCS!T261),0)</f>
        <v>0.63055745439993605</v>
      </c>
      <c r="AV262" s="11">
        <f>VLOOKUP($AB262,TCS!$C$1:$AB$987,COLUMN(TCS!U261),0)</f>
        <v>14.6271800232613</v>
      </c>
    </row>
    <row r="263" spans="1:48" s="11" customFormat="1" ht="23.25" customHeight="1">
      <c r="A263" s="17" t="s">
        <v>289</v>
      </c>
      <c r="B263" s="17" t="s">
        <v>965</v>
      </c>
      <c r="C263" s="31" t="s">
        <v>176</v>
      </c>
      <c r="D263" s="17">
        <v>2008</v>
      </c>
      <c r="E263" s="17" t="str">
        <f t="shared" si="8"/>
        <v>2540-44763_2008</v>
      </c>
      <c r="F263" s="18" t="s">
        <v>347</v>
      </c>
      <c r="G263" s="37"/>
      <c r="H263" s="11">
        <v>161</v>
      </c>
      <c r="I263" s="11">
        <v>7</v>
      </c>
      <c r="J263" s="11">
        <v>122.5</v>
      </c>
      <c r="K263" s="12">
        <v>93.833333333333329</v>
      </c>
      <c r="L263" s="12">
        <v>93.833333333333329</v>
      </c>
      <c r="M263" s="12">
        <f t="shared" si="9"/>
        <v>93.833333333333329</v>
      </c>
      <c r="N263" s="11">
        <v>19.5</v>
      </c>
      <c r="O263" s="16">
        <v>62308</v>
      </c>
      <c r="P263" s="16">
        <v>20.397100650976501</v>
      </c>
      <c r="Q263" s="16">
        <v>644.77333333333297</v>
      </c>
      <c r="R263" s="16">
        <v>0.50916016704959</v>
      </c>
      <c r="S263" s="16">
        <v>35.466586880320499</v>
      </c>
      <c r="T263" s="16">
        <v>592.39333333333298</v>
      </c>
      <c r="U263" s="16">
        <v>0.441749318877597</v>
      </c>
      <c r="V263" s="16">
        <v>35.128690535803699</v>
      </c>
      <c r="W263" s="16">
        <v>594.47</v>
      </c>
      <c r="X263" s="16">
        <v>0.41914728604414497</v>
      </c>
      <c r="Y263" s="16">
        <v>20.496690702720699</v>
      </c>
      <c r="Z263" s="16">
        <v>625.09333333333302</v>
      </c>
      <c r="AA263" s="16">
        <v>0.49783345974105098</v>
      </c>
      <c r="AB263" s="16" t="s">
        <v>1230</v>
      </c>
      <c r="AC263" s="11">
        <f>VLOOKUP($AB263,TCS!$C$1:$AB$987,COLUMN(TCS!B262),0)</f>
        <v>-9.18482539195173E-2</v>
      </c>
      <c r="AD263" s="11">
        <f>VLOOKUP($AB263,TCS!$C$1:$AB$987,COLUMN(TCS!C262),0)</f>
        <v>-0.79705965141679702</v>
      </c>
      <c r="AE263" s="11">
        <f>VLOOKUP($AB263,TCS!$C$1:$AB$987,COLUMN(TCS!D262),0)</f>
        <v>0.232391156083113</v>
      </c>
      <c r="AF263" s="11">
        <f>VLOOKUP($AB263,TCS!$C$1:$AB$987,COLUMN(TCS!E262),0)</f>
        <v>0.66298313051539304</v>
      </c>
      <c r="AG263" s="11">
        <f>VLOOKUP($AB263,TCS!$C$1:$AB$987,COLUMN(TCS!F262),0)</f>
        <v>19.890273607740401</v>
      </c>
      <c r="AH263" s="11">
        <f>VLOOKUP($AB263,TCS!$C$1:$AB$987,COLUMN(TCS!G262),0)</f>
        <v>4.8848125968401497E-2</v>
      </c>
      <c r="AI263" s="11">
        <f>VLOOKUP($AB263,TCS!$C$1:$AB$987,COLUMN(TCS!H262),0)</f>
        <v>-0.883506558141819</v>
      </c>
      <c r="AJ263" s="11">
        <f>VLOOKUP($AB263,TCS!$C$1:$AB$987,COLUMN(TCS!I262),0)</f>
        <v>0.18978815704757501</v>
      </c>
      <c r="AK263" s="11">
        <f>VLOOKUP($AB263,TCS!$C$1:$AB$987,COLUMN(TCS!J262),0)</f>
        <v>0.58534732565189396</v>
      </c>
      <c r="AL263" s="11">
        <f>VLOOKUP($AB263,TCS!$C$1:$AB$987,COLUMN(TCS!K262),0)</f>
        <v>34.744129990056102</v>
      </c>
      <c r="AM263" s="11">
        <f>VLOOKUP($AB263,TCS!$C$1:$AB$987,COLUMN(TCS!L262),0)</f>
        <v>8.6125634353493102E-2</v>
      </c>
      <c r="AN263" s="11">
        <f>VLOOKUP($AB263,TCS!$C$1:$AB$987,COLUMN(TCS!M262),0)</f>
        <v>-0.94812649358650103</v>
      </c>
      <c r="AO263" s="11">
        <f>VLOOKUP($AB263,TCS!$C$1:$AB$987,COLUMN(TCS!N262),0)</f>
        <v>0.17449185381804999</v>
      </c>
      <c r="AP263" s="11">
        <f>VLOOKUP($AB263,TCS!$C$1:$AB$987,COLUMN(TCS!O262),0)</f>
        <v>0.56697076310311301</v>
      </c>
      <c r="AQ263" s="11">
        <f>VLOOKUP($AB263,TCS!$C$1:$AB$987,COLUMN(TCS!P262),0)</f>
        <v>34.465224060785502</v>
      </c>
      <c r="AR263" s="11">
        <f>VLOOKUP($AB263,TCS!$C$1:$AB$987,COLUMN(TCS!Q262),0)</f>
        <v>-4.3142217966390603E-2</v>
      </c>
      <c r="AS263" s="11">
        <f>VLOOKUP($AB263,TCS!$C$1:$AB$987,COLUMN(TCS!R262),0)</f>
        <v>-0.75495345926290902</v>
      </c>
      <c r="AT263" s="11">
        <f>VLOOKUP($AB263,TCS!$C$1:$AB$987,COLUMN(TCS!S262),0)</f>
        <v>0.224271204736785</v>
      </c>
      <c r="AU263" s="11">
        <f>VLOOKUP($AB263,TCS!$C$1:$AB$987,COLUMN(TCS!T262),0)</f>
        <v>0.61475797544535404</v>
      </c>
      <c r="AV263" s="11">
        <f>VLOOKUP($AB263,TCS!$C$1:$AB$987,COLUMN(TCS!U262),0)</f>
        <v>20.0080217030814</v>
      </c>
    </row>
    <row r="264" spans="1:48" s="11" customFormat="1" ht="23.25" customHeight="1">
      <c r="A264" s="17" t="s">
        <v>290</v>
      </c>
      <c r="B264" s="17" t="s">
        <v>965</v>
      </c>
      <c r="C264" s="31" t="s">
        <v>176</v>
      </c>
      <c r="D264" s="17">
        <v>2008</v>
      </c>
      <c r="E264" s="17" t="str">
        <f t="shared" si="8"/>
        <v>2540-44764_2008</v>
      </c>
      <c r="F264" s="18" t="s">
        <v>347</v>
      </c>
      <c r="G264" s="37"/>
      <c r="H264" s="11">
        <v>142</v>
      </c>
      <c r="I264" s="11">
        <v>4</v>
      </c>
      <c r="J264" s="11">
        <v>120</v>
      </c>
      <c r="K264" s="12">
        <v>93</v>
      </c>
      <c r="L264" s="12">
        <v>93.833333333333329</v>
      </c>
      <c r="M264" s="12">
        <f t="shared" si="9"/>
        <v>93.833333333333329</v>
      </c>
      <c r="N264" s="11">
        <v>17.75</v>
      </c>
      <c r="O264" s="16">
        <v>62308</v>
      </c>
      <c r="P264" s="16">
        <v>19.402144049407401</v>
      </c>
      <c r="Q264" s="16">
        <v>651.05333333333294</v>
      </c>
      <c r="R264" s="16">
        <v>0.46480728110319502</v>
      </c>
      <c r="S264" s="16">
        <v>32.873214321482202</v>
      </c>
      <c r="T264" s="16">
        <v>630.09333333333302</v>
      </c>
      <c r="U264" s="16">
        <v>0.46612738466447301</v>
      </c>
      <c r="V264" s="16">
        <v>18.7995615089301</v>
      </c>
      <c r="W264" s="16">
        <v>612.39</v>
      </c>
      <c r="X264" s="16">
        <v>0.48189162550363701</v>
      </c>
      <c r="Y264" s="16">
        <v>15.0636985478217</v>
      </c>
      <c r="Z264" s="16">
        <v>639.36</v>
      </c>
      <c r="AA264" s="16">
        <v>0.54541445566772395</v>
      </c>
      <c r="AB264" s="16" t="s">
        <v>1231</v>
      </c>
      <c r="AC264" s="11">
        <f>VLOOKUP($AB264,TCS!$C$1:$AB$987,COLUMN(TCS!B263),0)</f>
        <v>-5.4782970596793601E-2</v>
      </c>
      <c r="AD264" s="11">
        <f>VLOOKUP($AB264,TCS!$C$1:$AB$987,COLUMN(TCS!C263),0)</f>
        <v>-0.76134117741826801</v>
      </c>
      <c r="AE264" s="11">
        <f>VLOOKUP($AB264,TCS!$C$1:$AB$987,COLUMN(TCS!D263),0)</f>
        <v>0.21525483851743299</v>
      </c>
      <c r="AF264" s="11">
        <f>VLOOKUP($AB264,TCS!$C$1:$AB$987,COLUMN(TCS!E263),0)</f>
        <v>0.59394640533153198</v>
      </c>
      <c r="AG264" s="11">
        <f>VLOOKUP($AB264,TCS!$C$1:$AB$987,COLUMN(TCS!F263),0)</f>
        <v>16.440302296335801</v>
      </c>
      <c r="AH264" s="11">
        <f>VLOOKUP($AB264,TCS!$C$1:$AB$987,COLUMN(TCS!G263),0)</f>
        <v>-2.5430981585744899E-2</v>
      </c>
      <c r="AI264" s="11">
        <f>VLOOKUP($AB264,TCS!$C$1:$AB$987,COLUMN(TCS!H263),0)</f>
        <v>-0.89129508537940505</v>
      </c>
      <c r="AJ264" s="11">
        <f>VLOOKUP($AB264,TCS!$C$1:$AB$987,COLUMN(TCS!I263),0)</f>
        <v>0.20665024497742801</v>
      </c>
      <c r="AK264" s="11">
        <f>VLOOKUP($AB264,TCS!$C$1:$AB$987,COLUMN(TCS!J263),0)</f>
        <v>0.64252059256094596</v>
      </c>
      <c r="AL264" s="11">
        <f>VLOOKUP($AB264,TCS!$C$1:$AB$987,COLUMN(TCS!K263),0)</f>
        <v>31.741964147822902</v>
      </c>
      <c r="AM264" s="11">
        <f>VLOOKUP($AB264,TCS!$C$1:$AB$987,COLUMN(TCS!L263),0)</f>
        <v>-8.0164787861037298E-2</v>
      </c>
      <c r="AN264" s="11">
        <f>VLOOKUP($AB264,TCS!$C$1:$AB$987,COLUMN(TCS!M263),0)</f>
        <v>-0.79025081407444997</v>
      </c>
      <c r="AO264" s="11">
        <f>VLOOKUP($AB264,TCS!$C$1:$AB$987,COLUMN(TCS!N263),0)</f>
        <v>0.24817613801419</v>
      </c>
      <c r="AP264" s="11">
        <f>VLOOKUP($AB264,TCS!$C$1:$AB$987,COLUMN(TCS!O263),0)</f>
        <v>0.70152885976300605</v>
      </c>
      <c r="AQ264" s="11">
        <f>VLOOKUP($AB264,TCS!$C$1:$AB$987,COLUMN(TCS!P263),0)</f>
        <v>17.770822372632502</v>
      </c>
      <c r="AR264" s="11">
        <f>VLOOKUP($AB264,TCS!$C$1:$AB$987,COLUMN(TCS!Q263),0)</f>
        <v>-9.3491441403263806E-2</v>
      </c>
      <c r="AS264" s="11">
        <f>VLOOKUP($AB264,TCS!$C$1:$AB$987,COLUMN(TCS!R263),0)</f>
        <v>-0.704413980286695</v>
      </c>
      <c r="AT264" s="11">
        <f>VLOOKUP($AB264,TCS!$C$1:$AB$987,COLUMN(TCS!S263),0)</f>
        <v>0.28286177514205402</v>
      </c>
      <c r="AU264" s="11">
        <f>VLOOKUP($AB264,TCS!$C$1:$AB$987,COLUMN(TCS!T263),0)</f>
        <v>0.73267806225617504</v>
      </c>
      <c r="AV264" s="11">
        <f>VLOOKUP($AB264,TCS!$C$1:$AB$987,COLUMN(TCS!U263),0)</f>
        <v>13.1088810037961</v>
      </c>
    </row>
    <row r="265" spans="1:48" s="11" customFormat="1" ht="23.25" customHeight="1">
      <c r="A265" s="17" t="s">
        <v>291</v>
      </c>
      <c r="B265" s="17" t="s">
        <v>965</v>
      </c>
      <c r="C265" s="31" t="s">
        <v>176</v>
      </c>
      <c r="D265" s="17">
        <v>2008</v>
      </c>
      <c r="E265" s="17" t="str">
        <f t="shared" si="8"/>
        <v>2540-44765_2008</v>
      </c>
      <c r="F265" s="18" t="s">
        <v>346</v>
      </c>
      <c r="G265" s="37"/>
      <c r="H265" s="11">
        <v>160</v>
      </c>
      <c r="I265" s="11">
        <v>4</v>
      </c>
      <c r="J265" s="11">
        <v>115</v>
      </c>
      <c r="K265" s="12"/>
      <c r="L265" s="12">
        <v>81.666666666666671</v>
      </c>
      <c r="M265" s="12">
        <f t="shared" si="9"/>
        <v>81.666666666666671</v>
      </c>
      <c r="N265" s="11">
        <v>20.5</v>
      </c>
      <c r="O265" s="16">
        <v>62308</v>
      </c>
      <c r="P265" s="16">
        <v>18.0024172926056</v>
      </c>
      <c r="Q265" s="16">
        <v>656.48</v>
      </c>
      <c r="R265" s="16">
        <v>0.50241183575403503</v>
      </c>
      <c r="S265" s="16">
        <v>26.0814672008012</v>
      </c>
      <c r="T265" s="16">
        <v>615.76333333333298</v>
      </c>
      <c r="U265" s="16">
        <v>0.41209259679374299</v>
      </c>
      <c r="V265" s="16">
        <v>23.4851564012686</v>
      </c>
      <c r="W265" s="16">
        <v>631.10666666666702</v>
      </c>
      <c r="X265" s="16">
        <v>0.49356809947402602</v>
      </c>
      <c r="Y265" s="16">
        <v>15.897399098648</v>
      </c>
      <c r="Z265" s="16">
        <v>639.08333333333303</v>
      </c>
      <c r="AA265" s="16">
        <v>0.52914430127190004</v>
      </c>
      <c r="AB265" s="16" t="s">
        <v>1232</v>
      </c>
      <c r="AC265" s="11">
        <f>VLOOKUP($AB265,TCS!$C$1:$AB$987,COLUMN(TCS!B264),0)</f>
        <v>-8.5141686661541802E-2</v>
      </c>
      <c r="AD265" s="11">
        <f>VLOOKUP($AB265,TCS!$C$1:$AB$987,COLUMN(TCS!C264),0)</f>
        <v>-0.745175281074966</v>
      </c>
      <c r="AE265" s="11">
        <f>VLOOKUP($AB265,TCS!$C$1:$AB$987,COLUMN(TCS!D264),0)</f>
        <v>0.22214861794714399</v>
      </c>
      <c r="AF265" s="11">
        <f>VLOOKUP($AB265,TCS!$C$1:$AB$987,COLUMN(TCS!E264),0)</f>
        <v>0.59894750854054402</v>
      </c>
      <c r="AG265" s="11">
        <f>VLOOKUP($AB265,TCS!$C$1:$AB$987,COLUMN(TCS!F264),0)</f>
        <v>17.590282207486101</v>
      </c>
      <c r="AH265" s="11">
        <f>VLOOKUP($AB265,TCS!$C$1:$AB$987,COLUMN(TCS!G264),0)</f>
        <v>1.37615653215861E-2</v>
      </c>
      <c r="AI265" s="11">
        <f>VLOOKUP($AB265,TCS!$C$1:$AB$987,COLUMN(TCS!H264),0)</f>
        <v>-0.86732774726751705</v>
      </c>
      <c r="AJ265" s="11">
        <f>VLOOKUP($AB265,TCS!$C$1:$AB$987,COLUMN(TCS!I264),0)</f>
        <v>0.15265260315850099</v>
      </c>
      <c r="AK265" s="11">
        <f>VLOOKUP($AB265,TCS!$C$1:$AB$987,COLUMN(TCS!J264),0)</f>
        <v>0.46563240223728802</v>
      </c>
      <c r="AL265" s="11">
        <f>VLOOKUP($AB265,TCS!$C$1:$AB$987,COLUMN(TCS!K264),0)</f>
        <v>25.639798689471299</v>
      </c>
      <c r="AM265" s="11">
        <f>VLOOKUP($AB265,TCS!$C$1:$AB$987,COLUMN(TCS!L264),0)</f>
        <v>-4.78483008961589E-2</v>
      </c>
      <c r="AN265" s="11">
        <f>VLOOKUP($AB265,TCS!$C$1:$AB$987,COLUMN(TCS!M264),0)</f>
        <v>-0.75517380994600503</v>
      </c>
      <c r="AO265" s="11">
        <f>VLOOKUP($AB265,TCS!$C$1:$AB$987,COLUMN(TCS!N264),0)</f>
        <v>0.22113901398517899</v>
      </c>
      <c r="AP265" s="11">
        <f>VLOOKUP($AB265,TCS!$C$1:$AB$987,COLUMN(TCS!O264),0)</f>
        <v>0.60602630416124303</v>
      </c>
      <c r="AQ265" s="11">
        <f>VLOOKUP($AB265,TCS!$C$1:$AB$987,COLUMN(TCS!P264),0)</f>
        <v>22.934547625854901</v>
      </c>
      <c r="AR265" s="11">
        <f>VLOOKUP($AB265,TCS!$C$1:$AB$987,COLUMN(TCS!Q264),0)</f>
        <v>-4.0650579413515499E-2</v>
      </c>
      <c r="AS265" s="11">
        <f>VLOOKUP($AB265,TCS!$C$1:$AB$987,COLUMN(TCS!R264),0)</f>
        <v>-0.76304319867366199</v>
      </c>
      <c r="AT265" s="11">
        <f>VLOOKUP($AB265,TCS!$C$1:$AB$987,COLUMN(TCS!S264),0)</f>
        <v>0.25877060100152999</v>
      </c>
      <c r="AU265" s="11">
        <f>VLOOKUP($AB265,TCS!$C$1:$AB$987,COLUMN(TCS!T264),0)</f>
        <v>0.71422075907217197</v>
      </c>
      <c r="AV265" s="11">
        <f>VLOOKUP($AB265,TCS!$C$1:$AB$987,COLUMN(TCS!U264),0)</f>
        <v>15.4720355608011</v>
      </c>
    </row>
    <row r="266" spans="1:48" s="11" customFormat="1" ht="23.25" customHeight="1">
      <c r="A266" s="17" t="s">
        <v>292</v>
      </c>
      <c r="B266" s="17" t="s">
        <v>965</v>
      </c>
      <c r="C266" s="31" t="s">
        <v>176</v>
      </c>
      <c r="D266" s="17">
        <v>2008</v>
      </c>
      <c r="E266" s="17" t="str">
        <f t="shared" si="8"/>
        <v>2540-44766_2008</v>
      </c>
      <c r="F266" s="18" t="s">
        <v>346</v>
      </c>
      <c r="G266" s="37"/>
      <c r="H266" s="11">
        <v>142</v>
      </c>
      <c r="I266" s="11">
        <v>7</v>
      </c>
      <c r="J266" s="11">
        <v>116</v>
      </c>
      <c r="K266" s="12">
        <v>81</v>
      </c>
      <c r="L266" s="12">
        <v>73</v>
      </c>
      <c r="M266" s="12">
        <f t="shared" si="9"/>
        <v>81</v>
      </c>
      <c r="N266" s="11">
        <v>18.5</v>
      </c>
      <c r="O266" s="16">
        <v>62308</v>
      </c>
      <c r="P266" s="16">
        <v>13.537519612752501</v>
      </c>
      <c r="Q266" s="16">
        <v>644.68666666666695</v>
      </c>
      <c r="R266" s="16">
        <v>0.53395743219432601</v>
      </c>
      <c r="S266" s="16">
        <v>20.4070926389584</v>
      </c>
      <c r="T266" s="16">
        <v>628.74</v>
      </c>
      <c r="U266" s="16">
        <v>0.49575922552080298</v>
      </c>
      <c r="V266" s="16">
        <v>19.448979469203799</v>
      </c>
      <c r="W266" s="16">
        <v>630.44666666666706</v>
      </c>
      <c r="X266" s="16">
        <v>0.50889206811653798</v>
      </c>
      <c r="Y266" s="16">
        <v>11.0447063929227</v>
      </c>
      <c r="Z266" s="16">
        <v>621.03666666666697</v>
      </c>
      <c r="AA266" s="16">
        <v>0.54764896422186804</v>
      </c>
      <c r="AB266" s="16" t="s">
        <v>1233</v>
      </c>
      <c r="AC266" s="11">
        <f>VLOOKUP($AB266,TCS!$C$1:$AB$987,COLUMN(TCS!B265),0)</f>
        <v>-9.9039141101966502E-2</v>
      </c>
      <c r="AD266" s="11">
        <f>VLOOKUP($AB266,TCS!$C$1:$AB$987,COLUMN(TCS!C265),0)</f>
        <v>-0.719257807165541</v>
      </c>
      <c r="AE266" s="11">
        <f>VLOOKUP($AB266,TCS!$C$1:$AB$987,COLUMN(TCS!D265),0)</f>
        <v>0.248551601065746</v>
      </c>
      <c r="AF266" s="11">
        <f>VLOOKUP($AB266,TCS!$C$1:$AB$987,COLUMN(TCS!E265),0)</f>
        <v>0.65489853045609703</v>
      </c>
      <c r="AG266" s="11">
        <f>VLOOKUP($AB266,TCS!$C$1:$AB$987,COLUMN(TCS!F265),0)</f>
        <v>13.1805353215028</v>
      </c>
      <c r="AH266" s="11">
        <f>VLOOKUP($AB266,TCS!$C$1:$AB$987,COLUMN(TCS!G265),0)</f>
        <v>-2.2682187719735899E-2</v>
      </c>
      <c r="AI266" s="11">
        <f>VLOOKUP($AB266,TCS!$C$1:$AB$987,COLUMN(TCS!H265),0)</f>
        <v>-0.77770116728769201</v>
      </c>
      <c r="AJ266" s="11">
        <f>VLOOKUP($AB266,TCS!$C$1:$AB$987,COLUMN(TCS!I265),0)</f>
        <v>0.22689224107320499</v>
      </c>
      <c r="AK266" s="11">
        <f>VLOOKUP($AB266,TCS!$C$1:$AB$987,COLUMN(TCS!J265),0)</f>
        <v>0.63661897931925504</v>
      </c>
      <c r="AL266" s="11">
        <f>VLOOKUP($AB266,TCS!$C$1:$AB$987,COLUMN(TCS!K265),0)</f>
        <v>19.910555072286598</v>
      </c>
      <c r="AM266" s="11">
        <f>VLOOKUP($AB266,TCS!$C$1:$AB$987,COLUMN(TCS!L265),0)</f>
        <v>8.0796451527102506E-3</v>
      </c>
      <c r="AN266" s="11">
        <f>VLOOKUP($AB266,TCS!$C$1:$AB$987,COLUMN(TCS!M265),0)</f>
        <v>-0.81601710577780295</v>
      </c>
      <c r="AO266" s="11">
        <f>VLOOKUP($AB266,TCS!$C$1:$AB$987,COLUMN(TCS!N265),0)</f>
        <v>0.248019489746472</v>
      </c>
      <c r="AP266" s="11">
        <f>VLOOKUP($AB266,TCS!$C$1:$AB$987,COLUMN(TCS!O265),0)</f>
        <v>0.72264570808527695</v>
      </c>
      <c r="AQ266" s="11">
        <f>VLOOKUP($AB266,TCS!$C$1:$AB$987,COLUMN(TCS!P265),0)</f>
        <v>18.933926149508601</v>
      </c>
      <c r="AR266" s="11">
        <f>VLOOKUP($AB266,TCS!$C$1:$AB$987,COLUMN(TCS!Q265),0)</f>
        <v>-6.1633032033655798E-2</v>
      </c>
      <c r="AS266" s="11">
        <f>VLOOKUP($AB266,TCS!$C$1:$AB$987,COLUMN(TCS!R265),0)</f>
        <v>-0.74845403917293196</v>
      </c>
      <c r="AT266" s="11">
        <f>VLOOKUP($AB266,TCS!$C$1:$AB$987,COLUMN(TCS!S265),0)</f>
        <v>0.27302879543032199</v>
      </c>
      <c r="AU266" s="11">
        <f>VLOOKUP($AB266,TCS!$C$1:$AB$987,COLUMN(TCS!T265),0)</f>
        <v>0.74126337014549604</v>
      </c>
      <c r="AV266" s="11">
        <f>VLOOKUP($AB266,TCS!$C$1:$AB$987,COLUMN(TCS!U265),0)</f>
        <v>10.735937850624399</v>
      </c>
    </row>
    <row r="267" spans="1:48" s="11" customFormat="1" ht="23.25" customHeight="1">
      <c r="A267" s="17" t="s">
        <v>293</v>
      </c>
      <c r="B267" s="17" t="s">
        <v>965</v>
      </c>
      <c r="C267" s="31" t="s">
        <v>176</v>
      </c>
      <c r="D267" s="17">
        <v>2008</v>
      </c>
      <c r="E267" s="17" t="str">
        <f t="shared" si="8"/>
        <v>2540-44767_2008</v>
      </c>
      <c r="F267" s="18" t="s">
        <v>347</v>
      </c>
      <c r="G267" s="37"/>
      <c r="H267" s="11">
        <v>160</v>
      </c>
      <c r="I267" s="11">
        <v>4</v>
      </c>
      <c r="J267" s="11">
        <v>121</v>
      </c>
      <c r="K267" s="12">
        <v>85.166666666666671</v>
      </c>
      <c r="L267" s="12">
        <v>87</v>
      </c>
      <c r="M267" s="12">
        <f t="shared" si="9"/>
        <v>87</v>
      </c>
      <c r="N267" s="11">
        <v>18</v>
      </c>
      <c r="O267" s="16">
        <v>62308</v>
      </c>
      <c r="P267" s="16">
        <v>14.671560674344899</v>
      </c>
      <c r="Q267" s="16">
        <v>620.43333333333305</v>
      </c>
      <c r="R267" s="16">
        <v>0.52290420681693695</v>
      </c>
      <c r="S267" s="16">
        <v>21.397953263228199</v>
      </c>
      <c r="T267" s="16">
        <v>643.136666666667</v>
      </c>
      <c r="U267" s="16">
        <v>0.49044727404830102</v>
      </c>
      <c r="V267" s="16">
        <v>9.2017833416791905</v>
      </c>
      <c r="W267" s="16">
        <v>688.49</v>
      </c>
      <c r="X267" s="16">
        <v>0.54748370529474899</v>
      </c>
      <c r="Y267" s="16">
        <v>14.374971791019901</v>
      </c>
      <c r="Z267" s="16">
        <v>672.1</v>
      </c>
      <c r="AA267" s="16">
        <v>0.58456730059434003</v>
      </c>
      <c r="AB267" s="16" t="s">
        <v>1234</v>
      </c>
      <c r="AC267" s="11">
        <f>VLOOKUP($AB267,TCS!$C$1:$AB$987,COLUMN(TCS!B266),0)</f>
        <v>-8.2940208438534599E-2</v>
      </c>
      <c r="AD267" s="11">
        <f>VLOOKUP($AB267,TCS!$C$1:$AB$987,COLUMN(TCS!C266),0)</f>
        <v>-0.72647914920347501</v>
      </c>
      <c r="AE267" s="11">
        <f>VLOOKUP($AB267,TCS!$C$1:$AB$987,COLUMN(TCS!D266),0)</f>
        <v>0.24246656934416999</v>
      </c>
      <c r="AF267" s="11">
        <f>VLOOKUP($AB267,TCS!$C$1:$AB$987,COLUMN(TCS!E266),0)</f>
        <v>0.64265149890557205</v>
      </c>
      <c r="AG267" s="11">
        <f>VLOOKUP($AB267,TCS!$C$1:$AB$987,COLUMN(TCS!F266),0)</f>
        <v>14.303831972422399</v>
      </c>
      <c r="AH267" s="11">
        <f>VLOOKUP($AB267,TCS!$C$1:$AB$987,COLUMN(TCS!G266),0)</f>
        <v>-2.6161209831664601E-3</v>
      </c>
      <c r="AI267" s="11">
        <f>VLOOKUP($AB267,TCS!$C$1:$AB$987,COLUMN(TCS!H266),0)</f>
        <v>-0.79809977125675702</v>
      </c>
      <c r="AJ267" s="11">
        <f>VLOOKUP($AB267,TCS!$C$1:$AB$987,COLUMN(TCS!I266),0)</f>
        <v>0.22684619477075399</v>
      </c>
      <c r="AK267" s="11">
        <f>VLOOKUP($AB267,TCS!$C$1:$AB$987,COLUMN(TCS!J266),0)</f>
        <v>0.64952187225022895</v>
      </c>
      <c r="AL267" s="11">
        <f>VLOOKUP($AB267,TCS!$C$1:$AB$987,COLUMN(TCS!K266),0)</f>
        <v>20.8803958557573</v>
      </c>
      <c r="AM267" s="11">
        <f>VLOOKUP($AB267,TCS!$C$1:$AB$987,COLUMN(TCS!L266),0)</f>
        <v>-1.49809134065282E-2</v>
      </c>
      <c r="AN267" s="11">
        <f>VLOOKUP($AB267,TCS!$C$1:$AB$987,COLUMN(TCS!M266),0)</f>
        <v>-0.82174724893031603</v>
      </c>
      <c r="AO267" s="11">
        <f>VLOOKUP($AB267,TCS!$C$1:$AB$987,COLUMN(TCS!N266),0)</f>
        <v>0.28826845184893601</v>
      </c>
      <c r="AP267" s="11">
        <f>VLOOKUP($AB267,TCS!$C$1:$AB$987,COLUMN(TCS!O266),0)</f>
        <v>0.84483836734178297</v>
      </c>
      <c r="AQ267" s="11">
        <f>VLOOKUP($AB267,TCS!$C$1:$AB$987,COLUMN(TCS!P266),0)</f>
        <v>8.9266432485137006</v>
      </c>
      <c r="AR267" s="11">
        <f>VLOOKUP($AB267,TCS!$C$1:$AB$987,COLUMN(TCS!Q266),0)</f>
        <v>-0.125763783227162</v>
      </c>
      <c r="AS267" s="11">
        <f>VLOOKUP($AB267,TCS!$C$1:$AB$987,COLUMN(TCS!R266),0)</f>
        <v>-0.70521245456805504</v>
      </c>
      <c r="AT267" s="11">
        <f>VLOOKUP($AB267,TCS!$C$1:$AB$987,COLUMN(TCS!S266),0)</f>
        <v>0.29562359999705801</v>
      </c>
      <c r="AU267" s="11">
        <f>VLOOKUP($AB267,TCS!$C$1:$AB$987,COLUMN(TCS!T266),0)</f>
        <v>0.76629983084526898</v>
      </c>
      <c r="AV267" s="11">
        <f>VLOOKUP($AB267,TCS!$C$1:$AB$987,COLUMN(TCS!U266),0)</f>
        <v>13.9357071182247</v>
      </c>
    </row>
    <row r="268" spans="1:48" s="11" customFormat="1" ht="23.25" customHeight="1">
      <c r="A268" s="17" t="s">
        <v>294</v>
      </c>
      <c r="B268" s="17" t="s">
        <v>965</v>
      </c>
      <c r="C268" s="31" t="s">
        <v>176</v>
      </c>
      <c r="D268" s="17">
        <v>2008</v>
      </c>
      <c r="E268" s="17" t="str">
        <f t="shared" si="8"/>
        <v>2540-44768_2008</v>
      </c>
      <c r="F268" s="18" t="s">
        <v>346</v>
      </c>
      <c r="G268" s="37"/>
      <c r="H268" s="11">
        <v>154</v>
      </c>
      <c r="I268" s="11">
        <v>7</v>
      </c>
      <c r="J268" s="11">
        <v>121</v>
      </c>
      <c r="K268" s="12">
        <v>68</v>
      </c>
      <c r="L268" s="12">
        <v>72.166666666666671</v>
      </c>
      <c r="M268" s="12">
        <f t="shared" si="9"/>
        <v>72.166666666666671</v>
      </c>
      <c r="N268" s="11">
        <v>18.5</v>
      </c>
      <c r="O268" s="16">
        <v>62308</v>
      </c>
      <c r="P268" s="16">
        <v>5.8265141044900703</v>
      </c>
      <c r="Q268" s="16">
        <v>694.15</v>
      </c>
      <c r="R268" s="16">
        <v>0.67225839377776697</v>
      </c>
      <c r="S268" s="16">
        <v>11.779912201635801</v>
      </c>
      <c r="T268" s="16">
        <v>631.37333333333299</v>
      </c>
      <c r="U268" s="16">
        <v>0.56832846317920904</v>
      </c>
      <c r="V268" s="16">
        <v>10.9909949924887</v>
      </c>
      <c r="W268" s="16">
        <v>682.83</v>
      </c>
      <c r="X268" s="16">
        <v>0.52179333665230099</v>
      </c>
      <c r="Y268" s="16">
        <v>15.2547361041562</v>
      </c>
      <c r="Z268" s="16">
        <v>610.07000000000005</v>
      </c>
      <c r="AA268" s="16">
        <v>0.47466388125449699</v>
      </c>
      <c r="AB268" s="16" t="s">
        <v>1235</v>
      </c>
      <c r="AC268" s="11">
        <f>VLOOKUP($AB268,TCS!$C$1:$AB$987,COLUMN(TCS!B267),0)</f>
        <v>-0.12724903688863201</v>
      </c>
      <c r="AD268" s="11">
        <f>VLOOKUP($AB268,TCS!$C$1:$AB$987,COLUMN(TCS!C267),0)</f>
        <v>-0.72771689186579502</v>
      </c>
      <c r="AE268" s="11">
        <f>VLOOKUP($AB268,TCS!$C$1:$AB$987,COLUMN(TCS!D267),0)</f>
        <v>0.387557720870428</v>
      </c>
      <c r="AF268" s="11">
        <f>VLOOKUP($AB268,TCS!$C$1:$AB$987,COLUMN(TCS!E267),0)</f>
        <v>1.03166257047251</v>
      </c>
      <c r="AG268" s="11">
        <f>VLOOKUP($AB268,TCS!$C$1:$AB$987,COLUMN(TCS!F267),0)</f>
        <v>5.6015605048217498</v>
      </c>
      <c r="AH268" s="11">
        <f>VLOOKUP($AB268,TCS!$C$1:$AB$987,COLUMN(TCS!G267),0)</f>
        <v>-2.6581246103350199E-2</v>
      </c>
      <c r="AI268" s="11">
        <f>VLOOKUP($AB268,TCS!$C$1:$AB$987,COLUMN(TCS!H267),0)</f>
        <v>-0.76794224538658995</v>
      </c>
      <c r="AJ268" s="11">
        <f>VLOOKUP($AB268,TCS!$C$1:$AB$987,COLUMN(TCS!I267),0)</f>
        <v>0.30440625341115402</v>
      </c>
      <c r="AK268" s="11">
        <f>VLOOKUP($AB268,TCS!$C$1:$AB$987,COLUMN(TCS!J267),0)</f>
        <v>0.846094731786599</v>
      </c>
      <c r="AL268" s="11">
        <f>VLOOKUP($AB268,TCS!$C$1:$AB$987,COLUMN(TCS!K267),0)</f>
        <v>11.4104978276744</v>
      </c>
      <c r="AM268" s="11">
        <f>VLOOKUP($AB268,TCS!$C$1:$AB$987,COLUMN(TCS!L267),0)</f>
        <v>4.9303636703488902E-3</v>
      </c>
      <c r="AN268" s="11">
        <f>VLOOKUP($AB268,TCS!$C$1:$AB$987,COLUMN(TCS!M267),0)</f>
        <v>-0.836049481804372</v>
      </c>
      <c r="AO268" s="11">
        <f>VLOOKUP($AB268,TCS!$C$1:$AB$987,COLUMN(TCS!N267),0)</f>
        <v>0.26501208109657198</v>
      </c>
      <c r="AP268" s="11">
        <f>VLOOKUP($AB268,TCS!$C$1:$AB$987,COLUMN(TCS!O267),0)</f>
        <v>0.78677857885382096</v>
      </c>
      <c r="AQ268" s="11">
        <f>VLOOKUP($AB268,TCS!$C$1:$AB$987,COLUMN(TCS!P267),0)</f>
        <v>10.6853463399988</v>
      </c>
      <c r="AR268" s="11">
        <f>VLOOKUP($AB268,TCS!$C$1:$AB$987,COLUMN(TCS!Q267),0)</f>
        <v>5.5502470876894E-2</v>
      </c>
      <c r="AS268" s="11">
        <f>VLOOKUP($AB268,TCS!$C$1:$AB$987,COLUMN(TCS!R267),0)</f>
        <v>-0.88416968226032899</v>
      </c>
      <c r="AT268" s="11">
        <f>VLOOKUP($AB268,TCS!$C$1:$AB$987,COLUMN(TCS!S267),0)</f>
        <v>0.22812795924441601</v>
      </c>
      <c r="AU268" s="11">
        <f>VLOOKUP($AB268,TCS!$C$1:$AB$987,COLUMN(TCS!T267),0)</f>
        <v>0.70598904454187605</v>
      </c>
      <c r="AV268" s="11">
        <f>VLOOKUP($AB268,TCS!$C$1:$AB$987,COLUMN(TCS!U267),0)</f>
        <v>14.8911351680874</v>
      </c>
    </row>
    <row r="269" spans="1:48" s="11" customFormat="1" ht="23.25" customHeight="1">
      <c r="A269" s="17" t="s">
        <v>295</v>
      </c>
      <c r="B269" s="17" t="s">
        <v>965</v>
      </c>
      <c r="C269" s="31" t="s">
        <v>176</v>
      </c>
      <c r="D269" s="17">
        <v>2008</v>
      </c>
      <c r="E269" s="17" t="str">
        <f t="shared" si="8"/>
        <v>2540-44769_2008</v>
      </c>
      <c r="F269" s="18" t="s">
        <v>347</v>
      </c>
      <c r="G269" s="37"/>
      <c r="H269" s="11">
        <v>153</v>
      </c>
      <c r="I269" s="11">
        <v>4</v>
      </c>
      <c r="J269" s="11">
        <v>122.33333333333333</v>
      </c>
      <c r="K269" s="12">
        <v>90</v>
      </c>
      <c r="L269" s="12">
        <v>91</v>
      </c>
      <c r="M269" s="12">
        <f t="shared" si="9"/>
        <v>91</v>
      </c>
      <c r="N269" s="11">
        <v>17</v>
      </c>
      <c r="O269" s="16">
        <v>62308</v>
      </c>
      <c r="P269" s="16">
        <v>13.7155740277082</v>
      </c>
      <c r="Q269" s="16">
        <v>620.08666666666704</v>
      </c>
      <c r="R269" s="16">
        <v>0.54939571133781495</v>
      </c>
      <c r="S269" s="16">
        <v>34.777987981972998</v>
      </c>
      <c r="T269" s="16">
        <v>593.04</v>
      </c>
      <c r="U269" s="16">
        <v>0.45448056573434098</v>
      </c>
      <c r="V269" s="16">
        <v>26.527430145217799</v>
      </c>
      <c r="W269" s="16">
        <v>629.72666666666703</v>
      </c>
      <c r="X269" s="16">
        <v>0.46342232221164198</v>
      </c>
      <c r="Y269" s="16">
        <v>13.9862827574695</v>
      </c>
      <c r="Z269" s="16">
        <v>667.45333333333303</v>
      </c>
      <c r="AA269" s="16">
        <v>0.53668302033034399</v>
      </c>
      <c r="AB269" s="16" t="s">
        <v>1236</v>
      </c>
      <c r="AC269" s="11">
        <f>VLOOKUP($AB269,TCS!$C$1:$AB$987,COLUMN(TCS!B268),0)</f>
        <v>-0.123955963643609</v>
      </c>
      <c r="AD269" s="11">
        <f>VLOOKUP($AB269,TCS!$C$1:$AB$987,COLUMN(TCS!C268),0)</f>
        <v>-0.73923809284850805</v>
      </c>
      <c r="AE269" s="11">
        <f>VLOOKUP($AB269,TCS!$C$1:$AB$987,COLUMN(TCS!D268),0)</f>
        <v>0.26455014263933802</v>
      </c>
      <c r="AF269" s="11">
        <f>VLOOKUP($AB269,TCS!$C$1:$AB$987,COLUMN(TCS!E268),0)</f>
        <v>0.71246156286166196</v>
      </c>
      <c r="AG269" s="11">
        <f>VLOOKUP($AB269,TCS!$C$1:$AB$987,COLUMN(TCS!F268),0)</f>
        <v>13.336930682513</v>
      </c>
      <c r="AH269" s="11">
        <f>VLOOKUP($AB269,TCS!$C$1:$AB$987,COLUMN(TCS!G268),0)</f>
        <v>5.38094693811532E-3</v>
      </c>
      <c r="AI269" s="11">
        <f>VLOOKUP($AB269,TCS!$C$1:$AB$987,COLUMN(TCS!H268),0)</f>
        <v>-0.90638203573748199</v>
      </c>
      <c r="AJ269" s="11">
        <f>VLOOKUP($AB269,TCS!$C$1:$AB$987,COLUMN(TCS!I268),0)</f>
        <v>0.20032008687633501</v>
      </c>
      <c r="AK269" s="11">
        <f>VLOOKUP($AB269,TCS!$C$1:$AB$987,COLUMN(TCS!J268),0)</f>
        <v>0.63086658933634299</v>
      </c>
      <c r="AL269" s="11">
        <f>VLOOKUP($AB269,TCS!$C$1:$AB$987,COLUMN(TCS!K268),0)</f>
        <v>34.024340266091002</v>
      </c>
      <c r="AM269" s="11">
        <f>VLOOKUP($AB269,TCS!$C$1:$AB$987,COLUMN(TCS!L268),0)</f>
        <v>8.1074362518997797E-3</v>
      </c>
      <c r="AN269" s="11">
        <f>VLOOKUP($AB269,TCS!$C$1:$AB$987,COLUMN(TCS!M268),0)</f>
        <v>-0.84529570019480904</v>
      </c>
      <c r="AO269" s="11">
        <f>VLOOKUP($AB269,TCS!$C$1:$AB$987,COLUMN(TCS!N268),0)</f>
        <v>0.20355116345681201</v>
      </c>
      <c r="AP269" s="11">
        <f>VLOOKUP($AB269,TCS!$C$1:$AB$987,COLUMN(TCS!O268),0)</f>
        <v>0.60914811648192302</v>
      </c>
      <c r="AQ269" s="11">
        <f>VLOOKUP($AB269,TCS!$C$1:$AB$987,COLUMN(TCS!P268),0)</f>
        <v>25.943695014174299</v>
      </c>
      <c r="AR269" s="11">
        <f>VLOOKUP($AB269,TCS!$C$1:$AB$987,COLUMN(TCS!Q268),0)</f>
        <v>-6.1974184359909999E-2</v>
      </c>
      <c r="AS269" s="11">
        <f>VLOOKUP($AB269,TCS!$C$1:$AB$987,COLUMN(TCS!R268),0)</f>
        <v>-0.74005782380048601</v>
      </c>
      <c r="AT269" s="11">
        <f>VLOOKUP($AB269,TCS!$C$1:$AB$987,COLUMN(TCS!S268),0)</f>
        <v>0.25727896049064403</v>
      </c>
      <c r="AU269" s="11">
        <f>VLOOKUP($AB269,TCS!$C$1:$AB$987,COLUMN(TCS!T268),0)</f>
        <v>0.69379898090983005</v>
      </c>
      <c r="AV269" s="11">
        <f>VLOOKUP($AB269,TCS!$C$1:$AB$987,COLUMN(TCS!U268),0)</f>
        <v>13.6078024659317</v>
      </c>
    </row>
    <row r="270" spans="1:48" s="11" customFormat="1" ht="23.25" customHeight="1">
      <c r="A270" s="17" t="s">
        <v>296</v>
      </c>
      <c r="B270" s="17" t="s">
        <v>965</v>
      </c>
      <c r="C270" s="31" t="s">
        <v>176</v>
      </c>
      <c r="D270" s="17">
        <v>2008</v>
      </c>
      <c r="E270" s="17" t="str">
        <f t="shared" si="8"/>
        <v>2540-44770_2008</v>
      </c>
      <c r="F270" s="18" t="s">
        <v>347</v>
      </c>
      <c r="G270" s="37"/>
      <c r="H270" s="11">
        <v>176</v>
      </c>
      <c r="I270" s="11">
        <v>1</v>
      </c>
      <c r="J270" s="11">
        <v>116</v>
      </c>
      <c r="K270" s="12">
        <v>84</v>
      </c>
      <c r="L270" s="12">
        <v>84.666666666666671</v>
      </c>
      <c r="M270" s="12">
        <f t="shared" si="9"/>
        <v>84.666666666666671</v>
      </c>
      <c r="N270" s="11">
        <v>16</v>
      </c>
      <c r="O270" s="16">
        <v>62308</v>
      </c>
      <c r="P270" s="16">
        <v>9.2536422967784997</v>
      </c>
      <c r="Q270" s="16">
        <v>694.15</v>
      </c>
      <c r="R270" s="16">
        <v>0.57450744767500195</v>
      </c>
      <c r="S270" s="16">
        <v>21.435479218828199</v>
      </c>
      <c r="T270" s="16">
        <v>606.07666666666705</v>
      </c>
      <c r="U270" s="16">
        <v>0.49157404377369002</v>
      </c>
      <c r="V270" s="16">
        <v>18.213846436321099</v>
      </c>
      <c r="W270" s="16">
        <v>601.756666666667</v>
      </c>
      <c r="X270" s="16">
        <v>0.50899405607792403</v>
      </c>
      <c r="Y270" s="16">
        <v>11.638544817225799</v>
      </c>
      <c r="Z270" s="16">
        <v>691.10666666666702</v>
      </c>
      <c r="AA270" s="16">
        <v>0.54801753167137301</v>
      </c>
      <c r="AB270" s="16" t="s">
        <v>1237</v>
      </c>
      <c r="AC270" s="11">
        <f>VLOOKUP($AB270,TCS!$C$1:$AB$987,COLUMN(TCS!B269),0)</f>
        <v>-0.15904004026075899</v>
      </c>
      <c r="AD270" s="11">
        <f>VLOOKUP($AB270,TCS!$C$1:$AB$987,COLUMN(TCS!C269),0)</f>
        <v>-0.69670068447715905</v>
      </c>
      <c r="AE270" s="11">
        <f>VLOOKUP($AB270,TCS!$C$1:$AB$987,COLUMN(TCS!D269),0)</f>
        <v>0.27562236778973997</v>
      </c>
      <c r="AF270" s="11">
        <f>VLOOKUP($AB270,TCS!$C$1:$AB$987,COLUMN(TCS!E269),0)</f>
        <v>0.70694214357245999</v>
      </c>
      <c r="AG270" s="11">
        <f>VLOOKUP($AB270,TCS!$C$1:$AB$987,COLUMN(TCS!F269),0)</f>
        <v>8.9876725981887695</v>
      </c>
      <c r="AH270" s="11">
        <f>VLOOKUP($AB270,TCS!$C$1:$AB$987,COLUMN(TCS!G269),0)</f>
        <v>-5.6706556757834398E-2</v>
      </c>
      <c r="AI270" s="11">
        <f>VLOOKUP($AB270,TCS!$C$1:$AB$987,COLUMN(TCS!H269),0)</f>
        <v>-0.74368512017532495</v>
      </c>
      <c r="AJ270" s="11">
        <f>VLOOKUP($AB270,TCS!$C$1:$AB$987,COLUMN(TCS!I269),0)</f>
        <v>0.216063619912717</v>
      </c>
      <c r="AK270" s="11">
        <f>VLOOKUP($AB270,TCS!$C$1:$AB$987,COLUMN(TCS!J269),0)</f>
        <v>0.58501348344091997</v>
      </c>
      <c r="AL270" s="11">
        <f>VLOOKUP($AB270,TCS!$C$1:$AB$987,COLUMN(TCS!K269),0)</f>
        <v>20.941685261847699</v>
      </c>
      <c r="AM270" s="11">
        <f>VLOOKUP($AB270,TCS!$C$1:$AB$987,COLUMN(TCS!L269),0)</f>
        <v>-7.6629991863032001E-2</v>
      </c>
      <c r="AN270" s="11">
        <f>VLOOKUP($AB270,TCS!$C$1:$AB$987,COLUMN(TCS!M269),0)</f>
        <v>-0.78558344714368999</v>
      </c>
      <c r="AO270" s="11">
        <f>VLOOKUP($AB270,TCS!$C$1:$AB$987,COLUMN(TCS!N269),0)</f>
        <v>0.23582942537701199</v>
      </c>
      <c r="AP270" s="11">
        <f>VLOOKUP($AB270,TCS!$C$1:$AB$987,COLUMN(TCS!O269),0)</f>
        <v>0.66601937502668596</v>
      </c>
      <c r="AQ270" s="11">
        <f>VLOOKUP($AB270,TCS!$C$1:$AB$987,COLUMN(TCS!P269),0)</f>
        <v>17.7612910212308</v>
      </c>
      <c r="AR270" s="11">
        <f>VLOOKUP($AB270,TCS!$C$1:$AB$987,COLUMN(TCS!Q269),0)</f>
        <v>-0.11530833826245</v>
      </c>
      <c r="AS270" s="11">
        <f>VLOOKUP($AB270,TCS!$C$1:$AB$987,COLUMN(TCS!R269),0)</f>
        <v>-0.72806452104986497</v>
      </c>
      <c r="AT270" s="11">
        <f>VLOOKUP($AB270,TCS!$C$1:$AB$987,COLUMN(TCS!S269),0)</f>
        <v>0.26031890203590402</v>
      </c>
      <c r="AU270" s="11">
        <f>VLOOKUP($AB270,TCS!$C$1:$AB$987,COLUMN(TCS!T269),0)</f>
        <v>0.69248480698986403</v>
      </c>
      <c r="AV270" s="11">
        <f>VLOOKUP($AB270,TCS!$C$1:$AB$987,COLUMN(TCS!U269),0)</f>
        <v>11.321003437908701</v>
      </c>
    </row>
    <row r="271" spans="1:48" s="11" customFormat="1" ht="23.25" customHeight="1">
      <c r="A271" s="17" t="s">
        <v>297</v>
      </c>
      <c r="B271" s="17" t="s">
        <v>965</v>
      </c>
      <c r="C271" s="31" t="s">
        <v>176</v>
      </c>
      <c r="D271" s="17">
        <v>2008</v>
      </c>
      <c r="E271" s="17" t="str">
        <f t="shared" si="8"/>
        <v>2540-44771_2008</v>
      </c>
      <c r="F271" s="18" t="s">
        <v>346</v>
      </c>
      <c r="G271" s="37"/>
      <c r="H271" s="11">
        <v>153</v>
      </c>
      <c r="I271" s="11">
        <v>4</v>
      </c>
      <c r="J271" s="11">
        <v>123.5</v>
      </c>
      <c r="K271" s="12">
        <v>77</v>
      </c>
      <c r="L271" s="12">
        <v>78.333333333333329</v>
      </c>
      <c r="M271" s="12">
        <f t="shared" si="9"/>
        <v>78.333333333333329</v>
      </c>
      <c r="N271" s="11">
        <v>19.5</v>
      </c>
      <c r="O271" s="16">
        <v>62308</v>
      </c>
      <c r="P271" s="16">
        <v>13.0409617759973</v>
      </c>
      <c r="Q271" s="16">
        <v>682.76333333333298</v>
      </c>
      <c r="R271" s="16">
        <v>0.57321566510592104</v>
      </c>
      <c r="S271" s="16">
        <v>20.692106659989999</v>
      </c>
      <c r="T271" s="16">
        <v>638.74</v>
      </c>
      <c r="U271" s="16">
        <v>0.45268920198458201</v>
      </c>
      <c r="V271" s="16">
        <v>25.348546653313299</v>
      </c>
      <c r="W271" s="16">
        <v>600.69000000000005</v>
      </c>
      <c r="X271" s="16">
        <v>0.43671136741826599</v>
      </c>
      <c r="Y271" s="16">
        <v>24.529457352695701</v>
      </c>
      <c r="Z271" s="16">
        <v>588.40666666666698</v>
      </c>
      <c r="AA271" s="16">
        <v>0.486849718849449</v>
      </c>
      <c r="AB271" s="16" t="s">
        <v>1238</v>
      </c>
      <c r="AC271" s="11">
        <f>VLOOKUP($AB271,TCS!$C$1:$AB$987,COLUMN(TCS!B270),0)</f>
        <v>-0.123352035132838</v>
      </c>
      <c r="AD271" s="11">
        <f>VLOOKUP($AB271,TCS!$C$1:$AB$987,COLUMN(TCS!C270),0)</f>
        <v>-0.69578238831102501</v>
      </c>
      <c r="AE271" s="11">
        <f>VLOOKUP($AB271,TCS!$C$1:$AB$987,COLUMN(TCS!D270),0)</f>
        <v>0.28274609866877798</v>
      </c>
      <c r="AF271" s="11">
        <f>VLOOKUP($AB271,TCS!$C$1:$AB$987,COLUMN(TCS!E270),0)</f>
        <v>0.72480924993662599</v>
      </c>
      <c r="AG271" s="11">
        <f>VLOOKUP($AB271,TCS!$C$1:$AB$987,COLUMN(TCS!F270),0)</f>
        <v>12.6570739754544</v>
      </c>
      <c r="AH271" s="11">
        <f>VLOOKUP($AB271,TCS!$C$1:$AB$987,COLUMN(TCS!G270),0)</f>
        <v>4.7995624082094603E-2</v>
      </c>
      <c r="AI271" s="11">
        <f>VLOOKUP($AB271,TCS!$C$1:$AB$987,COLUMN(TCS!H270),0)</f>
        <v>-0.91731493908055695</v>
      </c>
      <c r="AJ271" s="11">
        <f>VLOOKUP($AB271,TCS!$C$1:$AB$987,COLUMN(TCS!I270),0)</f>
        <v>0.20181945177494501</v>
      </c>
      <c r="AK271" s="11">
        <f>VLOOKUP($AB271,TCS!$C$1:$AB$987,COLUMN(TCS!J270),0)</f>
        <v>0.64068582800257501</v>
      </c>
      <c r="AL271" s="11">
        <f>VLOOKUP($AB271,TCS!$C$1:$AB$987,COLUMN(TCS!K270),0)</f>
        <v>20.236341921188899</v>
      </c>
      <c r="AM271" s="11">
        <f>VLOOKUP($AB271,TCS!$C$1:$AB$987,COLUMN(TCS!L270),0)</f>
        <v>4.0657819508335198E-2</v>
      </c>
      <c r="AN271" s="11">
        <f>VLOOKUP($AB271,TCS!$C$1:$AB$987,COLUMN(TCS!M270),0)</f>
        <v>-0.891135420051964</v>
      </c>
      <c r="AO271" s="11">
        <f>VLOOKUP($AB271,TCS!$C$1:$AB$987,COLUMN(TCS!N270),0)</f>
        <v>0.18248527302114101</v>
      </c>
      <c r="AP271" s="11">
        <f>VLOOKUP($AB271,TCS!$C$1:$AB$987,COLUMN(TCS!O270),0)</f>
        <v>0.56621099023791699</v>
      </c>
      <c r="AQ271" s="11">
        <f>VLOOKUP($AB271,TCS!$C$1:$AB$987,COLUMN(TCS!P270),0)</f>
        <v>24.845256295467799</v>
      </c>
      <c r="AR271" s="11">
        <f>VLOOKUP($AB271,TCS!$C$1:$AB$987,COLUMN(TCS!Q270),0)</f>
        <v>1.9737667623622598E-2</v>
      </c>
      <c r="AS271" s="11">
        <f>VLOOKUP($AB271,TCS!$C$1:$AB$987,COLUMN(TCS!R270),0)</f>
        <v>-0.84910317145589798</v>
      </c>
      <c r="AT271" s="11">
        <f>VLOOKUP($AB271,TCS!$C$1:$AB$987,COLUMN(TCS!S270),0)</f>
        <v>0.230546522111269</v>
      </c>
      <c r="AU271" s="11">
        <f>VLOOKUP($AB271,TCS!$C$1:$AB$987,COLUMN(TCS!T270),0)</f>
        <v>0.69225485901320705</v>
      </c>
      <c r="AV271" s="11">
        <f>VLOOKUP($AB271,TCS!$C$1:$AB$987,COLUMN(TCS!U270),0)</f>
        <v>23.926183238026798</v>
      </c>
    </row>
    <row r="272" spans="1:48" s="11" customFormat="1" ht="23.25" customHeight="1">
      <c r="A272" s="17" t="s">
        <v>298</v>
      </c>
      <c r="B272" s="17" t="s">
        <v>965</v>
      </c>
      <c r="C272" s="31" t="s">
        <v>176</v>
      </c>
      <c r="D272" s="17">
        <v>2008</v>
      </c>
      <c r="E272" s="17" t="str">
        <f t="shared" si="8"/>
        <v>2540-44772_2008</v>
      </c>
      <c r="F272" s="18" t="s">
        <v>346</v>
      </c>
      <c r="G272" s="37"/>
      <c r="H272" s="11">
        <v>146</v>
      </c>
      <c r="I272" s="11">
        <v>8</v>
      </c>
      <c r="J272" s="11">
        <v>120.33333333333333</v>
      </c>
      <c r="K272" s="12">
        <v>76.166666666666671</v>
      </c>
      <c r="L272" s="12">
        <v>78.166666666666671</v>
      </c>
      <c r="M272" s="12">
        <f t="shared" si="9"/>
        <v>78.166666666666671</v>
      </c>
      <c r="N272" s="11">
        <v>18.5</v>
      </c>
      <c r="O272" s="16">
        <v>62308</v>
      </c>
      <c r="P272" s="16">
        <v>17.342357035553299</v>
      </c>
      <c r="Q272" s="16">
        <v>600.11</v>
      </c>
      <c r="R272" s="16">
        <v>0.53941054630791496</v>
      </c>
      <c r="S272" s="16">
        <v>30.5856686696712</v>
      </c>
      <c r="T272" s="16">
        <v>608.71333333333303</v>
      </c>
      <c r="U272" s="16">
        <v>0.42604098567229298</v>
      </c>
      <c r="V272" s="16">
        <v>25.1436326155901</v>
      </c>
      <c r="W272" s="16">
        <v>611.09333333333302</v>
      </c>
      <c r="X272" s="16">
        <v>0.46626035540491401</v>
      </c>
      <c r="Y272" s="16">
        <v>19.008061926222702</v>
      </c>
      <c r="Z272" s="16">
        <v>596.05333333333294</v>
      </c>
      <c r="AA272" s="16">
        <v>0.48261167524114501</v>
      </c>
      <c r="AB272" s="16" t="s">
        <v>1239</v>
      </c>
      <c r="AC272" s="11">
        <f>VLOOKUP($AB272,TCS!$C$1:$AB$987,COLUMN(TCS!B271),0)</f>
        <v>-0.10939762700386101</v>
      </c>
      <c r="AD272" s="11">
        <f>VLOOKUP($AB272,TCS!$C$1:$AB$987,COLUMN(TCS!C271),0)</f>
        <v>-0.78419198881201402</v>
      </c>
      <c r="AE272" s="11">
        <f>VLOOKUP($AB272,TCS!$C$1:$AB$987,COLUMN(TCS!D271),0)</f>
        <v>0.26167225711404601</v>
      </c>
      <c r="AF272" s="11">
        <f>VLOOKUP($AB272,TCS!$C$1:$AB$987,COLUMN(TCS!E271),0)</f>
        <v>0.73638138857842295</v>
      </c>
      <c r="AG272" s="11">
        <f>VLOOKUP($AB272,TCS!$C$1:$AB$987,COLUMN(TCS!F271),0)</f>
        <v>16.866192719956899</v>
      </c>
      <c r="AH272" s="11">
        <f>VLOOKUP($AB272,TCS!$C$1:$AB$987,COLUMN(TCS!G271),0)</f>
        <v>2.4718463155238499E-2</v>
      </c>
      <c r="AI272" s="11">
        <f>VLOOKUP($AB272,TCS!$C$1:$AB$987,COLUMN(TCS!H271),0)</f>
        <v>-0.85342150794104199</v>
      </c>
      <c r="AJ272" s="11">
        <f>VLOOKUP($AB272,TCS!$C$1:$AB$987,COLUMN(TCS!I271),0)</f>
        <v>0.16429655644222499</v>
      </c>
      <c r="AK272" s="11">
        <f>VLOOKUP($AB272,TCS!$C$1:$AB$987,COLUMN(TCS!J271),0)</f>
        <v>0.49525284129095798</v>
      </c>
      <c r="AL272" s="11">
        <f>VLOOKUP($AB272,TCS!$C$1:$AB$987,COLUMN(TCS!K271),0)</f>
        <v>30.0289726733801</v>
      </c>
      <c r="AM272" s="11">
        <f>VLOOKUP($AB272,TCS!$C$1:$AB$987,COLUMN(TCS!L271),0)</f>
        <v>-3.3646412062208401E-3</v>
      </c>
      <c r="AN272" s="11">
        <f>VLOOKUP($AB272,TCS!$C$1:$AB$987,COLUMN(TCS!M271),0)</f>
        <v>-0.81111262959644903</v>
      </c>
      <c r="AO272" s="11">
        <f>VLOOKUP($AB272,TCS!$C$1:$AB$987,COLUMN(TCS!N271),0)</f>
        <v>0.199705510094874</v>
      </c>
      <c r="AP272" s="11">
        <f>VLOOKUP($AB272,TCS!$C$1:$AB$987,COLUMN(TCS!O271),0)</f>
        <v>0.57916971626037606</v>
      </c>
      <c r="AQ272" s="11">
        <f>VLOOKUP($AB272,TCS!$C$1:$AB$987,COLUMN(TCS!P271),0)</f>
        <v>24.593722345469999</v>
      </c>
      <c r="AR272" s="11">
        <f>VLOOKUP($AB272,TCS!$C$1:$AB$987,COLUMN(TCS!Q271),0)</f>
        <v>3.1619402214831303E-2</v>
      </c>
      <c r="AS272" s="11">
        <f>VLOOKUP($AB272,TCS!$C$1:$AB$987,COLUMN(TCS!R271),0)</f>
        <v>-0.84547696602615696</v>
      </c>
      <c r="AT272" s="11">
        <f>VLOOKUP($AB272,TCS!$C$1:$AB$987,COLUMN(TCS!S271),0)</f>
        <v>0.22939779379907499</v>
      </c>
      <c r="AU272" s="11">
        <f>VLOOKUP($AB272,TCS!$C$1:$AB$987,COLUMN(TCS!T271),0)</f>
        <v>0.68654747073466804</v>
      </c>
      <c r="AV272" s="11">
        <f>VLOOKUP($AB272,TCS!$C$1:$AB$987,COLUMN(TCS!U271),0)</f>
        <v>18.543994741907699</v>
      </c>
    </row>
    <row r="273" spans="1:48" s="11" customFormat="1" ht="23.25" customHeight="1">
      <c r="A273" s="17" t="s">
        <v>299</v>
      </c>
      <c r="B273" s="17" t="s">
        <v>965</v>
      </c>
      <c r="C273" s="31" t="s">
        <v>176</v>
      </c>
      <c r="D273" s="17">
        <v>2008</v>
      </c>
      <c r="E273" s="17" t="str">
        <f t="shared" si="8"/>
        <v>2540-44773_2008</v>
      </c>
      <c r="F273" s="18" t="s">
        <v>347</v>
      </c>
      <c r="G273" s="37"/>
      <c r="H273" s="11">
        <v>146</v>
      </c>
      <c r="I273" s="11">
        <v>8</v>
      </c>
      <c r="J273" s="11">
        <v>124.16666666666667</v>
      </c>
      <c r="K273" s="12">
        <v>106</v>
      </c>
      <c r="L273" s="12">
        <v>105.83333333333333</v>
      </c>
      <c r="M273" s="12">
        <f t="shared" si="9"/>
        <v>106</v>
      </c>
      <c r="N273" s="11">
        <v>19</v>
      </c>
      <c r="O273" s="16">
        <v>62308</v>
      </c>
      <c r="P273" s="16">
        <v>8.2945004172925998</v>
      </c>
      <c r="Q273" s="16">
        <v>691.10666666666702</v>
      </c>
      <c r="R273" s="16">
        <v>0.59078590292300603</v>
      </c>
      <c r="S273" s="16">
        <v>24.148104323151401</v>
      </c>
      <c r="T273" s="16">
        <v>585.72</v>
      </c>
      <c r="U273" s="16">
        <v>0.46082129153965601</v>
      </c>
      <c r="V273" s="16">
        <v>24.693295109330698</v>
      </c>
      <c r="W273" s="16">
        <v>594.39333333333298</v>
      </c>
      <c r="X273" s="16">
        <v>0.46174663877065802</v>
      </c>
      <c r="Y273" s="16">
        <v>16.020892505424801</v>
      </c>
      <c r="Z273" s="16">
        <v>614.10666666666702</v>
      </c>
      <c r="AA273" s="16">
        <v>0.489767794023592</v>
      </c>
      <c r="AB273" s="16" t="s">
        <v>1240</v>
      </c>
      <c r="AC273" s="11">
        <f>VLOOKUP($AB273,TCS!$C$1:$AB$987,COLUMN(TCS!B272),0)</f>
        <v>-0.12075575190745701</v>
      </c>
      <c r="AD273" s="11">
        <f>VLOOKUP($AB273,TCS!$C$1:$AB$987,COLUMN(TCS!C272),0)</f>
        <v>-0.70975481356335102</v>
      </c>
      <c r="AE273" s="11">
        <f>VLOOKUP($AB273,TCS!$C$1:$AB$987,COLUMN(TCS!D272),0)</f>
        <v>0.30099698740307501</v>
      </c>
      <c r="AF273" s="11">
        <f>VLOOKUP($AB273,TCS!$C$1:$AB$987,COLUMN(TCS!E272),0)</f>
        <v>0.78458827763792105</v>
      </c>
      <c r="AG273" s="11">
        <f>VLOOKUP($AB273,TCS!$C$1:$AB$987,COLUMN(TCS!F272),0)</f>
        <v>8.0398906280334099</v>
      </c>
      <c r="AH273" s="11">
        <f>VLOOKUP($AB273,TCS!$C$1:$AB$987,COLUMN(TCS!G272),0)</f>
        <v>3.1887462748595601E-2</v>
      </c>
      <c r="AI273" s="11">
        <f>VLOOKUP($AB273,TCS!$C$1:$AB$987,COLUMN(TCS!H272),0)</f>
        <v>-0.83984697323397495</v>
      </c>
      <c r="AJ273" s="11">
        <f>VLOOKUP($AB273,TCS!$C$1:$AB$987,COLUMN(TCS!I272),0)</f>
        <v>0.204554949681649</v>
      </c>
      <c r="AK273" s="11">
        <f>VLOOKUP($AB273,TCS!$C$1:$AB$987,COLUMN(TCS!J272),0)</f>
        <v>0.60904527844448897</v>
      </c>
      <c r="AL273" s="11">
        <f>VLOOKUP($AB273,TCS!$C$1:$AB$987,COLUMN(TCS!K272),0)</f>
        <v>23.625381935687599</v>
      </c>
      <c r="AM273" s="11">
        <f>VLOOKUP($AB273,TCS!$C$1:$AB$987,COLUMN(TCS!L272),0)</f>
        <v>-2.0814700059907099E-2</v>
      </c>
      <c r="AN273" s="11">
        <f>VLOOKUP($AB273,TCS!$C$1:$AB$987,COLUMN(TCS!M272),0)</f>
        <v>-0.78847480337397002</v>
      </c>
      <c r="AO273" s="11">
        <f>VLOOKUP($AB273,TCS!$C$1:$AB$987,COLUMN(TCS!N272),0)</f>
        <v>0.19465139164682499</v>
      </c>
      <c r="AP273" s="11">
        <f>VLOOKUP($AB273,TCS!$C$1:$AB$987,COLUMN(TCS!O272),0)</f>
        <v>0.55215882881861</v>
      </c>
      <c r="AQ273" s="11">
        <f>VLOOKUP($AB273,TCS!$C$1:$AB$987,COLUMN(TCS!P272),0)</f>
        <v>24.174274056088802</v>
      </c>
      <c r="AR273" s="11">
        <f>VLOOKUP($AB273,TCS!$C$1:$AB$987,COLUMN(TCS!Q272),0)</f>
        <v>3.45164470290679E-2</v>
      </c>
      <c r="AS273" s="11">
        <f>VLOOKUP($AB273,TCS!$C$1:$AB$987,COLUMN(TCS!R272),0)</f>
        <v>-0.85263238521211404</v>
      </c>
      <c r="AT273" s="11">
        <f>VLOOKUP($AB273,TCS!$C$1:$AB$987,COLUMN(TCS!S272),0)</f>
        <v>0.237408147928828</v>
      </c>
      <c r="AU273" s="11">
        <f>VLOOKUP($AB273,TCS!$C$1:$AB$987,COLUMN(TCS!T272),0)</f>
        <v>0.71500496211721498</v>
      </c>
      <c r="AV273" s="11">
        <f>VLOOKUP($AB273,TCS!$C$1:$AB$987,COLUMN(TCS!U272),0)</f>
        <v>15.619582847261899</v>
      </c>
    </row>
    <row r="274" spans="1:48" s="11" customFormat="1" ht="23.25" customHeight="1">
      <c r="A274" s="17" t="s">
        <v>300</v>
      </c>
      <c r="B274" s="17" t="s">
        <v>965</v>
      </c>
      <c r="C274" s="31" t="s">
        <v>176</v>
      </c>
      <c r="D274" s="17">
        <v>2008</v>
      </c>
      <c r="E274" s="17" t="str">
        <f t="shared" si="8"/>
        <v>2540-44774_2008</v>
      </c>
      <c r="F274" s="18" t="s">
        <v>347</v>
      </c>
      <c r="G274" s="37"/>
      <c r="H274" s="11">
        <v>144</v>
      </c>
      <c r="I274" s="11">
        <v>7</v>
      </c>
      <c r="J274" s="11">
        <v>123.33333333333333</v>
      </c>
      <c r="K274" s="12">
        <v>89.833333333333329</v>
      </c>
      <c r="L274" s="12">
        <v>90</v>
      </c>
      <c r="M274" s="12">
        <f t="shared" si="9"/>
        <v>90</v>
      </c>
      <c r="N274" s="11">
        <v>20</v>
      </c>
      <c r="O274" s="16">
        <v>62308</v>
      </c>
      <c r="P274" s="16">
        <v>16.511894341512299</v>
      </c>
      <c r="Q274" s="16">
        <v>633.74</v>
      </c>
      <c r="R274" s="16">
        <v>0.52044146285766402</v>
      </c>
      <c r="S274" s="16">
        <v>26.502744950759499</v>
      </c>
      <c r="T274" s="16">
        <v>572.41999999999996</v>
      </c>
      <c r="U274" s="16">
        <v>0.488501584695752</v>
      </c>
      <c r="V274" s="16">
        <v>23.263470205308</v>
      </c>
      <c r="W274" s="16">
        <v>594.03499999999997</v>
      </c>
      <c r="X274" s="16">
        <v>0.446879084044145</v>
      </c>
      <c r="Y274" s="16">
        <v>22.906556334501801</v>
      </c>
      <c r="Z274" s="16">
        <v>586.05333333333294</v>
      </c>
      <c r="AA274" s="16">
        <v>0.459882344251068</v>
      </c>
      <c r="AB274" s="16" t="s">
        <v>1241</v>
      </c>
      <c r="AC274" s="11">
        <f>VLOOKUP($AB274,TCS!$C$1:$AB$987,COLUMN(TCS!B273),0)</f>
        <v>-0.14749027972822601</v>
      </c>
      <c r="AD274" s="11">
        <f>VLOOKUP($AB274,TCS!$C$1:$AB$987,COLUMN(TCS!C273),0)</f>
        <v>-0.85259951206219597</v>
      </c>
      <c r="AE274" s="11">
        <f>VLOOKUP($AB274,TCS!$C$1:$AB$987,COLUMN(TCS!D273),0)</f>
        <v>0.242952459102212</v>
      </c>
      <c r="AF274" s="11">
        <f>VLOOKUP($AB274,TCS!$C$1:$AB$987,COLUMN(TCS!E273),0)</f>
        <v>0.73113095849333098</v>
      </c>
      <c r="AG274" s="11">
        <f>VLOOKUP($AB274,TCS!$C$1:$AB$987,COLUMN(TCS!F273),0)</f>
        <v>16.081984522436901</v>
      </c>
      <c r="AH274" s="11">
        <f>VLOOKUP($AB274,TCS!$C$1:$AB$987,COLUMN(TCS!G273),0)</f>
        <v>7.16246648304565E-2</v>
      </c>
      <c r="AI274" s="11">
        <f>VLOOKUP($AB274,TCS!$C$1:$AB$987,COLUMN(TCS!H273),0)</f>
        <v>-0.79339435260642899</v>
      </c>
      <c r="AJ274" s="11">
        <f>VLOOKUP($AB274,TCS!$C$1:$AB$987,COLUMN(TCS!I273),0)</f>
        <v>0.237133294256202</v>
      </c>
      <c r="AK274" s="11">
        <f>VLOOKUP($AB274,TCS!$C$1:$AB$987,COLUMN(TCS!J273),0)</f>
        <v>0.675887743987582</v>
      </c>
      <c r="AL274" s="11">
        <f>VLOOKUP($AB274,TCS!$C$1:$AB$987,COLUMN(TCS!K273),0)</f>
        <v>25.849050500158899</v>
      </c>
      <c r="AM274" s="11">
        <f>VLOOKUP($AB274,TCS!$C$1:$AB$987,COLUMN(TCS!L273),0)</f>
        <v>7.3563472375937605E-2</v>
      </c>
      <c r="AN274" s="11">
        <f>VLOOKUP($AB274,TCS!$C$1:$AB$987,COLUMN(TCS!M273),0)</f>
        <v>-0.899492074249022</v>
      </c>
      <c r="AO274" s="11">
        <f>VLOOKUP($AB274,TCS!$C$1:$AB$987,COLUMN(TCS!N273),0)</f>
        <v>0.200465482257039</v>
      </c>
      <c r="AP274" s="11">
        <f>VLOOKUP($AB274,TCS!$C$1:$AB$987,COLUMN(TCS!O273),0)</f>
        <v>0.62739771840649805</v>
      </c>
      <c r="AQ274" s="11">
        <f>VLOOKUP($AB274,TCS!$C$1:$AB$987,COLUMN(TCS!P273),0)</f>
        <v>22.761909788343399</v>
      </c>
      <c r="AR274" s="11">
        <f>VLOOKUP($AB274,TCS!$C$1:$AB$987,COLUMN(TCS!Q273),0)</f>
        <v>5.3548073157037503E-2</v>
      </c>
      <c r="AS274" s="11">
        <f>VLOOKUP($AB274,TCS!$C$1:$AB$987,COLUMN(TCS!R273),0)</f>
        <v>-0.87042887409262104</v>
      </c>
      <c r="AT274" s="11">
        <f>VLOOKUP($AB274,TCS!$C$1:$AB$987,COLUMN(TCS!S273),0)</f>
        <v>0.21022079564115201</v>
      </c>
      <c r="AU274" s="11">
        <f>VLOOKUP($AB274,TCS!$C$1:$AB$987,COLUMN(TCS!T273),0)</f>
        <v>0.64161397365258399</v>
      </c>
      <c r="AV274" s="11">
        <f>VLOOKUP($AB274,TCS!$C$1:$AB$987,COLUMN(TCS!U273),0)</f>
        <v>22.399061040023401</v>
      </c>
    </row>
    <row r="275" spans="1:48" s="11" customFormat="1" ht="23.25" customHeight="1">
      <c r="A275" s="17" t="s">
        <v>301</v>
      </c>
      <c r="B275" s="17" t="s">
        <v>965</v>
      </c>
      <c r="C275" s="31" t="s">
        <v>176</v>
      </c>
      <c r="D275" s="17">
        <v>2008</v>
      </c>
      <c r="E275" s="17" t="str">
        <f t="shared" si="8"/>
        <v>2540-44775_2008</v>
      </c>
      <c r="F275" s="18" t="s">
        <v>346</v>
      </c>
      <c r="G275" s="37"/>
      <c r="H275" s="11">
        <v>153</v>
      </c>
      <c r="I275" s="11">
        <v>7</v>
      </c>
      <c r="J275" s="11">
        <v>116</v>
      </c>
      <c r="K275" s="12">
        <v>76</v>
      </c>
      <c r="L275" s="12">
        <v>76</v>
      </c>
      <c r="M275" s="12">
        <f t="shared" si="9"/>
        <v>76</v>
      </c>
      <c r="N275" s="11">
        <v>21.5</v>
      </c>
      <c r="O275" s="16">
        <v>62308</v>
      </c>
      <c r="P275" s="16">
        <v>12.8360846269404</v>
      </c>
      <c r="Q275" s="16">
        <v>667.45333333333303</v>
      </c>
      <c r="R275" s="16">
        <v>0.538110844418899</v>
      </c>
      <c r="S275" s="16">
        <v>21.484041896177601</v>
      </c>
      <c r="T275" s="16">
        <v>670.756666666667</v>
      </c>
      <c r="U275" s="16">
        <v>0.44045676771636699</v>
      </c>
      <c r="V275" s="16">
        <v>23.273981472208298</v>
      </c>
      <c r="W275" s="16">
        <v>604.74666666666701</v>
      </c>
      <c r="X275" s="16">
        <v>0.48399123722644899</v>
      </c>
      <c r="Y275" s="16">
        <v>28.0072206643298</v>
      </c>
      <c r="Z275" s="16">
        <v>593.79333333333295</v>
      </c>
      <c r="AA275" s="16">
        <v>0.436169780998092</v>
      </c>
      <c r="AB275" s="16" t="s">
        <v>1242</v>
      </c>
      <c r="AC275" s="11">
        <f>VLOOKUP($AB275,TCS!$C$1:$AB$987,COLUMN(TCS!B274),0)</f>
        <v>-6.6488349401243096E-2</v>
      </c>
      <c r="AD275" s="11">
        <f>VLOOKUP($AB275,TCS!$C$1:$AB$987,COLUMN(TCS!C274),0)</f>
        <v>-0.78401031899559603</v>
      </c>
      <c r="AE275" s="11">
        <f>VLOOKUP($AB275,TCS!$C$1:$AB$987,COLUMN(TCS!D274),0)</f>
        <v>0.26540888918048999</v>
      </c>
      <c r="AF275" s="11">
        <f>VLOOKUP($AB275,TCS!$C$1:$AB$987,COLUMN(TCS!E274),0)</f>
        <v>0.74540183823687101</v>
      </c>
      <c r="AG275" s="11">
        <f>VLOOKUP($AB275,TCS!$C$1:$AB$987,COLUMN(TCS!F274),0)</f>
        <v>12.4915401063604</v>
      </c>
      <c r="AH275" s="11">
        <f>VLOOKUP($AB275,TCS!$C$1:$AB$987,COLUMN(TCS!G274),0)</f>
        <v>5.0052703941750799E-2</v>
      </c>
      <c r="AI275" s="11">
        <f>VLOOKUP($AB275,TCS!$C$1:$AB$987,COLUMN(TCS!H274),0)</f>
        <v>-0.87764876346490195</v>
      </c>
      <c r="AJ275" s="11">
        <f>VLOOKUP($AB275,TCS!$C$1:$AB$987,COLUMN(TCS!I274),0)</f>
        <v>0.18625304389273301</v>
      </c>
      <c r="AK275" s="11">
        <f>VLOOKUP($AB275,TCS!$C$1:$AB$987,COLUMN(TCS!J274),0)</f>
        <v>0.57282931061911202</v>
      </c>
      <c r="AL275" s="11">
        <f>VLOOKUP($AB275,TCS!$C$1:$AB$987,COLUMN(TCS!K274),0)</f>
        <v>21.0485905789585</v>
      </c>
      <c r="AM275" s="11">
        <f>VLOOKUP($AB275,TCS!$C$1:$AB$987,COLUMN(TCS!L274),0)</f>
        <v>1.8670018272875E-2</v>
      </c>
      <c r="AN275" s="11">
        <f>VLOOKUP($AB275,TCS!$C$1:$AB$987,COLUMN(TCS!M274),0)</f>
        <v>-0.82092816284995995</v>
      </c>
      <c r="AO275" s="11">
        <f>VLOOKUP($AB275,TCS!$C$1:$AB$987,COLUMN(TCS!N274),0)</f>
        <v>0.22551998768700199</v>
      </c>
      <c r="AP275" s="11">
        <f>VLOOKUP($AB275,TCS!$C$1:$AB$987,COLUMN(TCS!O274),0)</f>
        <v>0.660114810637496</v>
      </c>
      <c r="AQ275" s="11">
        <f>VLOOKUP($AB275,TCS!$C$1:$AB$987,COLUMN(TCS!P274),0)</f>
        <v>22.715032678095401</v>
      </c>
      <c r="AR275" s="11">
        <f>VLOOKUP($AB275,TCS!$C$1:$AB$987,COLUMN(TCS!Q274),0)</f>
        <v>3.3279002204031002E-2</v>
      </c>
      <c r="AS275" s="11">
        <f>VLOOKUP($AB275,TCS!$C$1:$AB$987,COLUMN(TCS!R274),0)</f>
        <v>-0.92820578398569897</v>
      </c>
      <c r="AT275" s="11">
        <f>VLOOKUP($AB275,TCS!$C$1:$AB$987,COLUMN(TCS!S274),0)</f>
        <v>0.18690757350335299</v>
      </c>
      <c r="AU275" s="11">
        <f>VLOOKUP($AB275,TCS!$C$1:$AB$987,COLUMN(TCS!T274),0)</f>
        <v>0.598252524293719</v>
      </c>
      <c r="AV275" s="11">
        <f>VLOOKUP($AB275,TCS!$C$1:$AB$987,COLUMN(TCS!U274),0)</f>
        <v>27.4409250395952</v>
      </c>
    </row>
    <row r="276" spans="1:48" s="11" customFormat="1" ht="23.25" customHeight="1">
      <c r="A276" s="17" t="s">
        <v>302</v>
      </c>
      <c r="B276" s="17" t="s">
        <v>965</v>
      </c>
      <c r="C276" s="31" t="s">
        <v>176</v>
      </c>
      <c r="D276" s="17">
        <v>2008</v>
      </c>
      <c r="E276" s="17" t="str">
        <f t="shared" si="8"/>
        <v>2540-44776_2008</v>
      </c>
      <c r="F276" s="18" t="s">
        <v>346</v>
      </c>
      <c r="G276" s="37"/>
      <c r="H276" s="11">
        <v>190</v>
      </c>
      <c r="I276" s="11">
        <v>0</v>
      </c>
      <c r="J276" s="11">
        <v>116</v>
      </c>
      <c r="K276" s="12">
        <v>76.333333333333329</v>
      </c>
      <c r="L276" s="12">
        <v>77</v>
      </c>
      <c r="M276" s="12">
        <f t="shared" si="9"/>
        <v>77</v>
      </c>
      <c r="N276" s="11">
        <v>16.5</v>
      </c>
      <c r="O276" s="16">
        <v>62308</v>
      </c>
      <c r="P276" s="16">
        <v>10.984928225671799</v>
      </c>
      <c r="Q276" s="16">
        <v>657.78666666666697</v>
      </c>
      <c r="R276" s="16">
        <v>0.54266321093355996</v>
      </c>
      <c r="S276" s="16">
        <v>21.998414455015901</v>
      </c>
      <c r="T276" s="16">
        <v>623.39666666666699</v>
      </c>
      <c r="U276" s="16">
        <v>0.46855057819451501</v>
      </c>
      <c r="V276" s="16">
        <v>21.625342847604699</v>
      </c>
      <c r="W276" s="16">
        <v>581.42333333333295</v>
      </c>
      <c r="X276" s="16">
        <v>0.451645480265355</v>
      </c>
      <c r="Y276" s="16">
        <v>18.936723418461</v>
      </c>
      <c r="Z276" s="16">
        <v>643.11666666666702</v>
      </c>
      <c r="AA276" s="16">
        <v>0.49647459014863399</v>
      </c>
      <c r="AB276" s="16" t="s">
        <v>1243</v>
      </c>
      <c r="AC276" s="11">
        <f>VLOOKUP($AB276,TCS!$C$1:$AB$987,COLUMN(TCS!B275),0)</f>
        <v>-9.4612706797633506E-2</v>
      </c>
      <c r="AD276" s="11">
        <f>VLOOKUP($AB276,TCS!$C$1:$AB$987,COLUMN(TCS!C275),0)</f>
        <v>-0.72206674054944897</v>
      </c>
      <c r="AE276" s="11">
        <f>VLOOKUP($AB276,TCS!$C$1:$AB$987,COLUMN(TCS!D275),0)</f>
        <v>0.26207893537481403</v>
      </c>
      <c r="AF276" s="11">
        <f>VLOOKUP($AB276,TCS!$C$1:$AB$987,COLUMN(TCS!E275),0)</f>
        <v>0.69183445016202605</v>
      </c>
      <c r="AG276" s="11">
        <f>VLOOKUP($AB276,TCS!$C$1:$AB$987,COLUMN(TCS!F275),0)</f>
        <v>10.685500903872599</v>
      </c>
      <c r="AH276" s="11">
        <f>VLOOKUP($AB276,TCS!$C$1:$AB$987,COLUMN(TCS!G275),0)</f>
        <v>4.9282783782073798E-2</v>
      </c>
      <c r="AI276" s="11">
        <f>VLOOKUP($AB276,TCS!$C$1:$AB$987,COLUMN(TCS!H275),0)</f>
        <v>-0.86439140950488702</v>
      </c>
      <c r="AJ276" s="11">
        <f>VLOOKUP($AB276,TCS!$C$1:$AB$987,COLUMN(TCS!I275),0)</f>
        <v>0.217730274705145</v>
      </c>
      <c r="AK276" s="11">
        <f>VLOOKUP($AB276,TCS!$C$1:$AB$987,COLUMN(TCS!J275),0)</f>
        <v>0.66220765857299602</v>
      </c>
      <c r="AL276" s="11">
        <f>VLOOKUP($AB276,TCS!$C$1:$AB$987,COLUMN(TCS!K275),0)</f>
        <v>21.487913461561501</v>
      </c>
      <c r="AM276" s="11">
        <f>VLOOKUP($AB276,TCS!$C$1:$AB$987,COLUMN(TCS!L275),0)</f>
        <v>3.0758135973892702E-2</v>
      </c>
      <c r="AN276" s="11">
        <f>VLOOKUP($AB276,TCS!$C$1:$AB$987,COLUMN(TCS!M275),0)</f>
        <v>-0.871244430710574</v>
      </c>
      <c r="AO276" s="11">
        <f>VLOOKUP($AB276,TCS!$C$1:$AB$987,COLUMN(TCS!N275),0)</f>
        <v>0.19764055288840501</v>
      </c>
      <c r="AP276" s="11">
        <f>VLOOKUP($AB276,TCS!$C$1:$AB$987,COLUMN(TCS!O275),0)</f>
        <v>0.60525207065155595</v>
      </c>
      <c r="AQ276" s="11">
        <f>VLOOKUP($AB276,TCS!$C$1:$AB$987,COLUMN(TCS!P275),0)</f>
        <v>21.166007141432999</v>
      </c>
      <c r="AR276" s="11">
        <f>VLOOKUP($AB276,TCS!$C$1:$AB$987,COLUMN(TCS!Q275),0)</f>
        <v>-4.0297477117744201E-2</v>
      </c>
      <c r="AS276" s="11">
        <f>VLOOKUP($AB276,TCS!$C$1:$AB$987,COLUMN(TCS!R275),0)</f>
        <v>-0.76271343627499799</v>
      </c>
      <c r="AT276" s="11">
        <f>VLOOKUP($AB276,TCS!$C$1:$AB$987,COLUMN(TCS!S275),0)</f>
        <v>0.22581624671332201</v>
      </c>
      <c r="AU276" s="11">
        <f>VLOOKUP($AB276,TCS!$C$1:$AB$987,COLUMN(TCS!T275),0)</f>
        <v>0.62394583902553502</v>
      </c>
      <c r="AV276" s="11">
        <f>VLOOKUP($AB276,TCS!$C$1:$AB$987,COLUMN(TCS!U275),0)</f>
        <v>18.4851566753571</v>
      </c>
    </row>
    <row r="277" spans="1:48" s="11" customFormat="1" ht="23.25" customHeight="1">
      <c r="A277" s="17" t="s">
        <v>303</v>
      </c>
      <c r="B277" s="17" t="s">
        <v>965</v>
      </c>
      <c r="C277" s="31" t="s">
        <v>304</v>
      </c>
      <c r="D277" s="17">
        <v>2008</v>
      </c>
      <c r="E277" s="17" t="str">
        <f t="shared" si="8"/>
        <v>2540-44777_2008</v>
      </c>
      <c r="F277" s="18" t="s">
        <v>346</v>
      </c>
      <c r="G277" s="37"/>
      <c r="H277" s="11">
        <v>143</v>
      </c>
      <c r="I277" s="11">
        <v>1</v>
      </c>
      <c r="J277" s="11">
        <v>122</v>
      </c>
      <c r="K277" s="12">
        <v>83</v>
      </c>
      <c r="L277" s="12">
        <v>83</v>
      </c>
      <c r="M277" s="12">
        <f t="shared" si="9"/>
        <v>83</v>
      </c>
      <c r="N277" s="11">
        <v>17.5</v>
      </c>
      <c r="O277" s="16">
        <v>62308</v>
      </c>
      <c r="P277" s="16">
        <v>11.4993086296111</v>
      </c>
      <c r="Q277" s="16">
        <v>595.41666666666697</v>
      </c>
      <c r="R277" s="16">
        <v>0.51298472944950901</v>
      </c>
      <c r="S277" s="16">
        <v>21.3021475546653</v>
      </c>
      <c r="T277" s="16">
        <v>638.36666666666702</v>
      </c>
      <c r="U277" s="16">
        <v>0.476742384069964</v>
      </c>
      <c r="V277" s="16">
        <v>19.779953597062299</v>
      </c>
      <c r="W277" s="16">
        <v>639.08000000000004</v>
      </c>
      <c r="X277" s="16">
        <v>0.45801334300957802</v>
      </c>
      <c r="Y277" s="16">
        <v>13.767822901018199</v>
      </c>
      <c r="Z277" s="16">
        <v>634.14</v>
      </c>
      <c r="AA277" s="16">
        <v>0.48882269548368701</v>
      </c>
      <c r="AB277" s="16" t="s">
        <v>1244</v>
      </c>
      <c r="AC277" s="11">
        <f>VLOOKUP($AB277,TCS!$C$1:$AB$987,COLUMN(TCS!B276),0)</f>
        <v>-3.2767147630693001E-2</v>
      </c>
      <c r="AD277" s="11">
        <f>VLOOKUP($AB277,TCS!$C$1:$AB$987,COLUMN(TCS!C276),0)</f>
        <v>-0.796140998174241</v>
      </c>
      <c r="AE277" s="11">
        <f>VLOOKUP($AB277,TCS!$C$1:$AB$987,COLUMN(TCS!D276),0)</f>
        <v>0.24929275974200099</v>
      </c>
      <c r="AF277" s="11">
        <f>VLOOKUP($AB277,TCS!$C$1:$AB$987,COLUMN(TCS!E276),0)</f>
        <v>0.71225327388506199</v>
      </c>
      <c r="AG277" s="11">
        <f>VLOOKUP($AB277,TCS!$C$1:$AB$987,COLUMN(TCS!F276),0)</f>
        <v>11.195540412744799</v>
      </c>
      <c r="AH277" s="11">
        <f>VLOOKUP($AB277,TCS!$C$1:$AB$987,COLUMN(TCS!G276),0)</f>
        <v>1.07168948175718E-2</v>
      </c>
      <c r="AI277" s="11">
        <f>VLOOKUP($AB277,TCS!$C$1:$AB$987,COLUMN(TCS!H276),0)</f>
        <v>-0.83092963926603503</v>
      </c>
      <c r="AJ277" s="11">
        <f>VLOOKUP($AB277,TCS!$C$1:$AB$987,COLUMN(TCS!I276),0)</f>
        <v>0.216480810727116</v>
      </c>
      <c r="AK277" s="11">
        <f>VLOOKUP($AB277,TCS!$C$1:$AB$987,COLUMN(TCS!J276),0)</f>
        <v>0.63873216503972596</v>
      </c>
      <c r="AL277" s="11">
        <f>VLOOKUP($AB277,TCS!$C$1:$AB$987,COLUMN(TCS!K276),0)</f>
        <v>20.807666239656399</v>
      </c>
      <c r="AM277" s="11">
        <f>VLOOKUP($AB277,TCS!$C$1:$AB$987,COLUMN(TCS!L276),0)</f>
        <v>3.8794652741900498E-2</v>
      </c>
      <c r="AN277" s="11">
        <f>VLOOKUP($AB277,TCS!$C$1:$AB$987,COLUMN(TCS!M276),0)</f>
        <v>-0.86546112827816002</v>
      </c>
      <c r="AO277" s="11">
        <f>VLOOKUP($AB277,TCS!$C$1:$AB$987,COLUMN(TCS!N276),0)</f>
        <v>0.20425420671234701</v>
      </c>
      <c r="AP277" s="11">
        <f>VLOOKUP($AB277,TCS!$C$1:$AB$987,COLUMN(TCS!O276),0)</f>
        <v>0.62131538846962098</v>
      </c>
      <c r="AQ277" s="11">
        <f>VLOOKUP($AB277,TCS!$C$1:$AB$987,COLUMN(TCS!P276),0)</f>
        <v>19.3470901976596</v>
      </c>
      <c r="AR277" s="11">
        <f>VLOOKUP($AB277,TCS!$C$1:$AB$987,COLUMN(TCS!Q276),0)</f>
        <v>2.7585491079847998E-3</v>
      </c>
      <c r="AS277" s="11">
        <f>VLOOKUP($AB277,TCS!$C$1:$AB$987,COLUMN(TCS!R276),0)</f>
        <v>-0.852473466227474</v>
      </c>
      <c r="AT277" s="11">
        <f>VLOOKUP($AB277,TCS!$C$1:$AB$987,COLUMN(TCS!S276),0)</f>
        <v>0.23068273427803901</v>
      </c>
      <c r="AU277" s="11">
        <f>VLOOKUP($AB277,TCS!$C$1:$AB$987,COLUMN(TCS!T276),0)</f>
        <v>0.69531271992645605</v>
      </c>
      <c r="AV277" s="11">
        <f>VLOOKUP($AB277,TCS!$C$1:$AB$987,COLUMN(TCS!U276),0)</f>
        <v>13.432617297804001</v>
      </c>
    </row>
    <row r="278" spans="1:48" s="11" customFormat="1" ht="23.25" customHeight="1">
      <c r="A278" s="17" t="s">
        <v>305</v>
      </c>
      <c r="B278" s="17" t="s">
        <v>965</v>
      </c>
      <c r="C278" s="31" t="s">
        <v>102</v>
      </c>
      <c r="D278" s="17">
        <v>2008</v>
      </c>
      <c r="E278" s="17" t="str">
        <f t="shared" si="8"/>
        <v>2540-44778_2008</v>
      </c>
      <c r="F278" s="18" t="s">
        <v>347</v>
      </c>
      <c r="G278" s="37"/>
      <c r="J278" s="11">
        <v>118.5</v>
      </c>
      <c r="K278" s="12">
        <v>92.5</v>
      </c>
      <c r="L278" s="12">
        <v>90</v>
      </c>
      <c r="M278" s="12">
        <f t="shared" si="9"/>
        <v>92.5</v>
      </c>
      <c r="N278" s="11">
        <v>19.5</v>
      </c>
      <c r="O278" s="16">
        <v>62408</v>
      </c>
      <c r="P278" s="16">
        <v>10.277181772659</v>
      </c>
      <c r="Q278" s="16">
        <v>669.82666666666705</v>
      </c>
      <c r="R278" s="16">
        <v>0.59309595844229102</v>
      </c>
      <c r="S278" s="16">
        <v>21.9448591220164</v>
      </c>
      <c r="T278" s="16">
        <v>671.69666666666706</v>
      </c>
      <c r="U278" s="16">
        <v>0.55380323887095995</v>
      </c>
      <c r="V278" s="16">
        <v>19.2346736771824</v>
      </c>
      <c r="W278" s="16">
        <v>614.10333333333301</v>
      </c>
      <c r="X278" s="16">
        <v>0.49861986196158498</v>
      </c>
      <c r="Y278" s="16">
        <v>27.107727758304101</v>
      </c>
      <c r="Z278" s="16">
        <v>614.16333333333296</v>
      </c>
      <c r="AA278" s="16">
        <v>0.51406312676882304</v>
      </c>
      <c r="AB278" s="16" t="s">
        <v>1245</v>
      </c>
      <c r="AC278" s="11">
        <f>VLOOKUP($AB278,TCS!$C$1:$AB$987,COLUMN(TCS!B277),0)</f>
        <v>-0.16975461948065501</v>
      </c>
      <c r="AD278" s="11">
        <f>VLOOKUP($AB278,TCS!$C$1:$AB$987,COLUMN(TCS!C277),0)</f>
        <v>-0.76433165356423205</v>
      </c>
      <c r="AE278" s="11">
        <f>VLOOKUP($AB278,TCS!$C$1:$AB$987,COLUMN(TCS!D277),0)</f>
        <v>0.30181025364158998</v>
      </c>
      <c r="AF278" s="11">
        <f>VLOOKUP($AB278,TCS!$C$1:$AB$987,COLUMN(TCS!E277),0)</f>
        <v>0.83029150763891002</v>
      </c>
      <c r="AG278" s="11">
        <f>VLOOKUP($AB278,TCS!$C$1:$AB$987,COLUMN(TCS!F277),0)</f>
        <v>9.9600064378644007</v>
      </c>
      <c r="AH278" s="11">
        <f>VLOOKUP($AB278,TCS!$C$1:$AB$987,COLUMN(TCS!G277),0)</f>
        <v>-0.103276133941026</v>
      </c>
      <c r="AI278" s="11">
        <f>VLOOKUP($AB278,TCS!$C$1:$AB$987,COLUMN(TCS!H277),0)</f>
        <v>-0.74306072042642402</v>
      </c>
      <c r="AJ278" s="11">
        <f>VLOOKUP($AB278,TCS!$C$1:$AB$987,COLUMN(TCS!I277),0)</f>
        <v>0.27065757931600498</v>
      </c>
      <c r="AK278" s="11">
        <f>VLOOKUP($AB278,TCS!$C$1:$AB$987,COLUMN(TCS!J277),0)</f>
        <v>0.73226114495015004</v>
      </c>
      <c r="AL278" s="11">
        <f>VLOOKUP($AB278,TCS!$C$1:$AB$987,COLUMN(TCS!K277),0)</f>
        <v>21.3208217939005</v>
      </c>
      <c r="AM278" s="11">
        <f>VLOOKUP($AB278,TCS!$C$1:$AB$987,COLUMN(TCS!L277),0)</f>
        <v>-3.4388858438650499E-2</v>
      </c>
      <c r="AN278" s="11">
        <f>VLOOKUP($AB278,TCS!$C$1:$AB$987,COLUMN(TCS!M277),0)</f>
        <v>-0.86443527434801704</v>
      </c>
      <c r="AO278" s="11">
        <f>VLOOKUP($AB278,TCS!$C$1:$AB$987,COLUMN(TCS!N277),0)</f>
        <v>0.23843708708387801</v>
      </c>
      <c r="AP278" s="11">
        <f>VLOOKUP($AB278,TCS!$C$1:$AB$987,COLUMN(TCS!O277),0)</f>
        <v>0.72307012110642799</v>
      </c>
      <c r="AQ278" s="11">
        <f>VLOOKUP($AB278,TCS!$C$1:$AB$987,COLUMN(TCS!P277),0)</f>
        <v>18.7488729113361</v>
      </c>
      <c r="AR278" s="11">
        <f>VLOOKUP($AB278,TCS!$C$1:$AB$987,COLUMN(TCS!Q277),0)</f>
        <v>-8.4247529062986395E-2</v>
      </c>
      <c r="AS278" s="11">
        <f>VLOOKUP($AB278,TCS!$C$1:$AB$987,COLUMN(TCS!R277),0)</f>
        <v>-0.87507271783013396</v>
      </c>
      <c r="AT278" s="11">
        <f>VLOOKUP($AB278,TCS!$C$1:$AB$987,COLUMN(TCS!S277),0)</f>
        <v>0.24770135136497701</v>
      </c>
      <c r="AU278" s="11">
        <f>VLOOKUP($AB278,TCS!$C$1:$AB$987,COLUMN(TCS!T277),0)</f>
        <v>0.75937739365082202</v>
      </c>
      <c r="AV278" s="11">
        <f>VLOOKUP($AB278,TCS!$C$1:$AB$987,COLUMN(TCS!U277),0)</f>
        <v>26.393026267168199</v>
      </c>
    </row>
    <row r="279" spans="1:48" s="11" customFormat="1" ht="23.25" customHeight="1">
      <c r="A279" s="17" t="s">
        <v>306</v>
      </c>
      <c r="B279" s="17" t="s">
        <v>965</v>
      </c>
      <c r="C279" s="31" t="s">
        <v>18</v>
      </c>
      <c r="D279" s="17">
        <v>2008</v>
      </c>
      <c r="E279" s="17" t="str">
        <f t="shared" si="8"/>
        <v>2540-44779_2008</v>
      </c>
      <c r="F279" s="18" t="s">
        <v>347</v>
      </c>
      <c r="G279" s="37"/>
      <c r="J279" s="11">
        <v>117.5</v>
      </c>
      <c r="K279" s="12">
        <v>87</v>
      </c>
      <c r="L279" s="12">
        <v>67</v>
      </c>
      <c r="M279" s="12">
        <f t="shared" si="9"/>
        <v>87</v>
      </c>
      <c r="N279" s="11">
        <v>16</v>
      </c>
      <c r="O279" s="16">
        <v>62608</v>
      </c>
      <c r="P279" s="16">
        <v>20.021880988148901</v>
      </c>
      <c r="Q279" s="16">
        <v>632.46</v>
      </c>
      <c r="R279" s="16">
        <v>0.53348490740784604</v>
      </c>
      <c r="S279" s="16">
        <v>27.755496411283598</v>
      </c>
      <c r="T279" s="16">
        <v>612.42666666666696</v>
      </c>
      <c r="U279" s="16">
        <v>0.48519051902733701</v>
      </c>
      <c r="V279" s="16">
        <v>19.749105825404801</v>
      </c>
      <c r="W279" s="16">
        <v>632.47666666666703</v>
      </c>
      <c r="X279" s="16">
        <v>0.50304233660133302</v>
      </c>
      <c r="Y279" s="16">
        <v>28.485794525121001</v>
      </c>
      <c r="Z279" s="16">
        <v>642.44666666666706</v>
      </c>
      <c r="AA279" s="16">
        <v>0.45495165745893301</v>
      </c>
      <c r="AB279" s="16" t="s">
        <v>1246</v>
      </c>
      <c r="AC279" s="11">
        <f>VLOOKUP($AB279,TCS!$C$1:$AB$987,COLUMN(TCS!B278),0)</f>
        <v>-7.4641338013179306E-2</v>
      </c>
      <c r="AD279" s="11">
        <f>VLOOKUP($AB279,TCS!$C$1:$AB$987,COLUMN(TCS!C278),0)</f>
        <v>-0.73771537063521497</v>
      </c>
      <c r="AE279" s="11">
        <f>VLOOKUP($AB279,TCS!$C$1:$AB$987,COLUMN(TCS!D278),0)</f>
        <v>0.25469727929838099</v>
      </c>
      <c r="AF279" s="11">
        <f>VLOOKUP($AB279,TCS!$C$1:$AB$987,COLUMN(TCS!E278),0)</f>
        <v>0.68478140684571998</v>
      </c>
      <c r="AG279" s="11">
        <f>VLOOKUP($AB279,TCS!$C$1:$AB$987,COLUMN(TCS!F278),0)</f>
        <v>19.485902452036999</v>
      </c>
      <c r="AH279" s="11">
        <f>VLOOKUP($AB279,TCS!$C$1:$AB$987,COLUMN(TCS!G278),0)</f>
        <v>2.53227768220835E-2</v>
      </c>
      <c r="AI279" s="11">
        <f>VLOOKUP($AB279,TCS!$C$1:$AB$987,COLUMN(TCS!H278),0)</f>
        <v>-0.84120372355810802</v>
      </c>
      <c r="AJ279" s="11">
        <f>VLOOKUP($AB279,TCS!$C$1:$AB$987,COLUMN(TCS!I278),0)</f>
        <v>0.23096632957539801</v>
      </c>
      <c r="AK279" s="11">
        <f>VLOOKUP($AB279,TCS!$C$1:$AB$987,COLUMN(TCS!J278),0)</f>
        <v>0.68878066998806697</v>
      </c>
      <c r="AL279" s="11">
        <f>VLOOKUP($AB279,TCS!$C$1:$AB$987,COLUMN(TCS!K278),0)</f>
        <v>27.078851383118899</v>
      </c>
      <c r="AM279" s="11">
        <f>VLOOKUP($AB279,TCS!$C$1:$AB$987,COLUMN(TCS!L278),0)</f>
        <v>4.6058879939157998E-3</v>
      </c>
      <c r="AN279" s="11">
        <f>VLOOKUP($AB279,TCS!$C$1:$AB$987,COLUMN(TCS!M278),0)</f>
        <v>-0.79586825061771305</v>
      </c>
      <c r="AO279" s="11">
        <f>VLOOKUP($AB279,TCS!$C$1:$AB$987,COLUMN(TCS!N278),0)</f>
        <v>0.241413591335945</v>
      </c>
      <c r="AP279" s="11">
        <f>VLOOKUP($AB279,TCS!$C$1:$AB$987,COLUMN(TCS!O278),0)</f>
        <v>0.68941939721916401</v>
      </c>
      <c r="AQ279" s="11">
        <f>VLOOKUP($AB279,TCS!$C$1:$AB$987,COLUMN(TCS!P278),0)</f>
        <v>19.2461891973368</v>
      </c>
      <c r="AR279" s="11">
        <f>VLOOKUP($AB279,TCS!$C$1:$AB$987,COLUMN(TCS!Q278),0)</f>
        <v>2.27002215085883E-2</v>
      </c>
      <c r="AS279" s="11">
        <f>VLOOKUP($AB279,TCS!$C$1:$AB$987,COLUMN(TCS!R278),0)</f>
        <v>-0.84787306339459501</v>
      </c>
      <c r="AT279" s="11">
        <f>VLOOKUP($AB279,TCS!$C$1:$AB$987,COLUMN(TCS!S278),0)</f>
        <v>0.196244245267822</v>
      </c>
      <c r="AU279" s="11">
        <f>VLOOKUP($AB279,TCS!$C$1:$AB$987,COLUMN(TCS!T278),0)</f>
        <v>0.588092734232605</v>
      </c>
      <c r="AV279" s="11">
        <f>VLOOKUP($AB279,TCS!$C$1:$AB$987,COLUMN(TCS!U278),0)</f>
        <v>27.881594106648802</v>
      </c>
    </row>
    <row r="280" spans="1:48" s="11" customFormat="1" ht="23.25" customHeight="1">
      <c r="A280" s="17" t="s">
        <v>307</v>
      </c>
      <c r="B280" s="17" t="s">
        <v>965</v>
      </c>
      <c r="C280" s="31" t="s">
        <v>81</v>
      </c>
      <c r="D280" s="17">
        <v>2008</v>
      </c>
      <c r="E280" s="17" t="str">
        <f t="shared" si="8"/>
        <v>2540-44780_2008</v>
      </c>
      <c r="F280" s="18" t="s">
        <v>346</v>
      </c>
      <c r="G280" s="37"/>
      <c r="H280" s="11">
        <v>160</v>
      </c>
      <c r="I280" s="11">
        <v>3</v>
      </c>
      <c r="J280" s="11">
        <v>113</v>
      </c>
      <c r="K280" s="12">
        <v>68</v>
      </c>
      <c r="L280" s="12">
        <v>67.5</v>
      </c>
      <c r="M280" s="12">
        <f t="shared" si="9"/>
        <v>68</v>
      </c>
      <c r="N280" s="11">
        <v>19.5</v>
      </c>
      <c r="O280" s="16">
        <v>63008</v>
      </c>
      <c r="P280" s="16">
        <v>11.042880487397801</v>
      </c>
      <c r="Q280" s="16">
        <v>654.36666666666702</v>
      </c>
      <c r="R280" s="16">
        <v>0.57039506326295297</v>
      </c>
      <c r="S280" s="16">
        <v>22.743901185111</v>
      </c>
      <c r="T280" s="16">
        <v>616.40666666666698</v>
      </c>
      <c r="U280" s="16">
        <v>0.51341036063719703</v>
      </c>
      <c r="V280" s="16">
        <v>20.969912535469899</v>
      </c>
      <c r="W280" s="16">
        <v>647.743333333333</v>
      </c>
      <c r="X280" s="16">
        <v>0.52505902951571404</v>
      </c>
      <c r="Y280" s="16"/>
      <c r="Z280" s="16"/>
      <c r="AA280" s="16"/>
      <c r="AB280" s="16" t="s">
        <v>1247</v>
      </c>
      <c r="AC280" s="11">
        <f>VLOOKUP($AB280,TCS!$C$1:$AB$987,COLUMN(TCS!B279),0)</f>
        <v>-0.107984579799296</v>
      </c>
      <c r="AD280" s="11">
        <f>VLOOKUP($AB280,TCS!$C$1:$AB$987,COLUMN(TCS!C279),0)</f>
        <v>-0.71438500000257898</v>
      </c>
      <c r="AE280" s="11">
        <f>VLOOKUP($AB280,TCS!$C$1:$AB$987,COLUMN(TCS!D279),0)</f>
        <v>0.281696656483307</v>
      </c>
      <c r="AF280" s="11">
        <f>VLOOKUP($AB280,TCS!$C$1:$AB$987,COLUMN(TCS!E279),0)</f>
        <v>0.73680674487752196</v>
      </c>
      <c r="AG280" s="11">
        <f>VLOOKUP($AB280,TCS!$C$1:$AB$987,COLUMN(TCS!F279),0)</f>
        <v>10.720905430198901</v>
      </c>
      <c r="AH280" s="11">
        <f>VLOOKUP($AB280,TCS!$C$1:$AB$987,COLUMN(TCS!G279),0)</f>
        <v>-2.7589715298753899E-3</v>
      </c>
      <c r="AI280" s="11">
        <f>VLOOKUP($AB280,TCS!$C$1:$AB$987,COLUMN(TCS!H279),0)</f>
        <v>-0.81027673229105501</v>
      </c>
      <c r="AJ280" s="11">
        <f>VLOOKUP($AB280,TCS!$C$1:$AB$987,COLUMN(TCS!I279),0)</f>
        <v>0.25171326987524101</v>
      </c>
      <c r="AK280" s="11">
        <f>VLOOKUP($AB280,TCS!$C$1:$AB$987,COLUMN(TCS!J279),0)</f>
        <v>0.72792188876798802</v>
      </c>
      <c r="AL280" s="11">
        <f>VLOOKUP($AB280,TCS!$C$1:$AB$987,COLUMN(TCS!K279),0)</f>
        <v>22.139539653049699</v>
      </c>
      <c r="AM280" s="11">
        <f>VLOOKUP($AB280,TCS!$C$1:$AB$987,COLUMN(TCS!L279),0)</f>
        <v>-3.03975015744074E-2</v>
      </c>
      <c r="AN280" s="11">
        <f>VLOOKUP($AB280,TCS!$C$1:$AB$987,COLUMN(TCS!M279),0)</f>
        <v>-0.818956262706238</v>
      </c>
      <c r="AO280" s="11">
        <f>VLOOKUP($AB280,TCS!$C$1:$AB$987,COLUMN(TCS!N279),0)</f>
        <v>0.26254779152688901</v>
      </c>
      <c r="AP280" s="11">
        <f>VLOOKUP($AB280,TCS!$C$1:$AB$987,COLUMN(TCS!O279),0)</f>
        <v>0.76686365958728697</v>
      </c>
      <c r="AQ280" s="11">
        <f>VLOOKUP($AB280,TCS!$C$1:$AB$987,COLUMN(TCS!P279),0)</f>
        <v>20.3928117620558</v>
      </c>
      <c r="AR280" s="11" t="str">
        <f>VLOOKUP($AB280,TCS!$C$1:$AB$987,COLUMN(TCS!Q279),0)</f>
        <v>NA</v>
      </c>
      <c r="AS280" s="11" t="str">
        <f>VLOOKUP($AB280,TCS!$C$1:$AB$987,COLUMN(TCS!R279),0)</f>
        <v>NA</v>
      </c>
      <c r="AT280" s="11" t="str">
        <f>VLOOKUP($AB280,TCS!$C$1:$AB$987,COLUMN(TCS!S279),0)</f>
        <v>NA</v>
      </c>
      <c r="AU280" s="11" t="str">
        <f>VLOOKUP($AB280,TCS!$C$1:$AB$987,COLUMN(TCS!T279),0)</f>
        <v>NA</v>
      </c>
      <c r="AV280" s="11" t="str">
        <f>VLOOKUP($AB280,TCS!$C$1:$AB$987,COLUMN(TCS!U279),0)</f>
        <v>NA</v>
      </c>
    </row>
    <row r="281" spans="1:48" s="11" customFormat="1" ht="23.25" customHeight="1">
      <c r="A281" s="17" t="s">
        <v>308</v>
      </c>
      <c r="B281" s="17" t="s">
        <v>965</v>
      </c>
      <c r="C281" s="31" t="s">
        <v>81</v>
      </c>
      <c r="D281" s="17">
        <v>2008</v>
      </c>
      <c r="E281" s="17" t="str">
        <f t="shared" si="8"/>
        <v>2540-44781_2008</v>
      </c>
      <c r="F281" s="18" t="s">
        <v>347</v>
      </c>
      <c r="G281" s="37"/>
      <c r="H281" s="11">
        <v>144</v>
      </c>
      <c r="I281" s="11">
        <v>3</v>
      </c>
      <c r="J281" s="11">
        <v>117</v>
      </c>
      <c r="K281" s="12">
        <v>66.5</v>
      </c>
      <c r="L281" s="12">
        <v>85</v>
      </c>
      <c r="M281" s="12">
        <f t="shared" si="9"/>
        <v>85</v>
      </c>
      <c r="N281" s="11">
        <v>17.5</v>
      </c>
      <c r="O281" s="16">
        <v>63008</v>
      </c>
      <c r="P281" s="16">
        <v>10.546993323318301</v>
      </c>
      <c r="Q281" s="16">
        <v>664.756666666667</v>
      </c>
      <c r="R281" s="16">
        <v>0.59967478421937104</v>
      </c>
      <c r="S281" s="16">
        <v>20.598318644633601</v>
      </c>
      <c r="T281" s="16">
        <v>652.79</v>
      </c>
      <c r="U281" s="16">
        <v>0.53969025227370604</v>
      </c>
      <c r="V281" s="16">
        <v>10.015046736771801</v>
      </c>
      <c r="W281" s="16">
        <v>671.78666666666697</v>
      </c>
      <c r="X281" s="16">
        <v>0.53869591882075696</v>
      </c>
      <c r="Y281" s="16">
        <v>21.6099954932399</v>
      </c>
      <c r="Z281" s="16">
        <v>633.45666666666705</v>
      </c>
      <c r="AA281" s="16">
        <v>0.52087387970864496</v>
      </c>
      <c r="AB281" s="16" t="s">
        <v>1248</v>
      </c>
      <c r="AC281" s="11">
        <f>VLOOKUP($AB281,TCS!$C$1:$AB$987,COLUMN(TCS!B280),0)</f>
        <v>-0.15834612340180801</v>
      </c>
      <c r="AD281" s="11">
        <f>VLOOKUP($AB281,TCS!$C$1:$AB$987,COLUMN(TCS!C280),0)</f>
        <v>-0.65764694544003299</v>
      </c>
      <c r="AE281" s="11">
        <f>VLOOKUP($AB281,TCS!$C$1:$AB$987,COLUMN(TCS!D280),0)</f>
        <v>0.29841171132168698</v>
      </c>
      <c r="AF281" s="11">
        <f>VLOOKUP($AB281,TCS!$C$1:$AB$987,COLUMN(TCS!E280),0)</f>
        <v>0.72960945535567501</v>
      </c>
      <c r="AG281" s="11">
        <f>VLOOKUP($AB281,TCS!$C$1:$AB$987,COLUMN(TCS!F280),0)</f>
        <v>10.222685679979399</v>
      </c>
      <c r="AH281" s="11">
        <f>VLOOKUP($AB281,TCS!$C$1:$AB$987,COLUMN(TCS!G280),0)</f>
        <v>-4.3946858731311197E-2</v>
      </c>
      <c r="AI281" s="11">
        <f>VLOOKUP($AB281,TCS!$C$1:$AB$987,COLUMN(TCS!H280),0)</f>
        <v>-0.75058773028886905</v>
      </c>
      <c r="AJ281" s="11">
        <f>VLOOKUP($AB281,TCS!$C$1:$AB$987,COLUMN(TCS!I280),0)</f>
        <v>0.26368246870205198</v>
      </c>
      <c r="AK281" s="11">
        <f>VLOOKUP($AB281,TCS!$C$1:$AB$987,COLUMN(TCS!J280),0)</f>
        <v>0.719178268510001</v>
      </c>
      <c r="AL281" s="11">
        <f>VLOOKUP($AB281,TCS!$C$1:$AB$987,COLUMN(TCS!K280),0)</f>
        <v>20.0254420441685</v>
      </c>
      <c r="AM281" s="11">
        <f>VLOOKUP($AB281,TCS!$C$1:$AB$987,COLUMN(TCS!L280),0)</f>
        <v>1.9368310865090499E-2</v>
      </c>
      <c r="AN281" s="11">
        <f>VLOOKUP($AB281,TCS!$C$1:$AB$987,COLUMN(TCS!M280),0)</f>
        <v>-0.83994360181254402</v>
      </c>
      <c r="AO281" s="11">
        <f>VLOOKUP($AB281,TCS!$C$1:$AB$987,COLUMN(TCS!N280),0)</f>
        <v>0.28690306689330802</v>
      </c>
      <c r="AP281" s="11">
        <f>VLOOKUP($AB281,TCS!$C$1:$AB$987,COLUMN(TCS!O280),0)</f>
        <v>0.85401363652390205</v>
      </c>
      <c r="AQ281" s="11">
        <f>VLOOKUP($AB281,TCS!$C$1:$AB$987,COLUMN(TCS!P280),0)</f>
        <v>9.71730508484886</v>
      </c>
      <c r="AR281" s="11">
        <f>VLOOKUP($AB281,TCS!$C$1:$AB$987,COLUMN(TCS!Q280),0)</f>
        <v>-8.3598454198887701E-2</v>
      </c>
      <c r="AS281" s="11">
        <f>VLOOKUP($AB281,TCS!$C$1:$AB$987,COLUMN(TCS!R280),0)</f>
        <v>-0.82261672981072298</v>
      </c>
      <c r="AT281" s="11">
        <f>VLOOKUP($AB281,TCS!$C$1:$AB$987,COLUMN(TCS!S280),0)</f>
        <v>0.25141905677724502</v>
      </c>
      <c r="AU281" s="11">
        <f>VLOOKUP($AB281,TCS!$C$1:$AB$987,COLUMN(TCS!T280),0)</f>
        <v>0.73583814161746197</v>
      </c>
      <c r="AV281" s="11">
        <f>VLOOKUP($AB281,TCS!$C$1:$AB$987,COLUMN(TCS!U280),0)</f>
        <v>21.035689813284002</v>
      </c>
    </row>
    <row r="282" spans="1:48" s="11" customFormat="1" ht="23.25" customHeight="1">
      <c r="A282" s="17" t="s">
        <v>309</v>
      </c>
      <c r="B282" s="17" t="s">
        <v>965</v>
      </c>
      <c r="C282" s="31" t="s">
        <v>120</v>
      </c>
      <c r="D282" s="17">
        <v>2008</v>
      </c>
      <c r="E282" s="17" t="str">
        <f t="shared" si="8"/>
        <v>2540-44782_2008</v>
      </c>
      <c r="F282" s="18" t="s">
        <v>346</v>
      </c>
      <c r="G282" s="37"/>
      <c r="H282" s="11">
        <v>173</v>
      </c>
      <c r="I282" s="11">
        <v>5</v>
      </c>
      <c r="J282" s="11">
        <v>119</v>
      </c>
      <c r="K282" s="12">
        <v>77.333333333333329</v>
      </c>
      <c r="L282" s="12">
        <v>77</v>
      </c>
      <c r="M282" s="12">
        <f t="shared" si="9"/>
        <v>77.333333333333329</v>
      </c>
      <c r="N282" s="11">
        <v>19.5</v>
      </c>
      <c r="O282" s="16">
        <v>70108</v>
      </c>
      <c r="P282" s="16">
        <v>22.357702053079599</v>
      </c>
      <c r="Q282" s="16">
        <v>635.68666666666695</v>
      </c>
      <c r="R282" s="16">
        <v>0.521117487699713</v>
      </c>
      <c r="S282" s="16">
        <v>51.9031784343181</v>
      </c>
      <c r="T282" s="16">
        <v>614.756666666667</v>
      </c>
      <c r="U282" s="16">
        <v>0.36266384466220403</v>
      </c>
      <c r="V282" s="16">
        <v>29.944040060090099</v>
      </c>
      <c r="W282" s="16">
        <v>626.05666666666696</v>
      </c>
      <c r="X282" s="16">
        <v>0.37002514193424202</v>
      </c>
      <c r="Y282" s="16">
        <v>28.771935236187598</v>
      </c>
      <c r="Z282" s="16">
        <v>643.06666666666695</v>
      </c>
      <c r="AA282" s="16">
        <v>0.44722382654936099</v>
      </c>
      <c r="AB282" s="16" t="s">
        <v>1249</v>
      </c>
      <c r="AC282" s="11">
        <f>VLOOKUP($AB282,TCS!$C$1:$AB$987,COLUMN(TCS!B281),0)</f>
        <v>-9.8217134862619807E-2</v>
      </c>
      <c r="AD282" s="11">
        <f>VLOOKUP($AB282,TCS!$C$1:$AB$987,COLUMN(TCS!C281),0)</f>
        <v>-0.83216392686714702</v>
      </c>
      <c r="AE282" s="11">
        <f>VLOOKUP($AB282,TCS!$C$1:$AB$987,COLUMN(TCS!D281),0)</f>
        <v>0.249451036156985</v>
      </c>
      <c r="AF282" s="11">
        <f>VLOOKUP($AB282,TCS!$C$1:$AB$987,COLUMN(TCS!E281),0)</f>
        <v>0.73745167654222499</v>
      </c>
      <c r="AG282" s="11">
        <f>VLOOKUP($AB282,TCS!$C$1:$AB$987,COLUMN(TCS!F281),0)</f>
        <v>21.763142318262901</v>
      </c>
      <c r="AH282" s="11">
        <f>VLOOKUP($AB282,TCS!$C$1:$AB$987,COLUMN(TCS!G281),0)</f>
        <v>0.118923361913418</v>
      </c>
      <c r="AI282" s="11">
        <f>VLOOKUP($AB282,TCS!$C$1:$AB$987,COLUMN(TCS!H281),0)</f>
        <v>-1.1238451180814399</v>
      </c>
      <c r="AJ282" s="11">
        <f>VLOOKUP($AB282,TCS!$C$1:$AB$987,COLUMN(TCS!I281),0)</f>
        <v>0.12529736106112699</v>
      </c>
      <c r="AK282" s="11">
        <f>VLOOKUP($AB282,TCS!$C$1:$AB$987,COLUMN(TCS!J281),0)</f>
        <v>0.45182805435281098</v>
      </c>
      <c r="AL282" s="11">
        <f>VLOOKUP($AB282,TCS!$C$1:$AB$987,COLUMN(TCS!K281),0)</f>
        <v>51.195216797864497</v>
      </c>
      <c r="AM282" s="11">
        <f>VLOOKUP($AB282,TCS!$C$1:$AB$987,COLUMN(TCS!L281),0)</f>
        <v>0.16451548292151699</v>
      </c>
      <c r="AN282" s="11">
        <f>VLOOKUP($AB282,TCS!$C$1:$AB$987,COLUMN(TCS!M281),0)</f>
        <v>-1.0797729444331601</v>
      </c>
      <c r="AO282" s="11">
        <f>VLOOKUP($AB282,TCS!$C$1:$AB$987,COLUMN(TCS!N281),0)</f>
        <v>0.134824599270391</v>
      </c>
      <c r="AP282" s="11">
        <f>VLOOKUP($AB282,TCS!$C$1:$AB$987,COLUMN(TCS!O281),0)</f>
        <v>0.47563672362502901</v>
      </c>
      <c r="AQ282" s="11">
        <f>VLOOKUP($AB282,TCS!$C$1:$AB$987,COLUMN(TCS!P281),0)</f>
        <v>29.499057488460899</v>
      </c>
      <c r="AR282" s="11">
        <f>VLOOKUP($AB282,TCS!$C$1:$AB$987,COLUMN(TCS!Q281),0)</f>
        <v>9.48308154432978E-3</v>
      </c>
      <c r="AS282" s="11">
        <f>VLOOKUP($AB282,TCS!$C$1:$AB$987,COLUMN(TCS!R281),0)</f>
        <v>-0.89429276975660199</v>
      </c>
      <c r="AT282" s="11">
        <f>VLOOKUP($AB282,TCS!$C$1:$AB$987,COLUMN(TCS!S281),0)</f>
        <v>0.18815818927295599</v>
      </c>
      <c r="AU282" s="11">
        <f>VLOOKUP($AB282,TCS!$C$1:$AB$987,COLUMN(TCS!T281),0)</f>
        <v>0.58660176514101603</v>
      </c>
      <c r="AV282" s="11">
        <f>VLOOKUP($AB282,TCS!$C$1:$AB$987,COLUMN(TCS!U281),0)</f>
        <v>28.1775419759723</v>
      </c>
    </row>
    <row r="283" spans="1:48" s="11" customFormat="1" ht="23.25" customHeight="1">
      <c r="A283" s="17" t="s">
        <v>310</v>
      </c>
      <c r="B283" s="17" t="s">
        <v>965</v>
      </c>
      <c r="C283" s="31" t="s">
        <v>111</v>
      </c>
      <c r="D283" s="17">
        <v>2008</v>
      </c>
      <c r="E283" s="17" t="str">
        <f t="shared" si="8"/>
        <v>2540-44783_2008</v>
      </c>
      <c r="F283" s="18" t="s">
        <v>346</v>
      </c>
      <c r="G283" s="37"/>
      <c r="H283" s="11">
        <v>169</v>
      </c>
      <c r="I283" s="11">
        <v>4</v>
      </c>
      <c r="J283" s="11">
        <v>118</v>
      </c>
      <c r="K283" s="12">
        <v>70.5</v>
      </c>
      <c r="L283" s="12">
        <v>69.5</v>
      </c>
      <c r="M283" s="12">
        <f t="shared" si="9"/>
        <v>70.5</v>
      </c>
      <c r="N283" s="11">
        <v>18</v>
      </c>
      <c r="O283" s="16">
        <v>70208</v>
      </c>
      <c r="P283" s="16">
        <v>18.392433817392799</v>
      </c>
      <c r="Q283" s="16">
        <v>641.41666666666697</v>
      </c>
      <c r="R283" s="16">
        <v>0.54748690556037904</v>
      </c>
      <c r="S283" s="16">
        <v>27.680160741111699</v>
      </c>
      <c r="T283" s="16">
        <v>609.08000000000004</v>
      </c>
      <c r="U283" s="16">
        <v>0.48269977300152</v>
      </c>
      <c r="V283" s="16">
        <v>23.383815890502401</v>
      </c>
      <c r="W283" s="16">
        <v>641.35666666666702</v>
      </c>
      <c r="X283" s="16">
        <v>0.48402331707448498</v>
      </c>
      <c r="Y283" s="16">
        <v>28.483236521448799</v>
      </c>
      <c r="Z283" s="16">
        <v>607.78666666666697</v>
      </c>
      <c r="AA283" s="16">
        <v>0.48073226665761498</v>
      </c>
      <c r="AB283" s="16" t="s">
        <v>1250</v>
      </c>
      <c r="AC283" s="11">
        <f>VLOOKUP($AB283,TCS!$C$1:$AB$987,COLUMN(TCS!B282),0)</f>
        <v>-6.8417032960132004E-2</v>
      </c>
      <c r="AD283" s="11">
        <f>VLOOKUP($AB283,TCS!$C$1:$AB$987,COLUMN(TCS!C282),0)</f>
        <v>-0.73207571004911898</v>
      </c>
      <c r="AE283" s="11">
        <f>VLOOKUP($AB283,TCS!$C$1:$AB$987,COLUMN(TCS!D282),0)</f>
        <v>0.26999987366809802</v>
      </c>
      <c r="AF283" s="11">
        <f>VLOOKUP($AB283,TCS!$C$1:$AB$987,COLUMN(TCS!E282),0)</f>
        <v>0.72178348362969402</v>
      </c>
      <c r="AG283" s="11">
        <f>VLOOKUP($AB283,TCS!$C$1:$AB$987,COLUMN(TCS!F282),0)</f>
        <v>17.874464291599999</v>
      </c>
      <c r="AH283" s="11">
        <f>VLOOKUP($AB283,TCS!$C$1:$AB$987,COLUMN(TCS!G282),0)</f>
        <v>1.5148036882568E-2</v>
      </c>
      <c r="AI283" s="11">
        <f>VLOOKUP($AB283,TCS!$C$1:$AB$987,COLUMN(TCS!H282),0)</f>
        <v>-0.89183857798394395</v>
      </c>
      <c r="AJ283" s="11">
        <f>VLOOKUP($AB283,TCS!$C$1:$AB$987,COLUMN(TCS!I282),0)</f>
        <v>0.23279315691011501</v>
      </c>
      <c r="AK283" s="11">
        <f>VLOOKUP($AB283,TCS!$C$1:$AB$987,COLUMN(TCS!J282),0)</f>
        <v>0.72360916152073596</v>
      </c>
      <c r="AL283" s="11">
        <f>VLOOKUP($AB283,TCS!$C$1:$AB$987,COLUMN(TCS!K282),0)</f>
        <v>27.000584070300199</v>
      </c>
      <c r="AM283" s="11">
        <f>VLOOKUP($AB283,TCS!$C$1:$AB$987,COLUMN(TCS!L282),0)</f>
        <v>3.1346448504723602E-2</v>
      </c>
      <c r="AN283" s="11">
        <f>VLOOKUP($AB283,TCS!$C$1:$AB$987,COLUMN(TCS!M282),0)</f>
        <v>-0.84918452985165604</v>
      </c>
      <c r="AO283" s="11">
        <f>VLOOKUP($AB283,TCS!$C$1:$AB$987,COLUMN(TCS!N282),0)</f>
        <v>0.22891555351683801</v>
      </c>
      <c r="AP283" s="11">
        <f>VLOOKUP($AB283,TCS!$C$1:$AB$987,COLUMN(TCS!O282),0)</f>
        <v>0.68622520290980704</v>
      </c>
      <c r="AQ283" s="11">
        <f>VLOOKUP($AB283,TCS!$C$1:$AB$987,COLUMN(TCS!P282),0)</f>
        <v>22.813757406201798</v>
      </c>
      <c r="AR283" s="11">
        <f>VLOOKUP($AB283,TCS!$C$1:$AB$987,COLUMN(TCS!Q282),0)</f>
        <v>2.0895921848575198E-3</v>
      </c>
      <c r="AS283" s="11">
        <f>VLOOKUP($AB283,TCS!$C$1:$AB$987,COLUMN(TCS!R282),0)</f>
        <v>-0.866404553329859</v>
      </c>
      <c r="AT283" s="11">
        <f>VLOOKUP($AB283,TCS!$C$1:$AB$987,COLUMN(TCS!S282),0)</f>
        <v>0.22169557468055501</v>
      </c>
      <c r="AU283" s="11">
        <f>VLOOKUP($AB283,TCS!$C$1:$AB$987,COLUMN(TCS!T282),0)</f>
        <v>0.675744730755789</v>
      </c>
      <c r="AV283" s="11">
        <f>VLOOKUP($AB283,TCS!$C$1:$AB$987,COLUMN(TCS!U282),0)</f>
        <v>27.803663044502599</v>
      </c>
    </row>
    <row r="284" spans="1:48" s="11" customFormat="1" ht="23.25" customHeight="1">
      <c r="A284" s="17" t="s">
        <v>311</v>
      </c>
      <c r="B284" s="17" t="s">
        <v>965</v>
      </c>
      <c r="C284" s="31" t="s">
        <v>86</v>
      </c>
      <c r="D284" s="17">
        <v>2008</v>
      </c>
      <c r="E284" s="17" t="str">
        <f t="shared" si="8"/>
        <v>2540-44784_2008</v>
      </c>
      <c r="F284" s="18" t="s">
        <v>347</v>
      </c>
      <c r="G284" s="37"/>
      <c r="H284" s="11">
        <v>151</v>
      </c>
      <c r="I284" s="11">
        <v>9</v>
      </c>
      <c r="J284" s="11">
        <v>121.33333333333333</v>
      </c>
      <c r="K284" s="12"/>
      <c r="L284" s="12"/>
      <c r="M284" s="12" t="str">
        <f t="shared" si="9"/>
        <v/>
      </c>
      <c r="N284" s="11">
        <v>17.5</v>
      </c>
      <c r="O284" s="16">
        <v>70308</v>
      </c>
      <c r="P284" s="16">
        <v>8.2680959772992804</v>
      </c>
      <c r="Q284" s="16">
        <v>675.48333333333301</v>
      </c>
      <c r="R284" s="16">
        <v>0.60045211091995698</v>
      </c>
      <c r="S284" s="16">
        <v>20.636422133199801</v>
      </c>
      <c r="T284" s="16">
        <v>634.73666666666702</v>
      </c>
      <c r="U284" s="16">
        <v>0.50127263577733305</v>
      </c>
      <c r="V284" s="16">
        <v>19.707890669337299</v>
      </c>
      <c r="W284" s="16">
        <v>664.48666666666702</v>
      </c>
      <c r="X284" s="16">
        <v>0.48308063666596301</v>
      </c>
      <c r="Y284" s="16">
        <v>13.967631113336701</v>
      </c>
      <c r="Z284" s="16">
        <v>668.39666666666699</v>
      </c>
      <c r="AA284" s="16">
        <v>0.58346361282082704</v>
      </c>
      <c r="AB284" s="16" t="s">
        <v>1251</v>
      </c>
      <c r="AC284" s="11">
        <f>VLOOKUP($AB284,TCS!$C$1:$AB$987,COLUMN(TCS!B283),0)</f>
        <v>-0.15363744727319001</v>
      </c>
      <c r="AD284" s="11">
        <f>VLOOKUP($AB284,TCS!$C$1:$AB$987,COLUMN(TCS!C283),0)</f>
        <v>-0.66931096571014503</v>
      </c>
      <c r="AE284" s="11">
        <f>VLOOKUP($AB284,TCS!$C$1:$AB$987,COLUMN(TCS!D283),0)</f>
        <v>0.30009115751336002</v>
      </c>
      <c r="AF284" s="11">
        <f>VLOOKUP($AB284,TCS!$C$1:$AB$987,COLUMN(TCS!E283),0)</f>
        <v>0.74464147157295602</v>
      </c>
      <c r="AG284" s="11">
        <f>VLOOKUP($AB284,TCS!$C$1:$AB$987,COLUMN(TCS!F283),0)</f>
        <v>8.0131738029755102</v>
      </c>
      <c r="AH284" s="11">
        <f>VLOOKUP($AB284,TCS!$C$1:$AB$987,COLUMN(TCS!G283),0)</f>
        <v>-4.8870605308970902E-2</v>
      </c>
      <c r="AI284" s="11">
        <f>VLOOKUP($AB284,TCS!$C$1:$AB$987,COLUMN(TCS!H283),0)</f>
        <v>-0.74270863526591302</v>
      </c>
      <c r="AJ284" s="11">
        <f>VLOOKUP($AB284,TCS!$C$1:$AB$987,COLUMN(TCS!I283),0)</f>
        <v>0.22706358381515099</v>
      </c>
      <c r="AK284" s="11">
        <f>VLOOKUP($AB284,TCS!$C$1:$AB$987,COLUMN(TCS!J283),0)</f>
        <v>0.61421388819542</v>
      </c>
      <c r="AL284" s="11">
        <f>VLOOKUP($AB284,TCS!$C$1:$AB$987,COLUMN(TCS!K283),0)</f>
        <v>20.1409326282355</v>
      </c>
      <c r="AM284" s="11">
        <f>VLOOKUP($AB284,TCS!$C$1:$AB$987,COLUMN(TCS!L283),0)</f>
        <v>-4.6443818271364803E-2</v>
      </c>
      <c r="AN284" s="11">
        <f>VLOOKUP($AB284,TCS!$C$1:$AB$987,COLUMN(TCS!M283),0)</f>
        <v>-0.82051662719316598</v>
      </c>
      <c r="AO284" s="11">
        <f>VLOOKUP($AB284,TCS!$C$1:$AB$987,COLUMN(TCS!N283),0)</f>
        <v>0.21338630229715499</v>
      </c>
      <c r="AP284" s="11">
        <f>VLOOKUP($AB284,TCS!$C$1:$AB$987,COLUMN(TCS!O283),0)</f>
        <v>0.62185269143636901</v>
      </c>
      <c r="AQ284" s="11">
        <f>VLOOKUP($AB284,TCS!$C$1:$AB$987,COLUMN(TCS!P283),0)</f>
        <v>19.2579973684538</v>
      </c>
      <c r="AR284" s="11">
        <f>VLOOKUP($AB284,TCS!$C$1:$AB$987,COLUMN(TCS!Q283),0)</f>
        <v>-0.116573236435838</v>
      </c>
      <c r="AS284" s="11">
        <f>VLOOKUP($AB284,TCS!$C$1:$AB$987,COLUMN(TCS!R283),0)</f>
        <v>-0.69071427580620204</v>
      </c>
      <c r="AT284" s="11">
        <f>VLOOKUP($AB284,TCS!$C$1:$AB$987,COLUMN(TCS!S283),0)</f>
        <v>0.29173826192442998</v>
      </c>
      <c r="AU284" s="11">
        <f>VLOOKUP($AB284,TCS!$C$1:$AB$987,COLUMN(TCS!T283),0)</f>
        <v>0.74358258232476004</v>
      </c>
      <c r="AV284" s="11">
        <f>VLOOKUP($AB284,TCS!$C$1:$AB$987,COLUMN(TCS!U283),0)</f>
        <v>13.544447915403</v>
      </c>
    </row>
    <row r="285" spans="1:48" s="11" customFormat="1" ht="23.25" customHeight="1">
      <c r="A285" s="17" t="s">
        <v>312</v>
      </c>
      <c r="B285" s="17" t="s">
        <v>965</v>
      </c>
      <c r="C285" s="31" t="s">
        <v>86</v>
      </c>
      <c r="D285" s="17">
        <v>2008</v>
      </c>
      <c r="E285" s="17" t="str">
        <f t="shared" si="8"/>
        <v>2540-44785_2008</v>
      </c>
      <c r="F285" s="18" t="s">
        <v>347</v>
      </c>
      <c r="G285" s="37"/>
      <c r="H285" s="11">
        <v>157</v>
      </c>
      <c r="I285" s="11">
        <v>10</v>
      </c>
      <c r="J285" s="11">
        <v>121.5</v>
      </c>
      <c r="K285" s="12">
        <v>90.5</v>
      </c>
      <c r="L285" s="12">
        <v>89</v>
      </c>
      <c r="M285" s="12">
        <f t="shared" si="9"/>
        <v>90.5</v>
      </c>
      <c r="N285" s="11">
        <v>17.5</v>
      </c>
      <c r="O285" s="16">
        <v>70308</v>
      </c>
      <c r="P285" s="16">
        <v>9.1950512435319602</v>
      </c>
      <c r="Q285" s="16">
        <v>677.41333333333296</v>
      </c>
      <c r="R285" s="16">
        <v>0.60749344136024297</v>
      </c>
      <c r="S285" s="16">
        <v>21.702890502420299</v>
      </c>
      <c r="T285" s="16">
        <v>648.43333333333305</v>
      </c>
      <c r="U285" s="16">
        <v>0.53490790481453199</v>
      </c>
      <c r="V285" s="16">
        <v>18.150012685695199</v>
      </c>
      <c r="W285" s="16">
        <v>650.79333333333295</v>
      </c>
      <c r="X285" s="16">
        <v>0.52677694183447799</v>
      </c>
      <c r="Y285" s="16">
        <v>19.337657152395298</v>
      </c>
      <c r="Z285" s="16">
        <v>649.71333333333303</v>
      </c>
      <c r="AA285" s="16">
        <v>0.50687081336825301</v>
      </c>
      <c r="AB285" s="16" t="s">
        <v>1252</v>
      </c>
      <c r="AC285" s="11">
        <f>VLOOKUP($AB285,TCS!$C$1:$AB$987,COLUMN(TCS!B284),0)</f>
        <v>-0.15860796137814101</v>
      </c>
      <c r="AD285" s="11">
        <f>VLOOKUP($AB285,TCS!$C$1:$AB$987,COLUMN(TCS!C284),0)</f>
        <v>-0.64676256589663195</v>
      </c>
      <c r="AE285" s="11">
        <f>VLOOKUP($AB285,TCS!$C$1:$AB$987,COLUMN(TCS!D284),0)</f>
        <v>0.30339691203119301</v>
      </c>
      <c r="AF285" s="11">
        <f>VLOOKUP($AB285,TCS!$C$1:$AB$987,COLUMN(TCS!E284),0)</f>
        <v>0.731308271865165</v>
      </c>
      <c r="AG285" s="11">
        <f>VLOOKUP($AB285,TCS!$C$1:$AB$987,COLUMN(TCS!F284),0)</f>
        <v>8.9068454896664004</v>
      </c>
      <c r="AH285" s="11">
        <f>VLOOKUP($AB285,TCS!$C$1:$AB$987,COLUMN(TCS!G284),0)</f>
        <v>-6.0038150964542798E-2</v>
      </c>
      <c r="AI285" s="11">
        <f>VLOOKUP($AB285,TCS!$C$1:$AB$987,COLUMN(TCS!H284),0)</f>
        <v>-0.74446080661455805</v>
      </c>
      <c r="AJ285" s="11">
        <f>VLOOKUP($AB285,TCS!$C$1:$AB$987,COLUMN(TCS!I284),0)</f>
        <v>0.25809366414613499</v>
      </c>
      <c r="AK285" s="11">
        <f>VLOOKUP($AB285,TCS!$C$1:$AB$987,COLUMN(TCS!J284),0)</f>
        <v>0.69893187170166104</v>
      </c>
      <c r="AL285" s="11">
        <f>VLOOKUP($AB285,TCS!$C$1:$AB$987,COLUMN(TCS!K284),0)</f>
        <v>21.113258329864401</v>
      </c>
      <c r="AM285" s="11">
        <f>VLOOKUP($AB285,TCS!$C$1:$AB$987,COLUMN(TCS!L284),0)</f>
        <v>-9.6114583285113006E-2</v>
      </c>
      <c r="AN285" s="11">
        <f>VLOOKUP($AB285,TCS!$C$1:$AB$987,COLUMN(TCS!M284),0)</f>
        <v>-0.73333792803273801</v>
      </c>
      <c r="AO285" s="11">
        <f>VLOOKUP($AB285,TCS!$C$1:$AB$987,COLUMN(TCS!N284),0)</f>
        <v>0.24392233644515199</v>
      </c>
      <c r="AP285" s="11">
        <f>VLOOKUP($AB285,TCS!$C$1:$AB$987,COLUMN(TCS!O284),0)</f>
        <v>0.65302338791140402</v>
      </c>
      <c r="AQ285" s="11">
        <f>VLOOKUP($AB285,TCS!$C$1:$AB$987,COLUMN(TCS!P284),0)</f>
        <v>17.680119233155398</v>
      </c>
      <c r="AR285" s="11">
        <f>VLOOKUP($AB285,TCS!$C$1:$AB$987,COLUMN(TCS!Q284),0)</f>
        <v>-8.2922591377927998E-2</v>
      </c>
      <c r="AS285" s="11">
        <f>VLOOKUP($AB285,TCS!$C$1:$AB$987,COLUMN(TCS!R284),0)</f>
        <v>-0.73287961923068801</v>
      </c>
      <c r="AT285" s="11">
        <f>VLOOKUP($AB285,TCS!$C$1:$AB$987,COLUMN(TCS!S284),0)</f>
        <v>0.22533289804128101</v>
      </c>
      <c r="AU285" s="11">
        <f>VLOOKUP($AB285,TCS!$C$1:$AB$987,COLUMN(TCS!T284),0)</f>
        <v>0.60238180334181102</v>
      </c>
      <c r="AV285" s="11">
        <f>VLOOKUP($AB285,TCS!$C$1:$AB$987,COLUMN(TCS!U284),0)</f>
        <v>18.877210203175402</v>
      </c>
    </row>
    <row r="286" spans="1:48" s="11" customFormat="1" ht="23.25" customHeight="1">
      <c r="A286" s="17" t="s">
        <v>313</v>
      </c>
      <c r="B286" s="17" t="s">
        <v>965</v>
      </c>
      <c r="C286" s="31" t="s">
        <v>86</v>
      </c>
      <c r="D286" s="17">
        <v>2008</v>
      </c>
      <c r="E286" s="17" t="str">
        <f t="shared" si="8"/>
        <v>2540-44786_2008</v>
      </c>
      <c r="F286" s="18" t="s">
        <v>347</v>
      </c>
      <c r="G286" s="37"/>
      <c r="H286" s="11">
        <v>164</v>
      </c>
      <c r="I286" s="11">
        <v>4</v>
      </c>
      <c r="J286" s="11">
        <v>117</v>
      </c>
      <c r="K286" s="12">
        <v>85</v>
      </c>
      <c r="L286" s="12">
        <v>85.333333333333329</v>
      </c>
      <c r="M286" s="12">
        <f t="shared" si="9"/>
        <v>85.333333333333329</v>
      </c>
      <c r="N286" s="11">
        <v>17</v>
      </c>
      <c r="O286" s="16">
        <v>70308</v>
      </c>
      <c r="P286" s="16">
        <v>16.051402436988798</v>
      </c>
      <c r="Q286" s="16">
        <v>639.47333333333302</v>
      </c>
      <c r="R286" s="16">
        <v>0.55726350736758401</v>
      </c>
      <c r="S286" s="16">
        <v>29.579243698881701</v>
      </c>
      <c r="T286" s="16">
        <v>641.72333333333302</v>
      </c>
      <c r="U286" s="16">
        <v>0.50515948153302903</v>
      </c>
      <c r="V286" s="16">
        <v>24.336469203805699</v>
      </c>
      <c r="W286" s="16">
        <v>611.40333333333297</v>
      </c>
      <c r="X286" s="16">
        <v>0.50216836344697402</v>
      </c>
      <c r="Y286" s="16">
        <v>20.9349601068269</v>
      </c>
      <c r="Z286" s="16">
        <v>645.40333333333297</v>
      </c>
      <c r="AA286" s="16">
        <v>0.52718084783707297</v>
      </c>
      <c r="AB286" s="16" t="s">
        <v>1253</v>
      </c>
      <c r="AC286" s="11">
        <f>VLOOKUP($AB286,TCS!$C$1:$AB$987,COLUMN(TCS!B285),0)</f>
        <v>-0.12116812449398399</v>
      </c>
      <c r="AD286" s="11">
        <f>VLOOKUP($AB286,TCS!$C$1:$AB$987,COLUMN(TCS!C285),0)</f>
        <v>-0.70275819565160003</v>
      </c>
      <c r="AE286" s="11">
        <f>VLOOKUP($AB286,TCS!$C$1:$AB$987,COLUMN(TCS!D285),0)</f>
        <v>0.26308842033660401</v>
      </c>
      <c r="AF286" s="11">
        <f>VLOOKUP($AB286,TCS!$C$1:$AB$987,COLUMN(TCS!E285),0)</f>
        <v>0.68015177238976399</v>
      </c>
      <c r="AG286" s="11">
        <f>VLOOKUP($AB286,TCS!$C$1:$AB$987,COLUMN(TCS!F285),0)</f>
        <v>15.6029998369068</v>
      </c>
      <c r="AH286" s="11">
        <f>VLOOKUP($AB286,TCS!$C$1:$AB$987,COLUMN(TCS!G285),0)</f>
        <v>-5.6259547718439298E-3</v>
      </c>
      <c r="AI286" s="11">
        <f>VLOOKUP($AB286,TCS!$C$1:$AB$987,COLUMN(TCS!H285),0)</f>
        <v>-0.82569273383439901</v>
      </c>
      <c r="AJ286" s="11">
        <f>VLOOKUP($AB286,TCS!$C$1:$AB$987,COLUMN(TCS!I285),0)</f>
        <v>0.24365894423245801</v>
      </c>
      <c r="AK286" s="11">
        <f>VLOOKUP($AB286,TCS!$C$1:$AB$987,COLUMN(TCS!J285),0)</f>
        <v>0.71631249571159605</v>
      </c>
      <c r="AL286" s="11">
        <f>VLOOKUP($AB286,TCS!$C$1:$AB$987,COLUMN(TCS!K285),0)</f>
        <v>28.8163851382884</v>
      </c>
      <c r="AM286" s="11">
        <f>VLOOKUP($AB286,TCS!$C$1:$AB$987,COLUMN(TCS!L285),0)</f>
        <v>-5.70491800557935E-2</v>
      </c>
      <c r="AN286" s="11">
        <f>VLOOKUP($AB286,TCS!$C$1:$AB$987,COLUMN(TCS!M285),0)</f>
        <v>-0.83730777193504402</v>
      </c>
      <c r="AO286" s="11">
        <f>VLOOKUP($AB286,TCS!$C$1:$AB$987,COLUMN(TCS!N285),0)</f>
        <v>0.23674014497468299</v>
      </c>
      <c r="AP286" s="11">
        <f>VLOOKUP($AB286,TCS!$C$1:$AB$987,COLUMN(TCS!O285),0)</f>
        <v>0.70341405769115495</v>
      </c>
      <c r="AQ286" s="11">
        <f>VLOOKUP($AB286,TCS!$C$1:$AB$987,COLUMN(TCS!P285),0)</f>
        <v>23.726019722610101</v>
      </c>
      <c r="AR286" s="11">
        <f>VLOOKUP($AB286,TCS!$C$1:$AB$987,COLUMN(TCS!Q285),0)</f>
        <v>-4.65444331473727E-2</v>
      </c>
      <c r="AS286" s="11">
        <f>VLOOKUP($AB286,TCS!$C$1:$AB$987,COLUMN(TCS!R285),0)</f>
        <v>-0.76336639869115097</v>
      </c>
      <c r="AT286" s="11">
        <f>VLOOKUP($AB286,TCS!$C$1:$AB$987,COLUMN(TCS!S285),0)</f>
        <v>0.25498395564047599</v>
      </c>
      <c r="AU286" s="11">
        <f>VLOOKUP($AB286,TCS!$C$1:$AB$987,COLUMN(TCS!T285),0)</f>
        <v>0.70476861868184104</v>
      </c>
      <c r="AV286" s="11">
        <f>VLOOKUP($AB286,TCS!$C$1:$AB$987,COLUMN(TCS!U285),0)</f>
        <v>20.373809623624801</v>
      </c>
    </row>
    <row r="287" spans="1:48" s="11" customFormat="1" ht="23.25" customHeight="1">
      <c r="A287" s="17" t="s">
        <v>314</v>
      </c>
      <c r="B287" s="17" t="s">
        <v>965</v>
      </c>
      <c r="C287" s="31" t="s">
        <v>93</v>
      </c>
      <c r="D287" s="17">
        <v>2008</v>
      </c>
      <c r="E287" s="17" t="str">
        <f t="shared" si="8"/>
        <v>2540-44787_2008</v>
      </c>
      <c r="F287" s="18" t="s">
        <v>346</v>
      </c>
      <c r="G287" s="37"/>
      <c r="H287" s="11">
        <v>156</v>
      </c>
      <c r="I287" s="11">
        <v>9</v>
      </c>
      <c r="J287" s="11">
        <v>114</v>
      </c>
      <c r="K287" s="12">
        <v>78.5</v>
      </c>
      <c r="L287" s="12">
        <v>78.166666666666671</v>
      </c>
      <c r="M287" s="12">
        <f t="shared" si="9"/>
        <v>78.5</v>
      </c>
      <c r="N287" s="11">
        <v>16.5</v>
      </c>
      <c r="O287" s="16">
        <v>70708</v>
      </c>
      <c r="P287" s="16">
        <v>18.0599747955266</v>
      </c>
      <c r="Q287" s="16">
        <v>648.42666666666696</v>
      </c>
      <c r="R287" s="16">
        <v>0.55121577367258701</v>
      </c>
      <c r="S287" s="16">
        <v>28.9664049407445</v>
      </c>
      <c r="T287" s="16">
        <v>615.02</v>
      </c>
      <c r="U287" s="16">
        <v>0.47232123660006098</v>
      </c>
      <c r="V287" s="16">
        <v>21.827846937072302</v>
      </c>
      <c r="W287" s="16">
        <v>632.79333333333295</v>
      </c>
      <c r="X287" s="16">
        <v>0.48747055642438702</v>
      </c>
      <c r="Y287" s="16">
        <v>20.581896177599699</v>
      </c>
      <c r="Z287" s="16">
        <v>664.05666666666696</v>
      </c>
      <c r="AA287" s="16">
        <v>0.50116943903169497</v>
      </c>
      <c r="AB287" s="16" t="s">
        <v>1254</v>
      </c>
      <c r="AC287" s="11">
        <f>VLOOKUP($AB287,TCS!$C$1:$AB$987,COLUMN(TCS!B286),0)</f>
        <v>-9.6358201838245297E-2</v>
      </c>
      <c r="AD287" s="11">
        <f>VLOOKUP($AB287,TCS!$C$1:$AB$987,COLUMN(TCS!C286),0)</f>
        <v>-0.71636292687442105</v>
      </c>
      <c r="AE287" s="11">
        <f>VLOOKUP($AB287,TCS!$C$1:$AB$987,COLUMN(TCS!D286),0)</f>
        <v>0.26462519226244202</v>
      </c>
      <c r="AF287" s="11">
        <f>VLOOKUP($AB287,TCS!$C$1:$AB$987,COLUMN(TCS!E286),0)</f>
        <v>0.69487289170276401</v>
      </c>
      <c r="AG287" s="11">
        <f>VLOOKUP($AB287,TCS!$C$1:$AB$987,COLUMN(TCS!F286),0)</f>
        <v>17.554030961715199</v>
      </c>
      <c r="AH287" s="11">
        <f>VLOOKUP($AB287,TCS!$C$1:$AB$987,COLUMN(TCS!G286),0)</f>
        <v>2.4840068423460499E-2</v>
      </c>
      <c r="AI287" s="11">
        <f>VLOOKUP($AB287,TCS!$C$1:$AB$987,COLUMN(TCS!H286),0)</f>
        <v>-0.88415012318359898</v>
      </c>
      <c r="AJ287" s="11">
        <f>VLOOKUP($AB287,TCS!$C$1:$AB$987,COLUMN(TCS!I286),0)</f>
        <v>0.21990178149341999</v>
      </c>
      <c r="AK287" s="11">
        <f>VLOOKUP($AB287,TCS!$C$1:$AB$987,COLUMN(TCS!J286),0)</f>
        <v>0.680240237040314</v>
      </c>
      <c r="AL287" s="11">
        <f>VLOOKUP($AB287,TCS!$C$1:$AB$987,COLUMN(TCS!K286),0)</f>
        <v>28.2852846002394</v>
      </c>
      <c r="AM287" s="11">
        <f>VLOOKUP($AB287,TCS!$C$1:$AB$987,COLUMN(TCS!L286),0)</f>
        <v>1.0073315720039E-2</v>
      </c>
      <c r="AN287" s="11">
        <f>VLOOKUP($AB287,TCS!$C$1:$AB$987,COLUMN(TCS!M286),0)</f>
        <v>-0.83495327889399096</v>
      </c>
      <c r="AO287" s="11">
        <f>VLOOKUP($AB287,TCS!$C$1:$AB$987,COLUMN(TCS!N286),0)</f>
        <v>0.227899071121417</v>
      </c>
      <c r="AP287" s="11">
        <f>VLOOKUP($AB287,TCS!$C$1:$AB$987,COLUMN(TCS!O286),0)</f>
        <v>0.67579454532489602</v>
      </c>
      <c r="AQ287" s="11">
        <f>VLOOKUP($AB287,TCS!$C$1:$AB$987,COLUMN(TCS!P286),0)</f>
        <v>21.2973292428</v>
      </c>
      <c r="AR287" s="11">
        <f>VLOOKUP($AB287,TCS!$C$1:$AB$987,COLUMN(TCS!Q286),0)</f>
        <v>-2.3990667994796998E-2</v>
      </c>
      <c r="AS287" s="11">
        <f>VLOOKUP($AB287,TCS!$C$1:$AB$987,COLUMN(TCS!R286),0)</f>
        <v>-0.775537178685066</v>
      </c>
      <c r="AT287" s="11">
        <f>VLOOKUP($AB287,TCS!$C$1:$AB$987,COLUMN(TCS!S286),0)</f>
        <v>0.228860701922288</v>
      </c>
      <c r="AU287" s="11">
        <f>VLOOKUP($AB287,TCS!$C$1:$AB$987,COLUMN(TCS!T286),0)</f>
        <v>0.64081113004906798</v>
      </c>
      <c r="AV287" s="11">
        <f>VLOOKUP($AB287,TCS!$C$1:$AB$987,COLUMN(TCS!U286),0)</f>
        <v>20.0770062567839</v>
      </c>
    </row>
    <row r="288" spans="1:48" s="11" customFormat="1" ht="23.25" customHeight="1">
      <c r="A288" s="17" t="s">
        <v>315</v>
      </c>
      <c r="B288" s="17" t="s">
        <v>965</v>
      </c>
      <c r="C288" s="31" t="s">
        <v>93</v>
      </c>
      <c r="D288" s="17">
        <v>2008</v>
      </c>
      <c r="E288" s="17" t="str">
        <f t="shared" si="8"/>
        <v>2540-44788_2008</v>
      </c>
      <c r="F288" s="18" t="s">
        <v>347</v>
      </c>
      <c r="G288" s="37"/>
      <c r="J288" s="11">
        <v>117</v>
      </c>
      <c r="K288" s="12"/>
      <c r="L288" s="12"/>
      <c r="M288" s="12" t="str">
        <f t="shared" si="9"/>
        <v/>
      </c>
      <c r="N288" s="11">
        <v>17.25</v>
      </c>
      <c r="O288" s="16">
        <v>70608</v>
      </c>
      <c r="P288" s="16">
        <v>14.763793356701701</v>
      </c>
      <c r="Q288" s="16">
        <v>654.09333333333302</v>
      </c>
      <c r="R288" s="16">
        <v>0.57377582329603305</v>
      </c>
      <c r="S288" s="16">
        <v>29.402733099649499</v>
      </c>
      <c r="T288" s="16">
        <v>613.79666666666697</v>
      </c>
      <c r="U288" s="16">
        <v>0.51667320669547601</v>
      </c>
      <c r="V288" s="16">
        <v>26.0232790852946</v>
      </c>
      <c r="W288" s="16">
        <v>612.10333333333301</v>
      </c>
      <c r="X288" s="16">
        <v>0.494799620296759</v>
      </c>
      <c r="Y288" s="16">
        <v>22.145584209647801</v>
      </c>
      <c r="Z288" s="16">
        <v>641.39333333333298</v>
      </c>
      <c r="AA288" s="16">
        <v>0.52328659743296402</v>
      </c>
      <c r="AB288" s="16" t="s">
        <v>1255</v>
      </c>
      <c r="AC288" s="11">
        <f>VLOOKUP($AB288,TCS!$C$1:$AB$987,COLUMN(TCS!B287),0)</f>
        <v>-0.15821077264576999</v>
      </c>
      <c r="AD288" s="11">
        <f>VLOOKUP($AB288,TCS!$C$1:$AB$987,COLUMN(TCS!C287),0)</f>
        <v>-0.73583277610504605</v>
      </c>
      <c r="AE288" s="11">
        <f>VLOOKUP($AB288,TCS!$C$1:$AB$987,COLUMN(TCS!D287),0)</f>
        <v>0.281788836232786</v>
      </c>
      <c r="AF288" s="11">
        <f>VLOOKUP($AB288,TCS!$C$1:$AB$987,COLUMN(TCS!E287),0)</f>
        <v>0.75504571130290499</v>
      </c>
      <c r="AG288" s="11">
        <f>VLOOKUP($AB288,TCS!$C$1:$AB$987,COLUMN(TCS!F287),0)</f>
        <v>14.326293496179201</v>
      </c>
      <c r="AH288" s="11">
        <f>VLOOKUP($AB288,TCS!$C$1:$AB$987,COLUMN(TCS!G287),0)</f>
        <v>-2.4488048728954999E-2</v>
      </c>
      <c r="AI288" s="11">
        <f>VLOOKUP($AB288,TCS!$C$1:$AB$987,COLUMN(TCS!H287),0)</f>
        <v>-0.81391507361738402</v>
      </c>
      <c r="AJ288" s="11">
        <f>VLOOKUP($AB288,TCS!$C$1:$AB$987,COLUMN(TCS!I287),0)</f>
        <v>0.25332959290842499</v>
      </c>
      <c r="AK288" s="11">
        <f>VLOOKUP($AB288,TCS!$C$1:$AB$987,COLUMN(TCS!J287),0)</f>
        <v>0.73655414451415202</v>
      </c>
      <c r="AL288" s="11">
        <f>VLOOKUP($AB288,TCS!$C$1:$AB$987,COLUMN(TCS!K287),0)</f>
        <v>28.618405801772798</v>
      </c>
      <c r="AM288" s="11">
        <f>VLOOKUP($AB288,TCS!$C$1:$AB$987,COLUMN(TCS!L287),0)</f>
        <v>-2.5832745141428401E-2</v>
      </c>
      <c r="AN288" s="11">
        <f>VLOOKUP($AB288,TCS!$C$1:$AB$987,COLUMN(TCS!M287),0)</f>
        <v>-0.81201162353532097</v>
      </c>
      <c r="AO288" s="11">
        <f>VLOOKUP($AB288,TCS!$C$1:$AB$987,COLUMN(TCS!N287),0)</f>
        <v>0.22901047437614599</v>
      </c>
      <c r="AP288" s="11">
        <f>VLOOKUP($AB288,TCS!$C$1:$AB$987,COLUMN(TCS!O287),0)</f>
        <v>0.66418545931992801</v>
      </c>
      <c r="AQ288" s="11">
        <f>VLOOKUP($AB288,TCS!$C$1:$AB$987,COLUMN(TCS!P287),0)</f>
        <v>25.3888871220074</v>
      </c>
      <c r="AR288" s="11">
        <f>VLOOKUP($AB288,TCS!$C$1:$AB$987,COLUMN(TCS!Q287),0)</f>
        <v>-7.5147524941363203E-2</v>
      </c>
      <c r="AS288" s="11">
        <f>VLOOKUP($AB288,TCS!$C$1:$AB$987,COLUMN(TCS!R287),0)</f>
        <v>-0.74084672755110303</v>
      </c>
      <c r="AT288" s="11">
        <f>VLOOKUP($AB288,TCS!$C$1:$AB$987,COLUMN(TCS!S287),0)</f>
        <v>0.24380755014240599</v>
      </c>
      <c r="AU288" s="11">
        <f>VLOOKUP($AB288,TCS!$C$1:$AB$987,COLUMN(TCS!T287),0)</f>
        <v>0.65781358191080896</v>
      </c>
      <c r="AV288" s="11">
        <f>VLOOKUP($AB288,TCS!$C$1:$AB$987,COLUMN(TCS!U287),0)</f>
        <v>21.576090034114099</v>
      </c>
    </row>
    <row r="289" spans="1:48" s="11" customFormat="1" ht="23.25" customHeight="1">
      <c r="A289" s="17" t="s">
        <v>316</v>
      </c>
      <c r="B289" s="17" t="s">
        <v>965</v>
      </c>
      <c r="C289" s="31" t="s">
        <v>176</v>
      </c>
      <c r="D289" s="17">
        <v>2008</v>
      </c>
      <c r="E289" s="17" t="str">
        <f t="shared" si="8"/>
        <v>2540-44789_2008</v>
      </c>
      <c r="F289" s="18" t="s">
        <v>347</v>
      </c>
      <c r="G289" s="37"/>
      <c r="H289" s="11">
        <v>157</v>
      </c>
      <c r="I289" s="11">
        <v>5</v>
      </c>
      <c r="J289" s="11">
        <v>117.66666666666667</v>
      </c>
      <c r="K289" s="12">
        <v>93.5</v>
      </c>
      <c r="L289" s="12">
        <v>95.5</v>
      </c>
      <c r="M289" s="12">
        <f t="shared" si="9"/>
        <v>95.5</v>
      </c>
      <c r="N289" s="11">
        <v>15</v>
      </c>
      <c r="O289" s="16">
        <v>70708</v>
      </c>
      <c r="P289" s="16">
        <v>11.894871473877499</v>
      </c>
      <c r="Q289" s="16">
        <v>681.39</v>
      </c>
      <c r="R289" s="16">
        <v>0.58794181766019005</v>
      </c>
      <c r="S289" s="16">
        <v>27.5918861625772</v>
      </c>
      <c r="T289" s="16">
        <v>592.06333333333305</v>
      </c>
      <c r="U289" s="16">
        <v>0.48266812289483602</v>
      </c>
      <c r="V289" s="16">
        <v>27.784748122183299</v>
      </c>
      <c r="W289" s="16">
        <v>619.39333333333298</v>
      </c>
      <c r="X289" s="16">
        <v>0.45963825923135898</v>
      </c>
      <c r="Y289" s="16">
        <v>19.466902019696199</v>
      </c>
      <c r="Z289" s="16">
        <v>638.12</v>
      </c>
      <c r="AA289" s="16">
        <v>0.52740369887779004</v>
      </c>
      <c r="AB289" s="16" t="s">
        <v>1256</v>
      </c>
      <c r="AC289" s="11">
        <f>VLOOKUP($AB289,TCS!$C$1:$AB$987,COLUMN(TCS!B288),0)</f>
        <v>-0.16776918724634199</v>
      </c>
      <c r="AD289" s="11">
        <f>VLOOKUP($AB289,TCS!$C$1:$AB$987,COLUMN(TCS!C288),0)</f>
        <v>-0.65352773838718203</v>
      </c>
      <c r="AE289" s="11">
        <f>VLOOKUP($AB289,TCS!$C$1:$AB$987,COLUMN(TCS!D288),0)</f>
        <v>0.28648913970120798</v>
      </c>
      <c r="AF289" s="11">
        <f>VLOOKUP($AB289,TCS!$C$1:$AB$987,COLUMN(TCS!E288),0)</f>
        <v>0.69677879762888495</v>
      </c>
      <c r="AG289" s="11">
        <f>VLOOKUP($AB289,TCS!$C$1:$AB$987,COLUMN(TCS!F288),0)</f>
        <v>11.541866550012699</v>
      </c>
      <c r="AH289" s="11">
        <f>VLOOKUP($AB289,TCS!$C$1:$AB$987,COLUMN(TCS!G288),0)</f>
        <v>-6.05194670348961E-2</v>
      </c>
      <c r="AI289" s="11">
        <f>VLOOKUP($AB289,TCS!$C$1:$AB$987,COLUMN(TCS!H288),0)</f>
        <v>-0.74130795315509301</v>
      </c>
      <c r="AJ289" s="11">
        <f>VLOOKUP($AB289,TCS!$C$1:$AB$987,COLUMN(TCS!I288),0)</f>
        <v>0.20789715346099299</v>
      </c>
      <c r="AK289" s="11">
        <f>VLOOKUP($AB289,TCS!$C$1:$AB$987,COLUMN(TCS!J288),0)</f>
        <v>0.56113069297987195</v>
      </c>
      <c r="AL289" s="11">
        <f>VLOOKUP($AB289,TCS!$C$1:$AB$987,COLUMN(TCS!K288),0)</f>
        <v>26.983591662578199</v>
      </c>
      <c r="AM289" s="11">
        <f>VLOOKUP($AB289,TCS!$C$1:$AB$987,COLUMN(TCS!L288),0)</f>
        <v>-2.3484950695625201E-2</v>
      </c>
      <c r="AN289" s="11">
        <f>VLOOKUP($AB289,TCS!$C$1:$AB$987,COLUMN(TCS!M288),0)</f>
        <v>-0.86429575367467104</v>
      </c>
      <c r="AO289" s="11">
        <f>VLOOKUP($AB289,TCS!$C$1:$AB$987,COLUMN(TCS!N288),0)</f>
        <v>0.19950003166462299</v>
      </c>
      <c r="AP289" s="11">
        <f>VLOOKUP($AB289,TCS!$C$1:$AB$987,COLUMN(TCS!O288),0)</f>
        <v>0.60485822246281495</v>
      </c>
      <c r="AQ289" s="11">
        <f>VLOOKUP($AB289,TCS!$C$1:$AB$987,COLUMN(TCS!P288),0)</f>
        <v>27.192351438926401</v>
      </c>
      <c r="AR289" s="11">
        <f>VLOOKUP($AB289,TCS!$C$1:$AB$987,COLUMN(TCS!Q288),0)</f>
        <v>-9.6929570573434806E-2</v>
      </c>
      <c r="AS289" s="11">
        <f>VLOOKUP($AB289,TCS!$C$1:$AB$987,COLUMN(TCS!R288),0)</f>
        <v>-0.74647106526865703</v>
      </c>
      <c r="AT289" s="11">
        <f>VLOOKUP($AB289,TCS!$C$1:$AB$987,COLUMN(TCS!S288),0)</f>
        <v>0.246367038087661</v>
      </c>
      <c r="AU289" s="11">
        <f>VLOOKUP($AB289,TCS!$C$1:$AB$987,COLUMN(TCS!T288),0)</f>
        <v>0.66933410912281699</v>
      </c>
      <c r="AV289" s="11">
        <f>VLOOKUP($AB289,TCS!$C$1:$AB$987,COLUMN(TCS!U288),0)</f>
        <v>18.962859077264401</v>
      </c>
    </row>
    <row r="290" spans="1:48" s="11" customFormat="1" ht="23.25" customHeight="1">
      <c r="A290" s="17" t="s">
        <v>317</v>
      </c>
      <c r="B290" s="17" t="s">
        <v>965</v>
      </c>
      <c r="C290" s="31" t="s">
        <v>176</v>
      </c>
      <c r="D290" s="17">
        <v>2008</v>
      </c>
      <c r="E290" s="17" t="str">
        <f t="shared" si="8"/>
        <v>2540-44790_2008</v>
      </c>
      <c r="F290" s="18" t="s">
        <v>347</v>
      </c>
      <c r="G290" s="37"/>
      <c r="H290" s="11">
        <v>154</v>
      </c>
      <c r="I290" s="11">
        <v>7</v>
      </c>
      <c r="J290" s="11">
        <v>118.5</v>
      </c>
      <c r="K290" s="12">
        <v>79.833333333333329</v>
      </c>
      <c r="L290" s="12">
        <v>79.833333333333329</v>
      </c>
      <c r="M290" s="12">
        <f t="shared" si="9"/>
        <v>79.833333333333329</v>
      </c>
      <c r="N290" s="11">
        <v>15</v>
      </c>
      <c r="O290" s="16">
        <v>70708</v>
      </c>
      <c r="P290" s="16">
        <v>8.6714111166750101</v>
      </c>
      <c r="Q290" s="16">
        <v>661.11</v>
      </c>
      <c r="R290" s="16">
        <v>0.56819848881220603</v>
      </c>
      <c r="S290" s="16">
        <v>27.800529460858002</v>
      </c>
      <c r="T290" s="16">
        <v>598.41666666666697</v>
      </c>
      <c r="U290" s="16">
        <v>0.45338048680397502</v>
      </c>
      <c r="V290" s="16">
        <v>16.488316641629101</v>
      </c>
      <c r="W290" s="16">
        <v>592.41666666666697</v>
      </c>
      <c r="X290" s="16">
        <v>0.46133172531764199</v>
      </c>
      <c r="Y290" s="16">
        <v>26.059986980470701</v>
      </c>
      <c r="Z290" s="16">
        <v>589.09333333333302</v>
      </c>
      <c r="AA290" s="16">
        <v>0.435692868672858</v>
      </c>
      <c r="AB290" s="16" t="s">
        <v>1257</v>
      </c>
      <c r="AC290" s="11">
        <f>VLOOKUP($AB290,TCS!$C$1:$AB$987,COLUMN(TCS!B289),0)</f>
        <v>-0.103492917947348</v>
      </c>
      <c r="AD290" s="11">
        <f>VLOOKUP($AB290,TCS!$C$1:$AB$987,COLUMN(TCS!C289),0)</f>
        <v>-0.74738680825436099</v>
      </c>
      <c r="AE290" s="11">
        <f>VLOOKUP($AB290,TCS!$C$1:$AB$987,COLUMN(TCS!D289),0)</f>
        <v>0.28740992034943802</v>
      </c>
      <c r="AF290" s="11">
        <f>VLOOKUP($AB290,TCS!$C$1:$AB$987,COLUMN(TCS!E289),0)</f>
        <v>0.78128321648569299</v>
      </c>
      <c r="AG290" s="11">
        <f>VLOOKUP($AB290,TCS!$C$1:$AB$987,COLUMN(TCS!F289),0)</f>
        <v>8.4102622236588793</v>
      </c>
      <c r="AH290" s="11">
        <f>VLOOKUP($AB290,TCS!$C$1:$AB$987,COLUMN(TCS!G289),0)</f>
        <v>3.5090352197581602E-3</v>
      </c>
      <c r="AI290" s="11">
        <f>VLOOKUP($AB290,TCS!$C$1:$AB$987,COLUMN(TCS!H289),0)</f>
        <v>-0.80750431450389903</v>
      </c>
      <c r="AJ290" s="11">
        <f>VLOOKUP($AB290,TCS!$C$1:$AB$987,COLUMN(TCS!I289),0)</f>
        <v>0.190357196822102</v>
      </c>
      <c r="AK290" s="11">
        <f>VLOOKUP($AB290,TCS!$C$1:$AB$987,COLUMN(TCS!J289),0)</f>
        <v>0.55006017195974799</v>
      </c>
      <c r="AL290" s="11">
        <f>VLOOKUP($AB290,TCS!$C$1:$AB$987,COLUMN(TCS!K289),0)</f>
        <v>27.229103438376502</v>
      </c>
      <c r="AM290" s="11">
        <f>VLOOKUP($AB290,TCS!$C$1:$AB$987,COLUMN(TCS!L289),0)</f>
        <v>1.13363067695685E-2</v>
      </c>
      <c r="AN290" s="11">
        <f>VLOOKUP($AB290,TCS!$C$1:$AB$987,COLUMN(TCS!M289),0)</f>
        <v>-0.832809510276181</v>
      </c>
      <c r="AO290" s="11">
        <f>VLOOKUP($AB290,TCS!$C$1:$AB$987,COLUMN(TCS!N289),0)</f>
        <v>0.20047451704101499</v>
      </c>
      <c r="AP290" s="11">
        <f>VLOOKUP($AB290,TCS!$C$1:$AB$987,COLUMN(TCS!O289),0)</f>
        <v>0.59351068900670101</v>
      </c>
      <c r="AQ290" s="11">
        <f>VLOOKUP($AB290,TCS!$C$1:$AB$987,COLUMN(TCS!P289),0)</f>
        <v>16.1281603622127</v>
      </c>
      <c r="AR290" s="11">
        <f>VLOOKUP($AB290,TCS!$C$1:$AB$987,COLUMN(TCS!Q289),0)</f>
        <v>7.2995263608487501E-2</v>
      </c>
      <c r="AS290" s="11">
        <f>VLOOKUP($AB290,TCS!$C$1:$AB$987,COLUMN(TCS!R289),0)</f>
        <v>-0.94387498155599003</v>
      </c>
      <c r="AT290" s="11">
        <f>VLOOKUP($AB290,TCS!$C$1:$AB$987,COLUMN(TCS!S289),0)</f>
        <v>0.19268579905824701</v>
      </c>
      <c r="AU290" s="11">
        <f>VLOOKUP($AB290,TCS!$C$1:$AB$987,COLUMN(TCS!T289),0)</f>
        <v>0.62423907058902695</v>
      </c>
      <c r="AV290" s="11">
        <f>VLOOKUP($AB290,TCS!$C$1:$AB$987,COLUMN(TCS!U289),0)</f>
        <v>25.531190284259299</v>
      </c>
    </row>
    <row r="291" spans="1:48" s="11" customFormat="1" ht="23.25" customHeight="1">
      <c r="A291" s="17" t="s">
        <v>318</v>
      </c>
      <c r="B291" s="17" t="s">
        <v>965</v>
      </c>
      <c r="C291" s="31" t="s">
        <v>176</v>
      </c>
      <c r="D291" s="17">
        <v>2008</v>
      </c>
      <c r="E291" s="17" t="str">
        <f t="shared" si="8"/>
        <v>2540-44791_2008</v>
      </c>
      <c r="F291" s="18" t="s">
        <v>347</v>
      </c>
      <c r="G291" s="37"/>
      <c r="H291" s="11">
        <v>167</v>
      </c>
      <c r="I291" s="11">
        <v>2</v>
      </c>
      <c r="J291" s="11">
        <v>121</v>
      </c>
      <c r="K291" s="12">
        <v>88.166666666666671</v>
      </c>
      <c r="L291" s="12">
        <v>89</v>
      </c>
      <c r="M291" s="12">
        <f t="shared" si="9"/>
        <v>89</v>
      </c>
      <c r="N291" s="11">
        <v>18</v>
      </c>
      <c r="O291" s="16">
        <v>70708</v>
      </c>
      <c r="P291" s="16">
        <v>11.8694271407111</v>
      </c>
      <c r="Q291" s="16">
        <v>657.42</v>
      </c>
      <c r="R291" s="16">
        <v>0.57326709581926005</v>
      </c>
      <c r="S291" s="16">
        <v>19.470930896344498</v>
      </c>
      <c r="T291" s="16">
        <v>602.39666666666699</v>
      </c>
      <c r="U291" s="16">
        <v>0.50693280408493402</v>
      </c>
      <c r="V291" s="16">
        <v>17.385615423134698</v>
      </c>
      <c r="W291" s="16">
        <v>619.76666666666699</v>
      </c>
      <c r="X291" s="16">
        <v>0.52463456768453598</v>
      </c>
      <c r="Y291" s="16">
        <v>20.227018861625801</v>
      </c>
      <c r="Z291" s="16">
        <v>634.76333333333298</v>
      </c>
      <c r="AA291" s="16">
        <v>0.50553388174321301</v>
      </c>
      <c r="AB291" s="16" t="s">
        <v>1258</v>
      </c>
      <c r="AC291" s="11">
        <f>VLOOKUP($AB291,TCS!$C$1:$AB$987,COLUMN(TCS!B290),0)</f>
        <v>-0.14308439202819601</v>
      </c>
      <c r="AD291" s="11">
        <f>VLOOKUP($AB291,TCS!$C$1:$AB$987,COLUMN(TCS!C290),0)</f>
        <v>-0.66692636580997899</v>
      </c>
      <c r="AE291" s="11">
        <f>VLOOKUP($AB291,TCS!$C$1:$AB$987,COLUMN(TCS!D290),0)</f>
        <v>0.27728396747940798</v>
      </c>
      <c r="AF291" s="11">
        <f>VLOOKUP($AB291,TCS!$C$1:$AB$987,COLUMN(TCS!E290),0)</f>
        <v>0.68595545074855602</v>
      </c>
      <c r="AG291" s="11">
        <f>VLOOKUP($AB291,TCS!$C$1:$AB$987,COLUMN(TCS!F290),0)</f>
        <v>11.526744671974001</v>
      </c>
      <c r="AH291" s="11">
        <f>VLOOKUP($AB291,TCS!$C$1:$AB$987,COLUMN(TCS!G290),0)</f>
        <v>-1.31194635220194E-2</v>
      </c>
      <c r="AI291" s="11">
        <f>VLOOKUP($AB291,TCS!$C$1:$AB$987,COLUMN(TCS!H290),0)</f>
        <v>-0.779618661805349</v>
      </c>
      <c r="AJ291" s="11">
        <f>VLOOKUP($AB291,TCS!$C$1:$AB$987,COLUMN(TCS!I290),0)</f>
        <v>0.24218758681938901</v>
      </c>
      <c r="AK291" s="11">
        <f>VLOOKUP($AB291,TCS!$C$1:$AB$987,COLUMN(TCS!J290),0)</f>
        <v>0.681020310000503</v>
      </c>
      <c r="AL291" s="11">
        <f>VLOOKUP($AB291,TCS!$C$1:$AB$987,COLUMN(TCS!K290),0)</f>
        <v>18.9726114279764</v>
      </c>
      <c r="AM291" s="11">
        <f>VLOOKUP($AB291,TCS!$C$1:$AB$987,COLUMN(TCS!L290),0)</f>
        <v>-6.6225349278172696E-2</v>
      </c>
      <c r="AN291" s="11">
        <f>VLOOKUP($AB291,TCS!$C$1:$AB$987,COLUMN(TCS!M290),0)</f>
        <v>-0.75610374635907995</v>
      </c>
      <c r="AO291" s="11">
        <f>VLOOKUP($AB291,TCS!$C$1:$AB$987,COLUMN(TCS!N290),0)</f>
        <v>0.25169277278211899</v>
      </c>
      <c r="AP291" s="11">
        <f>VLOOKUP($AB291,TCS!$C$1:$AB$987,COLUMN(TCS!O290),0)</f>
        <v>0.68730835707663396</v>
      </c>
      <c r="AQ291" s="11">
        <f>VLOOKUP($AB291,TCS!$C$1:$AB$987,COLUMN(TCS!P290),0)</f>
        <v>16.937746071853301</v>
      </c>
      <c r="AR291" s="11">
        <f>VLOOKUP($AB291,TCS!$C$1:$AB$987,COLUMN(TCS!Q290),0)</f>
        <v>-3.4294742390611102E-2</v>
      </c>
      <c r="AS291" s="11">
        <f>VLOOKUP($AB291,TCS!$C$1:$AB$987,COLUMN(TCS!R290),0)</f>
        <v>-0.775121161050075</v>
      </c>
      <c r="AT291" s="11">
        <f>VLOOKUP($AB291,TCS!$C$1:$AB$987,COLUMN(TCS!S290),0)</f>
        <v>0.236141569416813</v>
      </c>
      <c r="AU291" s="11">
        <f>VLOOKUP($AB291,TCS!$C$1:$AB$987,COLUMN(TCS!T290),0)</f>
        <v>0.65932112058987602</v>
      </c>
      <c r="AV291" s="11">
        <f>VLOOKUP($AB291,TCS!$C$1:$AB$987,COLUMN(TCS!U290),0)</f>
        <v>19.7297712863149</v>
      </c>
    </row>
    <row r="292" spans="1:48" s="11" customFormat="1" ht="23.25" customHeight="1">
      <c r="A292" s="17" t="s">
        <v>319</v>
      </c>
      <c r="B292" s="17" t="s">
        <v>965</v>
      </c>
      <c r="C292" s="31" t="s">
        <v>176</v>
      </c>
      <c r="D292" s="17">
        <v>2008</v>
      </c>
      <c r="E292" s="17" t="str">
        <f t="shared" si="8"/>
        <v>2540-44792_2008</v>
      </c>
      <c r="F292" s="18" t="s">
        <v>346</v>
      </c>
      <c r="G292" s="37"/>
      <c r="J292" s="11">
        <v>116.5</v>
      </c>
      <c r="K292" s="12">
        <v>73</v>
      </c>
      <c r="L292" s="12">
        <v>73</v>
      </c>
      <c r="M292" s="12">
        <f t="shared" si="9"/>
        <v>73</v>
      </c>
      <c r="N292" s="11">
        <v>16</v>
      </c>
      <c r="O292" s="16">
        <v>70708</v>
      </c>
      <c r="P292" s="16">
        <v>19.575882824236398</v>
      </c>
      <c r="Q292" s="16">
        <v>580.42333333333295</v>
      </c>
      <c r="R292" s="16">
        <v>0.48465242728121</v>
      </c>
      <c r="S292" s="16">
        <v>33.446028208980103</v>
      </c>
      <c r="T292" s="16">
        <v>609.75</v>
      </c>
      <c r="U292" s="16">
        <v>0.43037644432612199</v>
      </c>
      <c r="V292" s="16">
        <v>27.3668382573861</v>
      </c>
      <c r="W292" s="16">
        <v>598.45666666666705</v>
      </c>
      <c r="X292" s="16">
        <v>0.46694330589965299</v>
      </c>
      <c r="Y292" s="16">
        <v>29.3745554999165</v>
      </c>
      <c r="Z292" s="16">
        <v>609.41666666666697</v>
      </c>
      <c r="AA292" s="16">
        <v>0.499650082544351</v>
      </c>
      <c r="AB292" s="16" t="s">
        <v>1259</v>
      </c>
      <c r="AC292" s="11">
        <f>VLOOKUP($AB292,TCS!$C$1:$AB$987,COLUMN(TCS!B291),0)</f>
        <v>-2.58572467489003E-2</v>
      </c>
      <c r="AD292" s="11">
        <f>VLOOKUP($AB292,TCS!$C$1:$AB$987,COLUMN(TCS!C291),0)</f>
        <v>-0.81773875319045897</v>
      </c>
      <c r="AE292" s="11">
        <f>VLOOKUP($AB292,TCS!$C$1:$AB$987,COLUMN(TCS!D291),0)</f>
        <v>0.221157344053444</v>
      </c>
      <c r="AF292" s="11">
        <f>VLOOKUP($AB292,TCS!$C$1:$AB$987,COLUMN(TCS!E291),0)</f>
        <v>0.64556741259223005</v>
      </c>
      <c r="AG292" s="11">
        <f>VLOOKUP($AB292,TCS!$C$1:$AB$987,COLUMN(TCS!F291),0)</f>
        <v>19.115030054333499</v>
      </c>
      <c r="AH292" s="11">
        <f>VLOOKUP($AB292,TCS!$C$1:$AB$987,COLUMN(TCS!G291),0)</f>
        <v>3.1076334914806901E-2</v>
      </c>
      <c r="AI292" s="11">
        <f>VLOOKUP($AB292,TCS!$C$1:$AB$987,COLUMN(TCS!H291),0)</f>
        <v>-0.92172142235681498</v>
      </c>
      <c r="AJ292" s="11">
        <f>VLOOKUP($AB292,TCS!$C$1:$AB$987,COLUMN(TCS!I291),0)</f>
        <v>0.17936758294122199</v>
      </c>
      <c r="AK292" s="11">
        <f>VLOOKUP($AB292,TCS!$C$1:$AB$987,COLUMN(TCS!J291),0)</f>
        <v>0.57200717710895699</v>
      </c>
      <c r="AL292" s="11">
        <f>VLOOKUP($AB292,TCS!$C$1:$AB$987,COLUMN(TCS!K291),0)</f>
        <v>32.797411369166603</v>
      </c>
      <c r="AM292" s="11">
        <f>VLOOKUP($AB292,TCS!$C$1:$AB$987,COLUMN(TCS!L291),0)</f>
        <v>1.2294594135281601E-2</v>
      </c>
      <c r="AN292" s="11">
        <f>VLOOKUP($AB292,TCS!$C$1:$AB$987,COLUMN(TCS!M291),0)</f>
        <v>-0.85504727043044904</v>
      </c>
      <c r="AO292" s="11">
        <f>VLOOKUP($AB292,TCS!$C$1:$AB$987,COLUMN(TCS!N291),0)</f>
        <v>0.21117015698068101</v>
      </c>
      <c r="AP292" s="11">
        <f>VLOOKUP($AB292,TCS!$C$1:$AB$987,COLUMN(TCS!O291),0)</f>
        <v>0.63739047415350703</v>
      </c>
      <c r="AQ292" s="11">
        <f>VLOOKUP($AB292,TCS!$C$1:$AB$987,COLUMN(TCS!P291),0)</f>
        <v>26.749894313240201</v>
      </c>
      <c r="AR292" s="11">
        <f>VLOOKUP($AB292,TCS!$C$1:$AB$987,COLUMN(TCS!Q291),0)</f>
        <v>-6.2135833281071202E-2</v>
      </c>
      <c r="AS292" s="11">
        <f>VLOOKUP($AB292,TCS!$C$1:$AB$987,COLUMN(TCS!R291),0)</f>
        <v>-0.89864287289983602</v>
      </c>
      <c r="AT292" s="11">
        <f>VLOOKUP($AB292,TCS!$C$1:$AB$987,COLUMN(TCS!S291),0)</f>
        <v>0.241914452120607</v>
      </c>
      <c r="AU292" s="11">
        <f>VLOOKUP($AB292,TCS!$C$1:$AB$987,COLUMN(TCS!T291),0)</f>
        <v>0.756930048214014</v>
      </c>
      <c r="AV292" s="11">
        <f>VLOOKUP($AB292,TCS!$C$1:$AB$987,COLUMN(TCS!U291),0)</f>
        <v>28.624131118531199</v>
      </c>
    </row>
    <row r="293" spans="1:48" s="11" customFormat="1" ht="23.25" customHeight="1">
      <c r="A293" s="17" t="s">
        <v>320</v>
      </c>
      <c r="B293" s="17" t="s">
        <v>965</v>
      </c>
      <c r="C293" s="31" t="s">
        <v>176</v>
      </c>
      <c r="D293" s="17">
        <v>2008</v>
      </c>
      <c r="E293" s="17" t="str">
        <f t="shared" si="8"/>
        <v>2540-44793_2008</v>
      </c>
      <c r="F293" s="18" t="s">
        <v>346</v>
      </c>
      <c r="G293" s="37"/>
      <c r="H293" s="11">
        <v>167</v>
      </c>
      <c r="I293" s="11">
        <v>2</v>
      </c>
      <c r="J293" s="11">
        <v>122</v>
      </c>
      <c r="K293" s="12">
        <v>78.166666666666671</v>
      </c>
      <c r="L293" s="12">
        <v>78.5</v>
      </c>
      <c r="M293" s="12">
        <f t="shared" si="9"/>
        <v>78.5</v>
      </c>
      <c r="N293" s="11">
        <v>16.5</v>
      </c>
      <c r="O293" s="16">
        <v>70708</v>
      </c>
      <c r="P293" s="16">
        <v>13.3153782340177</v>
      </c>
      <c r="Q293" s="16">
        <v>639.46666666666704</v>
      </c>
      <c r="R293" s="16">
        <v>0.57603854443834801</v>
      </c>
      <c r="S293" s="16">
        <v>19.801628108829899</v>
      </c>
      <c r="T293" s="16">
        <v>625.38333333333298</v>
      </c>
      <c r="U293" s="16">
        <v>0.50021133254387495</v>
      </c>
      <c r="V293" s="16">
        <v>20.1565314638625</v>
      </c>
      <c r="W293" s="16">
        <v>640.74666666666701</v>
      </c>
      <c r="X293" s="16">
        <v>0.51447359270917503</v>
      </c>
      <c r="Y293" s="16">
        <v>13.1191669170422</v>
      </c>
      <c r="Z293" s="16">
        <v>627.40666666666698</v>
      </c>
      <c r="AA293" s="16">
        <v>0.51879080406639899</v>
      </c>
      <c r="AB293" s="16" t="s">
        <v>1260</v>
      </c>
      <c r="AC293" s="11">
        <f>VLOOKUP($AB293,TCS!$C$1:$AB$987,COLUMN(TCS!B292),0)</f>
        <v>-0.176695238558819</v>
      </c>
      <c r="AD293" s="11">
        <f>VLOOKUP($AB293,TCS!$C$1:$AB$987,COLUMN(TCS!C292),0)</f>
        <v>-0.75886111383840404</v>
      </c>
      <c r="AE293" s="11">
        <f>VLOOKUP($AB293,TCS!$C$1:$AB$987,COLUMN(TCS!D292),0)</f>
        <v>0.28393076617191398</v>
      </c>
      <c r="AF293" s="11">
        <f>VLOOKUP($AB293,TCS!$C$1:$AB$987,COLUMN(TCS!E292),0)</f>
        <v>0.77855095181329004</v>
      </c>
      <c r="AG293" s="11">
        <f>VLOOKUP($AB293,TCS!$C$1:$AB$987,COLUMN(TCS!F292),0)</f>
        <v>12.9191790756316</v>
      </c>
      <c r="AH293" s="11">
        <f>VLOOKUP($AB293,TCS!$C$1:$AB$987,COLUMN(TCS!G292),0)</f>
        <v>-2.8018254341624499E-2</v>
      </c>
      <c r="AI293" s="11">
        <f>VLOOKUP($AB293,TCS!$C$1:$AB$987,COLUMN(TCS!H292),0)</f>
        <v>-0.78300929707306999</v>
      </c>
      <c r="AJ293" s="11">
        <f>VLOOKUP($AB293,TCS!$C$1:$AB$987,COLUMN(TCS!I292),0)</f>
        <v>0.233653557201358</v>
      </c>
      <c r="AK293" s="11">
        <f>VLOOKUP($AB293,TCS!$C$1:$AB$987,COLUMN(TCS!J292),0)</f>
        <v>0.65935958570216702</v>
      </c>
      <c r="AL293" s="11">
        <f>VLOOKUP($AB293,TCS!$C$1:$AB$987,COLUMN(TCS!K292),0)</f>
        <v>19.310787919685101</v>
      </c>
      <c r="AM293" s="11">
        <f>VLOOKUP($AB293,TCS!$C$1:$AB$987,COLUMN(TCS!L292),0)</f>
        <v>-6.45223786928565E-2</v>
      </c>
      <c r="AN293" s="11">
        <f>VLOOKUP($AB293,TCS!$C$1:$AB$987,COLUMN(TCS!M292),0)</f>
        <v>-0.73332017785174797</v>
      </c>
      <c r="AO293" s="11">
        <f>VLOOKUP($AB293,TCS!$C$1:$AB$987,COLUMN(TCS!N292),0)</f>
        <v>0.237091326102565</v>
      </c>
      <c r="AP293" s="11">
        <f>VLOOKUP($AB293,TCS!$C$1:$AB$987,COLUMN(TCS!O292),0)</f>
        <v>0.63476963335924397</v>
      </c>
      <c r="AQ293" s="11">
        <f>VLOOKUP($AB293,TCS!$C$1:$AB$987,COLUMN(TCS!P292),0)</f>
        <v>19.650743192456599</v>
      </c>
      <c r="AR293" s="11">
        <f>VLOOKUP($AB293,TCS!$C$1:$AB$987,COLUMN(TCS!Q292),0)</f>
        <v>-3.2391250233492597E-2</v>
      </c>
      <c r="AS293" s="11">
        <f>VLOOKUP($AB293,TCS!$C$1:$AB$987,COLUMN(TCS!R292),0)</f>
        <v>-0.79107063541331402</v>
      </c>
      <c r="AT293" s="11">
        <f>VLOOKUP($AB293,TCS!$C$1:$AB$987,COLUMN(TCS!S292),0)</f>
        <v>0.25162184378663299</v>
      </c>
      <c r="AU293" s="11">
        <f>VLOOKUP($AB293,TCS!$C$1:$AB$987,COLUMN(TCS!T292),0)</f>
        <v>0.715512222135814</v>
      </c>
      <c r="AV293" s="11">
        <f>VLOOKUP($AB293,TCS!$C$1:$AB$987,COLUMN(TCS!U292),0)</f>
        <v>12.7707006587944</v>
      </c>
    </row>
    <row r="294" spans="1:48" s="11" customFormat="1" ht="23.25" customHeight="1">
      <c r="A294" s="17" t="s">
        <v>321</v>
      </c>
      <c r="B294" s="17" t="s">
        <v>965</v>
      </c>
      <c r="C294" s="31" t="s">
        <v>176</v>
      </c>
      <c r="D294" s="17">
        <v>2008</v>
      </c>
      <c r="E294" s="17" t="str">
        <f t="shared" si="8"/>
        <v>2540-44794_2008</v>
      </c>
      <c r="F294" s="18" t="s">
        <v>346</v>
      </c>
      <c r="G294" s="37"/>
      <c r="H294" s="11">
        <v>157</v>
      </c>
      <c r="I294" s="11">
        <v>8</v>
      </c>
      <c r="J294" s="11">
        <v>114.5</v>
      </c>
      <c r="K294" s="12">
        <v>69</v>
      </c>
      <c r="L294" s="12">
        <v>69.333333333333329</v>
      </c>
      <c r="M294" s="12">
        <f t="shared" si="9"/>
        <v>69.333333333333329</v>
      </c>
      <c r="N294" s="11">
        <v>16</v>
      </c>
      <c r="O294" s="16">
        <v>70708</v>
      </c>
      <c r="P294" s="16">
        <v>17.729994324820598</v>
      </c>
      <c r="Q294" s="16">
        <v>604.71666666666704</v>
      </c>
      <c r="R294" s="16">
        <v>0.52827569543896502</v>
      </c>
      <c r="S294" s="16">
        <v>25.993790519112</v>
      </c>
      <c r="T294" s="16">
        <v>607.47666666666703</v>
      </c>
      <c r="U294" s="16">
        <v>0.489527201598418</v>
      </c>
      <c r="V294" s="16">
        <v>23.7486030712736</v>
      </c>
      <c r="W294" s="16">
        <v>628.39666666666699</v>
      </c>
      <c r="X294" s="16">
        <v>0.49878552520324498</v>
      </c>
      <c r="Y294" s="16">
        <v>26.3071644132866</v>
      </c>
      <c r="Z294" s="16">
        <v>621.43333333333305</v>
      </c>
      <c r="AA294" s="16">
        <v>0.48188915087515</v>
      </c>
      <c r="AB294" s="16" t="s">
        <v>1261</v>
      </c>
      <c r="AC294" s="11">
        <f>VLOOKUP($AB294,TCS!$C$1:$AB$987,COLUMN(TCS!B293),0)</f>
        <v>-0.183560103003301</v>
      </c>
      <c r="AD294" s="11">
        <f>VLOOKUP($AB294,TCS!$C$1:$AB$987,COLUMN(TCS!C293),0)</f>
        <v>-0.83630689992624996</v>
      </c>
      <c r="AE294" s="11">
        <f>VLOOKUP($AB294,TCS!$C$1:$AB$987,COLUMN(TCS!D293),0)</f>
        <v>0.24741339680623001</v>
      </c>
      <c r="AF294" s="11">
        <f>VLOOKUP($AB294,TCS!$C$1:$AB$987,COLUMN(TCS!E293),0)</f>
        <v>0.73387284163714905</v>
      </c>
      <c r="AG294" s="11">
        <f>VLOOKUP($AB294,TCS!$C$1:$AB$987,COLUMN(TCS!F293),0)</f>
        <v>17.2620355759116</v>
      </c>
      <c r="AH294" s="11">
        <f>VLOOKUP($AB294,TCS!$C$1:$AB$987,COLUMN(TCS!G293),0)</f>
        <v>-3.7199386859670301E-2</v>
      </c>
      <c r="AI294" s="11">
        <f>VLOOKUP($AB294,TCS!$C$1:$AB$987,COLUMN(TCS!H293),0)</f>
        <v>-0.79123795000246899</v>
      </c>
      <c r="AJ294" s="11">
        <f>VLOOKUP($AB294,TCS!$C$1:$AB$987,COLUMN(TCS!I293),0)</f>
        <v>0.21926353589817499</v>
      </c>
      <c r="AK294" s="11">
        <f>VLOOKUP($AB294,TCS!$C$1:$AB$987,COLUMN(TCS!J293),0)</f>
        <v>0.62382944284603203</v>
      </c>
      <c r="AL294" s="11">
        <f>VLOOKUP($AB294,TCS!$C$1:$AB$987,COLUMN(TCS!K293),0)</f>
        <v>25.381564728989201</v>
      </c>
      <c r="AM294" s="11">
        <f>VLOOKUP($AB294,TCS!$C$1:$AB$987,COLUMN(TCS!L293),0)</f>
        <v>-3.23296610166025E-2</v>
      </c>
      <c r="AN294" s="11">
        <f>VLOOKUP($AB294,TCS!$C$1:$AB$987,COLUMN(TCS!M293),0)</f>
        <v>-0.79619292390020402</v>
      </c>
      <c r="AO294" s="11">
        <f>VLOOKUP($AB294,TCS!$C$1:$AB$987,COLUMN(TCS!N293),0)</f>
        <v>0.231321696869737</v>
      </c>
      <c r="AP294" s="11">
        <f>VLOOKUP($AB294,TCS!$C$1:$AB$987,COLUMN(TCS!O293),0)</f>
        <v>0.66112097857460295</v>
      </c>
      <c r="AQ294" s="11">
        <f>VLOOKUP($AB294,TCS!$C$1:$AB$987,COLUMN(TCS!P293),0)</f>
        <v>23.1631558462066</v>
      </c>
      <c r="AR294" s="11">
        <f>VLOOKUP($AB294,TCS!$C$1:$AB$987,COLUMN(TCS!Q293),0)</f>
        <v>-3.3821179978190501E-2</v>
      </c>
      <c r="AS294" s="11">
        <f>VLOOKUP($AB294,TCS!$C$1:$AB$987,COLUMN(TCS!R293),0)</f>
        <v>-0.90007069143641605</v>
      </c>
      <c r="AT294" s="11">
        <f>VLOOKUP($AB294,TCS!$C$1:$AB$987,COLUMN(TCS!S293),0)</f>
        <v>0.226154552158565</v>
      </c>
      <c r="AU294" s="11">
        <f>VLOOKUP($AB294,TCS!$C$1:$AB$987,COLUMN(TCS!T293),0)</f>
        <v>0.70794491973585305</v>
      </c>
      <c r="AV294" s="11">
        <f>VLOOKUP($AB294,TCS!$C$1:$AB$987,COLUMN(TCS!U293),0)</f>
        <v>25.677341437667899</v>
      </c>
    </row>
    <row r="295" spans="1:48" s="11" customFormat="1" ht="23.25" customHeight="1">
      <c r="A295" s="17" t="s">
        <v>322</v>
      </c>
      <c r="B295" s="17" t="s">
        <v>965</v>
      </c>
      <c r="C295" s="31" t="s">
        <v>216</v>
      </c>
      <c r="D295" s="17">
        <v>2008</v>
      </c>
      <c r="E295" s="17" t="str">
        <f t="shared" si="8"/>
        <v>2540-44795_2008</v>
      </c>
      <c r="F295" s="18" t="s">
        <v>347</v>
      </c>
      <c r="G295" s="37"/>
      <c r="H295" s="11">
        <v>160</v>
      </c>
      <c r="I295" s="11">
        <v>0</v>
      </c>
      <c r="J295" s="11">
        <v>121</v>
      </c>
      <c r="K295" s="12">
        <v>90.333333333333329</v>
      </c>
      <c r="L295" s="12">
        <v>90</v>
      </c>
      <c r="M295" s="12">
        <f t="shared" si="9"/>
        <v>90.333333333333329</v>
      </c>
      <c r="N295" s="11">
        <v>18.5</v>
      </c>
      <c r="O295" s="16">
        <v>70808</v>
      </c>
      <c r="P295" s="16">
        <v>10.0194815556668</v>
      </c>
      <c r="Q295" s="16">
        <v>664.05666666666696</v>
      </c>
      <c r="R295" s="16">
        <v>0.57640949450259404</v>
      </c>
      <c r="S295" s="16">
        <v>23.120998497746601</v>
      </c>
      <c r="T295" s="16">
        <v>646.04333333333295</v>
      </c>
      <c r="U295" s="16">
        <v>0.483335196196994</v>
      </c>
      <c r="V295" s="16">
        <v>23.7594997496244</v>
      </c>
      <c r="W295" s="16">
        <v>612.09</v>
      </c>
      <c r="X295" s="16">
        <v>0.44190113257992603</v>
      </c>
      <c r="Y295" s="16">
        <v>21.819867467868502</v>
      </c>
      <c r="Z295" s="16">
        <v>619.40666666666698</v>
      </c>
      <c r="AA295" s="16">
        <v>0.48277041815659999</v>
      </c>
      <c r="AB295" s="16" t="s">
        <v>1262</v>
      </c>
      <c r="AC295" s="11">
        <f>VLOOKUP($AB295,TCS!$C$1:$AB$987,COLUMN(TCS!B294),0)</f>
        <v>-0.121982997619415</v>
      </c>
      <c r="AD295" s="11">
        <f>VLOOKUP($AB295,TCS!$C$1:$AB$987,COLUMN(TCS!C294),0)</f>
        <v>-0.69675296409007204</v>
      </c>
      <c r="AE295" s="11">
        <f>VLOOKUP($AB295,TCS!$C$1:$AB$987,COLUMN(TCS!D294),0)</f>
        <v>0.28806130862815199</v>
      </c>
      <c r="AF295" s="11">
        <f>VLOOKUP($AB295,TCS!$C$1:$AB$987,COLUMN(TCS!E294),0)</f>
        <v>0.73895093939481504</v>
      </c>
      <c r="AG295" s="11">
        <f>VLOOKUP($AB295,TCS!$C$1:$AB$987,COLUMN(TCS!F294),0)</f>
        <v>9.7189937263700408</v>
      </c>
      <c r="AH295" s="11">
        <f>VLOOKUP($AB295,TCS!$C$1:$AB$987,COLUMN(TCS!G294),0)</f>
        <v>-3.3261685954295697E-2</v>
      </c>
      <c r="AI295" s="11">
        <f>VLOOKUP($AB295,TCS!$C$1:$AB$987,COLUMN(TCS!H294),0)</f>
        <v>-0.77727246498399405</v>
      </c>
      <c r="AJ295" s="11">
        <f>VLOOKUP($AB295,TCS!$C$1:$AB$987,COLUMN(TCS!I294),0)</f>
        <v>0.21235789839782501</v>
      </c>
      <c r="AK295" s="11">
        <f>VLOOKUP($AB295,TCS!$C$1:$AB$987,COLUMN(TCS!J294),0)</f>
        <v>0.59594540644869998</v>
      </c>
      <c r="AL295" s="11">
        <f>VLOOKUP($AB295,TCS!$C$1:$AB$987,COLUMN(TCS!K294),0)</f>
        <v>22.5918328498866</v>
      </c>
      <c r="AM295" s="11">
        <f>VLOOKUP($AB295,TCS!$C$1:$AB$987,COLUMN(TCS!L294),0)</f>
        <v>1.57912883366262E-2</v>
      </c>
      <c r="AN295" s="11">
        <f>VLOOKUP($AB295,TCS!$C$1:$AB$987,COLUMN(TCS!M294),0)</f>
        <v>-0.84406684198908</v>
      </c>
      <c r="AO295" s="11">
        <f>VLOOKUP($AB295,TCS!$C$1:$AB$987,COLUMN(TCS!N294),0)</f>
        <v>0.18219583924906399</v>
      </c>
      <c r="AP295" s="11">
        <f>VLOOKUP($AB295,TCS!$C$1:$AB$987,COLUMN(TCS!O294),0)</f>
        <v>0.54457307447132797</v>
      </c>
      <c r="AQ295" s="11">
        <f>VLOOKUP($AB295,TCS!$C$1:$AB$987,COLUMN(TCS!P294),0)</f>
        <v>23.2878905441566</v>
      </c>
      <c r="AR295" s="11">
        <f>VLOOKUP($AB295,TCS!$C$1:$AB$987,COLUMN(TCS!Q294),0)</f>
        <v>-8.5758614657681208E-3</v>
      </c>
      <c r="AS295" s="11">
        <f>VLOOKUP($AB295,TCS!$C$1:$AB$987,COLUMN(TCS!R294),0)</f>
        <v>-0.81204106040292701</v>
      </c>
      <c r="AT295" s="11">
        <f>VLOOKUP($AB295,TCS!$C$1:$AB$987,COLUMN(TCS!S294),0)</f>
        <v>0.218569755206618</v>
      </c>
      <c r="AU295" s="11">
        <f>VLOOKUP($AB295,TCS!$C$1:$AB$987,COLUMN(TCS!T294),0)</f>
        <v>0.634512932973056</v>
      </c>
      <c r="AV295" s="11">
        <f>VLOOKUP($AB295,TCS!$C$1:$AB$987,COLUMN(TCS!U294),0)</f>
        <v>21.308387052855402</v>
      </c>
    </row>
    <row r="296" spans="1:48" s="11" customFormat="1" ht="23.25" customHeight="1">
      <c r="A296" s="17" t="s">
        <v>323</v>
      </c>
      <c r="B296" s="17" t="s">
        <v>965</v>
      </c>
      <c r="C296" s="31" t="s">
        <v>216</v>
      </c>
      <c r="D296" s="17">
        <v>2008</v>
      </c>
      <c r="E296" s="17" t="str">
        <f t="shared" si="8"/>
        <v>2540-44796_2008</v>
      </c>
      <c r="F296" s="18" t="s">
        <v>346</v>
      </c>
      <c r="G296" s="37"/>
      <c r="H296" s="11">
        <v>136</v>
      </c>
      <c r="I296" s="11">
        <v>8</v>
      </c>
      <c r="J296" s="11">
        <v>117</v>
      </c>
      <c r="K296" s="12">
        <v>83</v>
      </c>
      <c r="L296" s="12">
        <v>77</v>
      </c>
      <c r="M296" s="12">
        <f t="shared" si="9"/>
        <v>83</v>
      </c>
      <c r="N296" s="11">
        <v>18.5</v>
      </c>
      <c r="O296" s="16">
        <v>70808</v>
      </c>
      <c r="P296" s="16">
        <v>15.3692734101152</v>
      </c>
      <c r="Q296" s="16">
        <v>636.39333333333298</v>
      </c>
      <c r="R296" s="16">
        <v>0.57285618626177703</v>
      </c>
      <c r="S296" s="16">
        <v>33.392331997996997</v>
      </c>
      <c r="T296" s="16">
        <v>611.42333333333295</v>
      </c>
      <c r="U296" s="16">
        <v>0.47264937537526802</v>
      </c>
      <c r="V296" s="16">
        <v>45.080776498080503</v>
      </c>
      <c r="W296" s="16">
        <v>612.13333333333298</v>
      </c>
      <c r="X296" s="16">
        <v>0.421891324358251</v>
      </c>
      <c r="Y296" s="16">
        <v>25.869235353029499</v>
      </c>
      <c r="Z296" s="16">
        <v>599.07666666666705</v>
      </c>
      <c r="AA296" s="16">
        <v>0.47664971826964098</v>
      </c>
      <c r="AB296" s="16" t="s">
        <v>1263</v>
      </c>
      <c r="AC296" s="11">
        <f>VLOOKUP($AB296,TCS!$C$1:$AB$987,COLUMN(TCS!B295),0)</f>
        <v>-0.16752286704511399</v>
      </c>
      <c r="AD296" s="11">
        <f>VLOOKUP($AB296,TCS!$C$1:$AB$987,COLUMN(TCS!C295),0)</f>
        <v>-0.72587429919175706</v>
      </c>
      <c r="AE296" s="11">
        <f>VLOOKUP($AB296,TCS!$C$1:$AB$987,COLUMN(TCS!D295),0)</f>
        <v>0.28111800169027901</v>
      </c>
      <c r="AF296" s="11">
        <f>VLOOKUP($AB296,TCS!$C$1:$AB$987,COLUMN(TCS!E295),0)</f>
        <v>0.74614343798067395</v>
      </c>
      <c r="AG296" s="11">
        <f>VLOOKUP($AB296,TCS!$C$1:$AB$987,COLUMN(TCS!F295),0)</f>
        <v>14.918269859732099</v>
      </c>
      <c r="AH296" s="11">
        <f>VLOOKUP($AB296,TCS!$C$1:$AB$987,COLUMN(TCS!G295),0)</f>
        <v>2.5180392187995001E-2</v>
      </c>
      <c r="AI296" s="11">
        <f>VLOOKUP($AB296,TCS!$C$1:$AB$987,COLUMN(TCS!H295),0)</f>
        <v>-0.877601466047503</v>
      </c>
      <c r="AJ296" s="11">
        <f>VLOOKUP($AB296,TCS!$C$1:$AB$987,COLUMN(TCS!I295),0)</f>
        <v>0.22095379423589501</v>
      </c>
      <c r="AK296" s="11">
        <f>VLOOKUP($AB296,TCS!$C$1:$AB$987,COLUMN(TCS!J295),0)</f>
        <v>0.67951711626734401</v>
      </c>
      <c r="AL296" s="11">
        <f>VLOOKUP($AB296,TCS!$C$1:$AB$987,COLUMN(TCS!K295),0)</f>
        <v>32.6108646480657</v>
      </c>
      <c r="AM296" s="11">
        <f>VLOOKUP($AB296,TCS!$C$1:$AB$987,COLUMN(TCS!L295),0)</f>
        <v>2.3173601304334698E-2</v>
      </c>
      <c r="AN296" s="11">
        <f>VLOOKUP($AB296,TCS!$C$1:$AB$987,COLUMN(TCS!M295),0)</f>
        <v>-1.08202719597487</v>
      </c>
      <c r="AO296" s="11">
        <f>VLOOKUP($AB296,TCS!$C$1:$AB$987,COLUMN(TCS!N295),0)</f>
        <v>0.18824933416524101</v>
      </c>
      <c r="AP296" s="11">
        <f>VLOOKUP($AB296,TCS!$C$1:$AB$987,COLUMN(TCS!O295),0)</f>
        <v>0.66449953066634804</v>
      </c>
      <c r="AQ296" s="11">
        <f>VLOOKUP($AB296,TCS!$C$1:$AB$987,COLUMN(TCS!P295),0)</f>
        <v>44.188294168665799</v>
      </c>
      <c r="AR296" s="11">
        <f>VLOOKUP($AB296,TCS!$C$1:$AB$987,COLUMN(TCS!Q295),0)</f>
        <v>4.5737573424182E-3</v>
      </c>
      <c r="AS296" s="11">
        <f>VLOOKUP($AB296,TCS!$C$1:$AB$987,COLUMN(TCS!R295),0)</f>
        <v>-0.83301208854529196</v>
      </c>
      <c r="AT296" s="11">
        <f>VLOOKUP($AB296,TCS!$C$1:$AB$987,COLUMN(TCS!S295),0)</f>
        <v>0.217610311105987</v>
      </c>
      <c r="AU296" s="11">
        <f>VLOOKUP($AB296,TCS!$C$1:$AB$987,COLUMN(TCS!T295),0)</f>
        <v>0.64392736634498704</v>
      </c>
      <c r="AV296" s="11">
        <f>VLOOKUP($AB296,TCS!$C$1:$AB$987,COLUMN(TCS!U295),0)</f>
        <v>25.270740969988701</v>
      </c>
    </row>
    <row r="297" spans="1:48" s="11" customFormat="1" ht="23.25" customHeight="1">
      <c r="A297" s="17" t="s">
        <v>324</v>
      </c>
      <c r="B297" s="17" t="s">
        <v>965</v>
      </c>
      <c r="C297" s="31" t="s">
        <v>216</v>
      </c>
      <c r="D297" s="17">
        <v>2008</v>
      </c>
      <c r="E297" s="17" t="str">
        <f t="shared" si="8"/>
        <v>2540-44797_2008</v>
      </c>
      <c r="F297" s="18" t="s">
        <v>347</v>
      </c>
      <c r="G297" s="37"/>
      <c r="H297" s="11">
        <v>160</v>
      </c>
      <c r="I297" s="11">
        <v>6</v>
      </c>
      <c r="J297" s="11">
        <v>121</v>
      </c>
      <c r="K297" s="12"/>
      <c r="L297" s="12">
        <v>91</v>
      </c>
      <c r="M297" s="12">
        <f t="shared" si="9"/>
        <v>91</v>
      </c>
      <c r="N297" s="11">
        <v>18</v>
      </c>
      <c r="O297" s="16">
        <v>70808</v>
      </c>
      <c r="P297" s="16">
        <v>14.6028372558838</v>
      </c>
      <c r="Q297" s="16">
        <v>644.42999999999995</v>
      </c>
      <c r="R297" s="16">
        <v>0.57881167577637505</v>
      </c>
      <c r="S297" s="16">
        <v>41.693989150392298</v>
      </c>
      <c r="T297" s="16">
        <v>608.78333333333296</v>
      </c>
      <c r="U297" s="16">
        <v>0.398031027342309</v>
      </c>
      <c r="V297" s="16">
        <v>36.923858955099298</v>
      </c>
      <c r="W297" s="16">
        <v>612.45333333333303</v>
      </c>
      <c r="X297" s="16">
        <v>0.45545814231461101</v>
      </c>
      <c r="Y297" s="16">
        <v>27.5658007010516</v>
      </c>
      <c r="Z297" s="16">
        <v>608.12333333333299</v>
      </c>
      <c r="AA297" s="16">
        <v>0.47644044475855801</v>
      </c>
      <c r="AB297" s="16" t="s">
        <v>1264</v>
      </c>
      <c r="AC297" s="11">
        <f>VLOOKUP($AB297,TCS!$C$1:$AB$987,COLUMN(TCS!B296),0)</f>
        <v>-0.15007880376767699</v>
      </c>
      <c r="AD297" s="11">
        <f>VLOOKUP($AB297,TCS!$C$1:$AB$987,COLUMN(TCS!C296),0)</f>
        <v>-0.66485433438586505</v>
      </c>
      <c r="AE297" s="11">
        <f>VLOOKUP($AB297,TCS!$C$1:$AB$987,COLUMN(TCS!D296),0)</f>
        <v>0.254758409996591</v>
      </c>
      <c r="AF297" s="11">
        <f>VLOOKUP($AB297,TCS!$C$1:$AB$987,COLUMN(TCS!E296),0)</f>
        <v>0.62859142835690196</v>
      </c>
      <c r="AG297" s="11">
        <f>VLOOKUP($AB297,TCS!$C$1:$AB$987,COLUMN(TCS!F296),0)</f>
        <v>16.479887009879398</v>
      </c>
      <c r="AH297" s="11">
        <f>VLOOKUP($AB297,TCS!$C$1:$AB$987,COLUMN(TCS!G296),0)</f>
        <v>2.4285032633779399E-2</v>
      </c>
      <c r="AI297" s="11">
        <f>VLOOKUP($AB297,TCS!$C$1:$AB$987,COLUMN(TCS!H296),0)</f>
        <v>-1.0450939570875899</v>
      </c>
      <c r="AJ297" s="11">
        <f>VLOOKUP($AB297,TCS!$C$1:$AB$987,COLUMN(TCS!I296),0)</f>
        <v>0.108314828049347</v>
      </c>
      <c r="AK297" s="11">
        <f>VLOOKUP($AB297,TCS!$C$1:$AB$987,COLUMN(TCS!J296),0)</f>
        <v>0.374898789507217</v>
      </c>
      <c r="AL297" s="11">
        <f>VLOOKUP($AB297,TCS!$C$1:$AB$987,COLUMN(TCS!K296),0)</f>
        <v>46.385577504194899</v>
      </c>
      <c r="AM297" s="11">
        <f>VLOOKUP($AB297,TCS!$C$1:$AB$987,COLUMN(TCS!L296),0)</f>
        <v>-1.3481325985946899E-2</v>
      </c>
      <c r="AN297" s="11">
        <f>VLOOKUP($AB297,TCS!$C$1:$AB$987,COLUMN(TCS!M296),0)</f>
        <v>-1.0508833363997301</v>
      </c>
      <c r="AO297" s="11">
        <f>VLOOKUP($AB297,TCS!$C$1:$AB$987,COLUMN(TCS!N296),0)</f>
        <v>0.16086975491861699</v>
      </c>
      <c r="AP297" s="11">
        <f>VLOOKUP($AB297,TCS!$C$1:$AB$987,COLUMN(TCS!O296),0)</f>
        <v>0.55826517797645103</v>
      </c>
      <c r="AQ297" s="11">
        <f>VLOOKUP($AB297,TCS!$C$1:$AB$987,COLUMN(TCS!P296),0)</f>
        <v>45.0114297199096</v>
      </c>
      <c r="AR297" s="11">
        <f>VLOOKUP($AB297,TCS!$C$1:$AB$987,COLUMN(TCS!Q296),0)</f>
        <v>-5.6293616859442701E-5</v>
      </c>
      <c r="AS297" s="11">
        <f>VLOOKUP($AB297,TCS!$C$1:$AB$987,COLUMN(TCS!R296),0)</f>
        <v>-0.82996921574195404</v>
      </c>
      <c r="AT297" s="11">
        <f>VLOOKUP($AB297,TCS!$C$1:$AB$987,COLUMN(TCS!S296),0)</f>
        <v>0.190481597780851</v>
      </c>
      <c r="AU297" s="11">
        <f>VLOOKUP($AB297,TCS!$C$1:$AB$987,COLUMN(TCS!T296),0)</f>
        <v>0.56153880713676496</v>
      </c>
      <c r="AV297" s="11">
        <f>VLOOKUP($AB297,TCS!$C$1:$AB$987,COLUMN(TCS!U296),0)</f>
        <v>22.995587649485</v>
      </c>
    </row>
    <row r="298" spans="1:48" s="11" customFormat="1" ht="23.25" customHeight="1">
      <c r="A298" s="17" t="s">
        <v>325</v>
      </c>
      <c r="B298" s="17" t="s">
        <v>965</v>
      </c>
      <c r="C298" s="31" t="s">
        <v>81</v>
      </c>
      <c r="D298" s="17">
        <v>2008</v>
      </c>
      <c r="E298" s="17" t="str">
        <f t="shared" si="8"/>
        <v>2540-44798_2008</v>
      </c>
      <c r="F298" s="18" t="s">
        <v>347</v>
      </c>
      <c r="G298" s="37"/>
      <c r="H298" s="11">
        <v>160</v>
      </c>
      <c r="I298" s="11">
        <v>3</v>
      </c>
      <c r="J298" s="11">
        <v>127</v>
      </c>
      <c r="K298" s="12">
        <v>81.333333333333329</v>
      </c>
      <c r="L298" s="12">
        <v>86</v>
      </c>
      <c r="M298" s="12">
        <f t="shared" si="9"/>
        <v>86</v>
      </c>
      <c r="N298" s="11">
        <v>21.5</v>
      </c>
      <c r="O298" s="16">
        <v>71108</v>
      </c>
      <c r="P298" s="16">
        <v>14.399894675346401</v>
      </c>
      <c r="Q298" s="16">
        <v>620.47333333333302</v>
      </c>
      <c r="R298" s="16">
        <v>0.58453170218315798</v>
      </c>
      <c r="S298" s="16">
        <v>26.2182517108997</v>
      </c>
      <c r="T298" s="16">
        <v>622.41999999999996</v>
      </c>
      <c r="U298" s="16">
        <v>0.44113643872222202</v>
      </c>
      <c r="V298" s="16">
        <v>25.7240280420631</v>
      </c>
      <c r="W298" s="16">
        <v>603.75</v>
      </c>
      <c r="X298" s="16">
        <v>0.44375433549659898</v>
      </c>
      <c r="Y298" s="16">
        <v>19.389261058254</v>
      </c>
      <c r="Z298" s="16">
        <v>605.44000000000005</v>
      </c>
      <c r="AA298" s="16">
        <v>0.51696994572297505</v>
      </c>
      <c r="AB298" s="16" t="s">
        <v>1265</v>
      </c>
      <c r="AC298" s="11">
        <f>VLOOKUP($AB298,TCS!$C$1:$AB$987,COLUMN(TCS!B297),0)</f>
        <v>-0.11110010202366601</v>
      </c>
      <c r="AD298" s="11">
        <f>VLOOKUP($AB298,TCS!$C$1:$AB$987,COLUMN(TCS!C297),0)</f>
        <v>-0.73228383986516798</v>
      </c>
      <c r="AE298" s="11">
        <f>VLOOKUP($AB298,TCS!$C$1:$AB$987,COLUMN(TCS!D297),0)</f>
        <v>0.30108634403717299</v>
      </c>
      <c r="AF298" s="11">
        <f>VLOOKUP($AB298,TCS!$C$1:$AB$987,COLUMN(TCS!E297),0)</f>
        <v>0.80474953364509805</v>
      </c>
      <c r="AG298" s="11">
        <f>VLOOKUP($AB298,TCS!$C$1:$AB$987,COLUMN(TCS!F297),0)</f>
        <v>13.949416877235</v>
      </c>
      <c r="AH298" s="11">
        <f>VLOOKUP($AB298,TCS!$C$1:$AB$987,COLUMN(TCS!G297),0)</f>
        <v>5.7661828287478003E-3</v>
      </c>
      <c r="AI298" s="11">
        <f>VLOOKUP($AB298,TCS!$C$1:$AB$987,COLUMN(TCS!H297),0)</f>
        <v>-0.81930800513825597</v>
      </c>
      <c r="AJ298" s="11">
        <f>VLOOKUP($AB298,TCS!$C$1:$AB$987,COLUMN(TCS!I297),0)</f>
        <v>0.17878310876515299</v>
      </c>
      <c r="AK298" s="11">
        <f>VLOOKUP($AB298,TCS!$C$1:$AB$987,COLUMN(TCS!J297),0)</f>
        <v>0.52305038990778496</v>
      </c>
      <c r="AL298" s="11">
        <f>VLOOKUP($AB298,TCS!$C$1:$AB$987,COLUMN(TCS!K297),0)</f>
        <v>25.7222908299238</v>
      </c>
      <c r="AM298" s="11">
        <f>VLOOKUP($AB298,TCS!$C$1:$AB$987,COLUMN(TCS!L297),0)</f>
        <v>2.9885104975278701E-2</v>
      </c>
      <c r="AN298" s="11">
        <f>VLOOKUP($AB298,TCS!$C$1:$AB$987,COLUMN(TCS!M297),0)</f>
        <v>-0.83324922323557005</v>
      </c>
      <c r="AO298" s="11">
        <f>VLOOKUP($AB298,TCS!$C$1:$AB$987,COLUMN(TCS!N297),0)</f>
        <v>0.184857806514169</v>
      </c>
      <c r="AP298" s="11">
        <f>VLOOKUP($AB298,TCS!$C$1:$AB$987,COLUMN(TCS!O297),0)</f>
        <v>0.54727275442313605</v>
      </c>
      <c r="AQ298" s="11">
        <f>VLOOKUP($AB298,TCS!$C$1:$AB$987,COLUMN(TCS!P297),0)</f>
        <v>25.215991448641599</v>
      </c>
      <c r="AR298" s="11">
        <f>VLOOKUP($AB298,TCS!$C$1:$AB$987,COLUMN(TCS!Q297),0)</f>
        <v>1.7510850606723301E-2</v>
      </c>
      <c r="AS298" s="11">
        <f>VLOOKUP($AB298,TCS!$C$1:$AB$987,COLUMN(TCS!R297),0)</f>
        <v>-0.81465184838409599</v>
      </c>
      <c r="AT298" s="11">
        <f>VLOOKUP($AB298,TCS!$C$1:$AB$987,COLUMN(TCS!S297),0)</f>
        <v>0.25992285461953701</v>
      </c>
      <c r="AU298" s="11">
        <f>VLOOKUP($AB298,TCS!$C$1:$AB$987,COLUMN(TCS!T297),0)</f>
        <v>0.75614615477071201</v>
      </c>
      <c r="AV298" s="11">
        <f>VLOOKUP($AB298,TCS!$C$1:$AB$987,COLUMN(TCS!U297),0)</f>
        <v>18.859362979304901</v>
      </c>
    </row>
    <row r="299" spans="1:48" s="11" customFormat="1" ht="23.25" customHeight="1">
      <c r="A299" s="17" t="s">
        <v>326</v>
      </c>
      <c r="B299" s="17" t="s">
        <v>965</v>
      </c>
      <c r="C299" s="31" t="s">
        <v>134</v>
      </c>
      <c r="D299" s="17">
        <v>2008</v>
      </c>
      <c r="E299" s="17" t="str">
        <f t="shared" si="8"/>
        <v>2540-44799_2008</v>
      </c>
      <c r="F299" s="18" t="s">
        <v>347</v>
      </c>
      <c r="G299" s="37"/>
      <c r="H299" s="11">
        <v>150</v>
      </c>
      <c r="I299" s="11">
        <v>7</v>
      </c>
      <c r="J299" s="11">
        <v>119</v>
      </c>
      <c r="K299" s="12">
        <v>96</v>
      </c>
      <c r="L299" s="12">
        <v>97</v>
      </c>
      <c r="M299" s="12">
        <f t="shared" si="9"/>
        <v>97</v>
      </c>
      <c r="N299" s="11">
        <v>16.5</v>
      </c>
      <c r="O299" s="16">
        <v>72308</v>
      </c>
      <c r="P299" s="16">
        <v>15.5475908863295</v>
      </c>
      <c r="Q299" s="16">
        <v>656.43</v>
      </c>
      <c r="R299" s="16">
        <v>0.54607047015603105</v>
      </c>
      <c r="S299" s="16">
        <v>40.542043064596903</v>
      </c>
      <c r="T299" s="16">
        <v>608.06333333333305</v>
      </c>
      <c r="U299" s="16">
        <v>0.41274117969577501</v>
      </c>
      <c r="V299" s="16">
        <v>28.267727758304101</v>
      </c>
      <c r="W299" s="16">
        <v>632.47666666666703</v>
      </c>
      <c r="X299" s="16">
        <v>0.46949951522309002</v>
      </c>
      <c r="Y299" s="16">
        <v>23.637137038891701</v>
      </c>
      <c r="Z299" s="16">
        <v>626.76</v>
      </c>
      <c r="AA299" s="16">
        <v>0.47826310759889201</v>
      </c>
      <c r="AB299" s="16" t="s">
        <v>1266</v>
      </c>
      <c r="AC299" s="11">
        <f>VLOOKUP($AB299,TCS!$C$1:$AB$987,COLUMN(TCS!B298),0)</f>
        <v>-0.15160896821313499</v>
      </c>
      <c r="AD299" s="11">
        <f>VLOOKUP($AB299,TCS!$C$1:$AB$987,COLUMN(TCS!C298),0)</f>
        <v>-0.63395699192204502</v>
      </c>
      <c r="AE299" s="11">
        <f>VLOOKUP($AB299,TCS!$C$1:$AB$987,COLUMN(TCS!D298),0)</f>
        <v>0.27999727770930399</v>
      </c>
      <c r="AF299" s="11">
        <f>VLOOKUP($AB299,TCS!$C$1:$AB$987,COLUMN(TCS!E298),0)</f>
        <v>0.66334766661268496</v>
      </c>
      <c r="AG299" s="11">
        <f>VLOOKUP($AB299,TCS!$C$1:$AB$987,COLUMN(TCS!F298),0)</f>
        <v>13.290563834999499</v>
      </c>
      <c r="AH299" s="11">
        <f>VLOOKUP($AB299,TCS!$C$1:$AB$987,COLUMN(TCS!G298),0)</f>
        <v>2.6355370296987899E-2</v>
      </c>
      <c r="AI299" s="11">
        <f>VLOOKUP($AB299,TCS!$C$1:$AB$987,COLUMN(TCS!H298),0)</f>
        <v>-0.87635164143675703</v>
      </c>
      <c r="AJ299" s="11">
        <f>VLOOKUP($AB299,TCS!$C$1:$AB$987,COLUMN(TCS!I298),0)</f>
        <v>0.18521752282658799</v>
      </c>
      <c r="AK299" s="11">
        <f>VLOOKUP($AB299,TCS!$C$1:$AB$987,COLUMN(TCS!J298),0)</f>
        <v>0.56928282072650105</v>
      </c>
      <c r="AL299" s="11">
        <f>VLOOKUP($AB299,TCS!$C$1:$AB$987,COLUMN(TCS!K298),0)</f>
        <v>36.628143279622002</v>
      </c>
      <c r="AM299" s="11">
        <f>VLOOKUP($AB299,TCS!$C$1:$AB$987,COLUMN(TCS!L298),0)</f>
        <v>6.8520798874265997E-3</v>
      </c>
      <c r="AN299" s="11">
        <f>VLOOKUP($AB299,TCS!$C$1:$AB$987,COLUMN(TCS!M298),0)</f>
        <v>-0.83467023350069802</v>
      </c>
      <c r="AO299" s="11">
        <f>VLOOKUP($AB299,TCS!$C$1:$AB$987,COLUMN(TCS!N298),0)</f>
        <v>0.21112334509719399</v>
      </c>
      <c r="AP299" s="11">
        <f>VLOOKUP($AB299,TCS!$C$1:$AB$987,COLUMN(TCS!O298),0)</f>
        <v>0.62473637185110698</v>
      </c>
      <c r="AQ299" s="11">
        <f>VLOOKUP($AB299,TCS!$C$1:$AB$987,COLUMN(TCS!P298),0)</f>
        <v>29.474299718124801</v>
      </c>
      <c r="AR299" s="11">
        <f>VLOOKUP($AB299,TCS!$C$1:$AB$987,COLUMN(TCS!Q298),0)</f>
        <v>-7.5346484922308998E-2</v>
      </c>
      <c r="AS299" s="11">
        <f>VLOOKUP($AB299,TCS!$C$1:$AB$987,COLUMN(TCS!R298),0)</f>
        <v>-0.70756742410489004</v>
      </c>
      <c r="AT299" s="11">
        <f>VLOOKUP($AB299,TCS!$C$1:$AB$987,COLUMN(TCS!S298),0)</f>
        <v>0.22107920914888701</v>
      </c>
      <c r="AU299" s="11">
        <f>VLOOKUP($AB299,TCS!$C$1:$AB$987,COLUMN(TCS!T298),0)</f>
        <v>0.57471310902394201</v>
      </c>
      <c r="AV299" s="11">
        <f>VLOOKUP($AB299,TCS!$C$1:$AB$987,COLUMN(TCS!U298),0)</f>
        <v>18.947536489115901</v>
      </c>
    </row>
    <row r="300" spans="1:48" s="11" customFormat="1" ht="23.25" customHeight="1">
      <c r="A300" s="17" t="s">
        <v>327</v>
      </c>
      <c r="B300" s="17" t="s">
        <v>965</v>
      </c>
      <c r="C300" s="31" t="s">
        <v>86</v>
      </c>
      <c r="D300" s="17">
        <v>2008</v>
      </c>
      <c r="E300" s="17" t="str">
        <f t="shared" si="8"/>
        <v>2540-44800_2008</v>
      </c>
      <c r="F300" s="18" t="s">
        <v>346</v>
      </c>
      <c r="G300" s="37"/>
      <c r="H300" s="11">
        <v>154</v>
      </c>
      <c r="I300" s="11">
        <v>4</v>
      </c>
      <c r="J300" s="11">
        <v>119.66666666666667</v>
      </c>
      <c r="K300" s="12">
        <v>78</v>
      </c>
      <c r="L300" s="12">
        <v>77.166666666666671</v>
      </c>
      <c r="M300" s="12">
        <f t="shared" si="9"/>
        <v>78</v>
      </c>
      <c r="N300" s="11">
        <v>16</v>
      </c>
      <c r="O300" s="16">
        <v>73008</v>
      </c>
      <c r="P300" s="16">
        <v>16.1072864296445</v>
      </c>
      <c r="Q300" s="16">
        <v>653.72</v>
      </c>
      <c r="R300" s="16">
        <v>0.55102846077205503</v>
      </c>
      <c r="S300" s="16">
        <v>38.837798030378899</v>
      </c>
      <c r="T300" s="16">
        <v>605.04999999999995</v>
      </c>
      <c r="U300" s="16">
        <v>0.43971246806863601</v>
      </c>
      <c r="V300" s="16">
        <v>28.967086463027901</v>
      </c>
      <c r="W300" s="16">
        <v>603.38333333333298</v>
      </c>
      <c r="X300" s="16">
        <v>0.43553397328947702</v>
      </c>
      <c r="Y300" s="16">
        <v>18.982086296110801</v>
      </c>
      <c r="Z300" s="16">
        <v>649.10333333333301</v>
      </c>
      <c r="AA300" s="16">
        <v>0.53449183763728103</v>
      </c>
      <c r="AB300" s="16" t="s">
        <v>1267</v>
      </c>
      <c r="AC300" s="11">
        <f>VLOOKUP($AB300,TCS!$C$1:$AB$987,COLUMN(TCS!B299),0)</f>
        <v>-0.11759164851715199</v>
      </c>
      <c r="AD300" s="11">
        <f>VLOOKUP($AB300,TCS!$C$1:$AB$987,COLUMN(TCS!C299),0)</f>
        <v>-0.78471445702447895</v>
      </c>
      <c r="AE300" s="11">
        <f>VLOOKUP($AB300,TCS!$C$1:$AB$987,COLUMN(TCS!D299),0)</f>
        <v>0.270288220958739</v>
      </c>
      <c r="AF300" s="11">
        <f>VLOOKUP($AB300,TCS!$C$1:$AB$987,COLUMN(TCS!E299),0)</f>
        <v>0.76337903268999097</v>
      </c>
      <c r="AG300" s="11">
        <f>VLOOKUP($AB300,TCS!$C$1:$AB$987,COLUMN(TCS!F299),0)</f>
        <v>15.647179670617399</v>
      </c>
      <c r="AH300" s="11">
        <f>VLOOKUP($AB300,TCS!$C$1:$AB$987,COLUMN(TCS!G299),0)</f>
        <v>1.51387690762191E-2</v>
      </c>
      <c r="AI300" s="11">
        <f>VLOOKUP($AB300,TCS!$C$1:$AB$987,COLUMN(TCS!H299),0)</f>
        <v>-0.99485941714553405</v>
      </c>
      <c r="AJ300" s="11">
        <f>VLOOKUP($AB300,TCS!$C$1:$AB$987,COLUMN(TCS!I299),0)</f>
        <v>0.19738559491371299</v>
      </c>
      <c r="AK300" s="11">
        <f>VLOOKUP($AB300,TCS!$C$1:$AB$987,COLUMN(TCS!J299),0)</f>
        <v>0.66193634838053705</v>
      </c>
      <c r="AL300" s="11">
        <f>VLOOKUP($AB300,TCS!$C$1:$AB$987,COLUMN(TCS!K299),0)</f>
        <v>38.020605850035501</v>
      </c>
      <c r="AM300" s="11">
        <f>VLOOKUP($AB300,TCS!$C$1:$AB$987,COLUMN(TCS!L299),0)</f>
        <v>5.8059954352663902E-2</v>
      </c>
      <c r="AN300" s="11">
        <f>VLOOKUP($AB300,TCS!$C$1:$AB$987,COLUMN(TCS!M299),0)</f>
        <v>-0.92158980104250898</v>
      </c>
      <c r="AO300" s="11">
        <f>VLOOKUP($AB300,TCS!$C$1:$AB$987,COLUMN(TCS!N299),0)</f>
        <v>0.188543566883036</v>
      </c>
      <c r="AP300" s="11">
        <f>VLOOKUP($AB300,TCS!$C$1:$AB$987,COLUMN(TCS!O299),0)</f>
        <v>0.60044878431143001</v>
      </c>
      <c r="AQ300" s="11">
        <f>VLOOKUP($AB300,TCS!$C$1:$AB$987,COLUMN(TCS!P299),0)</f>
        <v>28.378048753080201</v>
      </c>
      <c r="AR300" s="11">
        <f>VLOOKUP($AB300,TCS!$C$1:$AB$987,COLUMN(TCS!Q299),0)</f>
        <v>-5.5417183938273301E-2</v>
      </c>
      <c r="AS300" s="11">
        <f>VLOOKUP($AB300,TCS!$C$1:$AB$987,COLUMN(TCS!R299),0)</f>
        <v>-0.73348710787751903</v>
      </c>
      <c r="AT300" s="11">
        <f>VLOOKUP($AB300,TCS!$C$1:$AB$987,COLUMN(TCS!S299),0)</f>
        <v>0.25820848930208901</v>
      </c>
      <c r="AU300" s="11">
        <f>VLOOKUP($AB300,TCS!$C$1:$AB$987,COLUMN(TCS!T299),0)</f>
        <v>0.68984987810576204</v>
      </c>
      <c r="AV300" s="11">
        <f>VLOOKUP($AB300,TCS!$C$1:$AB$987,COLUMN(TCS!U299),0)</f>
        <v>18.472081432368601</v>
      </c>
    </row>
    <row r="301" spans="1:48" s="11" customFormat="1" ht="23.25" customHeight="1">
      <c r="A301" s="17" t="s">
        <v>328</v>
      </c>
      <c r="B301" s="17" t="s">
        <v>965</v>
      </c>
      <c r="C301" s="31" t="s">
        <v>329</v>
      </c>
      <c r="D301" s="17">
        <v>2008</v>
      </c>
      <c r="E301" s="17" t="str">
        <f t="shared" si="8"/>
        <v>2540-44801_2008</v>
      </c>
      <c r="F301" s="18" t="s">
        <v>347</v>
      </c>
      <c r="G301" s="37"/>
      <c r="H301" s="11">
        <v>154</v>
      </c>
      <c r="I301" s="11">
        <v>7</v>
      </c>
      <c r="J301" s="11">
        <v>122</v>
      </c>
      <c r="K301" s="12">
        <v>95.166666666666671</v>
      </c>
      <c r="L301" s="12">
        <v>86.833333333333329</v>
      </c>
      <c r="M301" s="12">
        <f t="shared" si="9"/>
        <v>95.166666666666671</v>
      </c>
      <c r="N301" s="11">
        <v>17</v>
      </c>
      <c r="O301" s="16">
        <v>71008</v>
      </c>
      <c r="P301" s="16">
        <v>7.9816531463862503</v>
      </c>
      <c r="Q301" s="16">
        <v>681.14333333333298</v>
      </c>
      <c r="R301" s="16">
        <v>0.603279107689489</v>
      </c>
      <c r="S301" s="16">
        <v>19.612238858287402</v>
      </c>
      <c r="T301" s="16">
        <v>650.386666666667</v>
      </c>
      <c r="U301" s="16">
        <v>0.53518575824289905</v>
      </c>
      <c r="V301" s="16">
        <v>19.8848754798865</v>
      </c>
      <c r="W301" s="16">
        <v>612.69666666666706</v>
      </c>
      <c r="X301" s="16">
        <v>0.53652387591776995</v>
      </c>
      <c r="Y301" s="16">
        <v>17.010090302119799</v>
      </c>
      <c r="Z301" s="16">
        <v>651.74666666666701</v>
      </c>
      <c r="AA301" s="16">
        <v>0.51743285159740204</v>
      </c>
      <c r="AB301" s="16" t="s">
        <v>1268</v>
      </c>
      <c r="AC301" s="11">
        <f>VLOOKUP($AB301,TCS!$C$1:$AB$987,COLUMN(TCS!B300),0)</f>
        <v>-0.18442349221610599</v>
      </c>
      <c r="AD301" s="11">
        <f>VLOOKUP($AB301,TCS!$C$1:$AB$987,COLUMN(TCS!C300),0)</f>
        <v>-0.64814539540976801</v>
      </c>
      <c r="AE301" s="11">
        <f>VLOOKUP($AB301,TCS!$C$1:$AB$987,COLUMN(TCS!D300),0)</f>
        <v>0.294384919582382</v>
      </c>
      <c r="AF301" s="11">
        <f>VLOOKUP($AB301,TCS!$C$1:$AB$987,COLUMN(TCS!E300),0)</f>
        <v>0.710875113594573</v>
      </c>
      <c r="AG301" s="11">
        <f>VLOOKUP($AB301,TCS!$C$1:$AB$987,COLUMN(TCS!F300),0)</f>
        <v>7.7393828352396596</v>
      </c>
      <c r="AH301" s="11">
        <f>VLOOKUP($AB301,TCS!$C$1:$AB$987,COLUMN(TCS!G300),0)</f>
        <v>-8.4763535307140994E-2</v>
      </c>
      <c r="AI301" s="11">
        <f>VLOOKUP($AB301,TCS!$C$1:$AB$987,COLUMN(TCS!H300),0)</f>
        <v>-0.75405915072243601</v>
      </c>
      <c r="AJ301" s="11">
        <f>VLOOKUP($AB301,TCS!$C$1:$AB$987,COLUMN(TCS!I300),0)</f>
        <v>0.25628368126677997</v>
      </c>
      <c r="AK301" s="11">
        <f>VLOOKUP($AB301,TCS!$C$1:$AB$987,COLUMN(TCS!J300),0)</f>
        <v>0.70175576299579301</v>
      </c>
      <c r="AL301" s="11">
        <f>VLOOKUP($AB301,TCS!$C$1:$AB$987,COLUMN(TCS!K300),0)</f>
        <v>19.0819151188044</v>
      </c>
      <c r="AM301" s="11">
        <f>VLOOKUP($AB301,TCS!$C$1:$AB$987,COLUMN(TCS!L300),0)</f>
        <v>-6.6862857480032303E-2</v>
      </c>
      <c r="AN301" s="11">
        <f>VLOOKUP($AB301,TCS!$C$1:$AB$987,COLUMN(TCS!M300),0)</f>
        <v>-0.74281696785809304</v>
      </c>
      <c r="AO301" s="11">
        <f>VLOOKUP($AB301,TCS!$C$1:$AB$987,COLUMN(TCS!N300),0)</f>
        <v>0.25928991347702401</v>
      </c>
      <c r="AP301" s="11">
        <f>VLOOKUP($AB301,TCS!$C$1:$AB$987,COLUMN(TCS!O300),0)</f>
        <v>0.70151925513276903</v>
      </c>
      <c r="AQ301" s="11">
        <f>VLOOKUP($AB301,TCS!$C$1:$AB$987,COLUMN(TCS!P300),0)</f>
        <v>19.343789553689199</v>
      </c>
      <c r="AR301" s="11">
        <f>VLOOKUP($AB301,TCS!$C$1:$AB$987,COLUMN(TCS!Q300),0)</f>
        <v>-6.8600973324710504E-2</v>
      </c>
      <c r="AS301" s="11">
        <f>VLOOKUP($AB301,TCS!$C$1:$AB$987,COLUMN(TCS!R300),0)</f>
        <v>-0.75975831087105095</v>
      </c>
      <c r="AT301" s="11">
        <f>VLOOKUP($AB301,TCS!$C$1:$AB$987,COLUMN(TCS!S300),0)</f>
        <v>0.24306507514748099</v>
      </c>
      <c r="AU301" s="11">
        <f>VLOOKUP($AB301,TCS!$C$1:$AB$987,COLUMN(TCS!T300),0)</f>
        <v>0.66976497109555899</v>
      </c>
      <c r="AV301" s="11">
        <f>VLOOKUP($AB301,TCS!$C$1:$AB$987,COLUMN(TCS!U300),0)</f>
        <v>16.575662723042601</v>
      </c>
    </row>
    <row r="302" spans="1:48" s="11" customFormat="1" ht="23.25" customHeight="1">
      <c r="A302" s="17" t="s">
        <v>330</v>
      </c>
      <c r="B302" s="17" t="s">
        <v>965</v>
      </c>
      <c r="C302" s="31" t="s">
        <v>329</v>
      </c>
      <c r="D302" s="17">
        <v>2008</v>
      </c>
      <c r="E302" s="17" t="str">
        <f t="shared" si="8"/>
        <v>2540-44802_2008</v>
      </c>
      <c r="F302" s="18" t="s">
        <v>346</v>
      </c>
      <c r="G302" s="37"/>
      <c r="H302" s="11">
        <v>197</v>
      </c>
      <c r="I302" s="11">
        <v>5</v>
      </c>
      <c r="J302" s="11">
        <v>117.16666666666667</v>
      </c>
      <c r="K302" s="12">
        <v>74.166666666666671</v>
      </c>
      <c r="L302" s="12">
        <v>75.166666666666671</v>
      </c>
      <c r="M302" s="12">
        <f t="shared" si="9"/>
        <v>75.166666666666671</v>
      </c>
      <c r="N302" s="11">
        <v>20.5</v>
      </c>
      <c r="O302" s="16">
        <v>71008</v>
      </c>
      <c r="P302" s="16">
        <v>12.793615590051701</v>
      </c>
      <c r="Q302" s="16">
        <v>663.04666666666697</v>
      </c>
      <c r="R302" s="16">
        <v>0.56846606552488999</v>
      </c>
      <c r="S302" s="16">
        <v>30.311827908529501</v>
      </c>
      <c r="T302" s="16">
        <v>596.41999999999996</v>
      </c>
      <c r="U302" s="16">
        <v>0.46815689487991502</v>
      </c>
      <c r="V302" s="16">
        <v>20.828650475713602</v>
      </c>
      <c r="W302" s="16">
        <v>599.44666666666706</v>
      </c>
      <c r="X302" s="16">
        <v>0.44490735146467503</v>
      </c>
      <c r="Y302" s="16">
        <v>21.770178434318101</v>
      </c>
      <c r="Z302" s="16">
        <v>612.07333333333304</v>
      </c>
      <c r="AA302" s="16">
        <v>0.444794219998422</v>
      </c>
      <c r="AB302" s="16" t="s">
        <v>1269</v>
      </c>
      <c r="AC302" s="11">
        <f>VLOOKUP($AB302,TCS!$C$1:$AB$987,COLUMN(TCS!B301),0)</f>
        <v>-7.19948439411148E-2</v>
      </c>
      <c r="AD302" s="11">
        <f>VLOOKUP($AB302,TCS!$C$1:$AB$987,COLUMN(TCS!C301),0)</f>
        <v>-0.73598613975826199</v>
      </c>
      <c r="AE302" s="11">
        <f>VLOOKUP($AB302,TCS!$C$1:$AB$987,COLUMN(TCS!D301),0)</f>
        <v>0.28947099197502502</v>
      </c>
      <c r="AF302" s="11">
        <f>VLOOKUP($AB302,TCS!$C$1:$AB$987,COLUMN(TCS!E301),0)</f>
        <v>0.77634839992772797</v>
      </c>
      <c r="AG302" s="11">
        <f>VLOOKUP($AB302,TCS!$C$1:$AB$987,COLUMN(TCS!F301),0)</f>
        <v>12.412525071873</v>
      </c>
      <c r="AH302" s="11">
        <f>VLOOKUP($AB302,TCS!$C$1:$AB$987,COLUMN(TCS!G301),0)</f>
        <v>5.5135565806741997E-2</v>
      </c>
      <c r="AI302" s="11">
        <f>VLOOKUP($AB302,TCS!$C$1:$AB$987,COLUMN(TCS!H301),0)</f>
        <v>-0.86125516855712902</v>
      </c>
      <c r="AJ302" s="11">
        <f>VLOOKUP($AB302,TCS!$C$1:$AB$987,COLUMN(TCS!I301),0)</f>
        <v>0.21686695524975</v>
      </c>
      <c r="AK302" s="11">
        <f>VLOOKUP($AB302,TCS!$C$1:$AB$987,COLUMN(TCS!J301),0)</f>
        <v>0.65796944454239004</v>
      </c>
      <c r="AL302" s="11">
        <f>VLOOKUP($AB302,TCS!$C$1:$AB$987,COLUMN(TCS!K301),0)</f>
        <v>29.6090212822509</v>
      </c>
      <c r="AM302" s="11">
        <f>VLOOKUP($AB302,TCS!$C$1:$AB$987,COLUMN(TCS!L301),0)</f>
        <v>9.11164550638459E-2</v>
      </c>
      <c r="AN302" s="11">
        <f>VLOOKUP($AB302,TCS!$C$1:$AB$987,COLUMN(TCS!M301),0)</f>
        <v>-0.92397307168049703</v>
      </c>
      <c r="AO302" s="11">
        <f>VLOOKUP($AB302,TCS!$C$1:$AB$987,COLUMN(TCS!N301),0)</f>
        <v>0.202582404628767</v>
      </c>
      <c r="AP302" s="11">
        <f>VLOOKUP($AB302,TCS!$C$1:$AB$987,COLUMN(TCS!O301),0)</f>
        <v>0.646797828761697</v>
      </c>
      <c r="AQ302" s="11">
        <f>VLOOKUP($AB302,TCS!$C$1:$AB$987,COLUMN(TCS!P301),0)</f>
        <v>20.375298518314501</v>
      </c>
      <c r="AR302" s="11">
        <f>VLOOKUP($AB302,TCS!$C$1:$AB$987,COLUMN(TCS!Q301),0)</f>
        <v>7.5048602702309494E-2</v>
      </c>
      <c r="AS302" s="11">
        <f>VLOOKUP($AB302,TCS!$C$1:$AB$987,COLUMN(TCS!R301),0)</f>
        <v>-0.94450066412553302</v>
      </c>
      <c r="AT302" s="11">
        <f>VLOOKUP($AB302,TCS!$C$1:$AB$987,COLUMN(TCS!S301),0)</f>
        <v>0.20241561450666501</v>
      </c>
      <c r="AU302" s="11">
        <f>VLOOKUP($AB302,TCS!$C$1:$AB$987,COLUMN(TCS!T301),0)</f>
        <v>0.65580251797624201</v>
      </c>
      <c r="AV302" s="11">
        <f>VLOOKUP($AB302,TCS!$C$1:$AB$987,COLUMN(TCS!U301),0)</f>
        <v>21.2977395748178</v>
      </c>
    </row>
    <row r="303" spans="1:48" s="11" customFormat="1" ht="23.25" customHeight="1">
      <c r="A303" s="17" t="s">
        <v>331</v>
      </c>
      <c r="B303" s="17" t="s">
        <v>965</v>
      </c>
      <c r="C303" s="31" t="s">
        <v>81</v>
      </c>
      <c r="D303" s="17">
        <v>2008</v>
      </c>
      <c r="E303" s="17" t="str">
        <f t="shared" si="8"/>
        <v>2540-44803_2008</v>
      </c>
      <c r="F303" s="18" t="s">
        <v>346</v>
      </c>
      <c r="G303" s="37"/>
      <c r="H303" s="11">
        <v>182</v>
      </c>
      <c r="I303" s="11">
        <v>4</v>
      </c>
      <c r="J303" s="11">
        <v>118</v>
      </c>
      <c r="K303" s="12">
        <v>74</v>
      </c>
      <c r="L303" s="12">
        <v>75.166666666666671</v>
      </c>
      <c r="M303" s="12">
        <f t="shared" si="9"/>
        <v>75.166666666666671</v>
      </c>
      <c r="N303" s="11">
        <v>18.5</v>
      </c>
      <c r="O303" s="16">
        <v>71008</v>
      </c>
      <c r="P303" s="16">
        <v>23.982743448506099</v>
      </c>
      <c r="Q303" s="16">
        <v>623.44000000000005</v>
      </c>
      <c r="R303" s="16">
        <v>0.47372981330393499</v>
      </c>
      <c r="S303" s="16">
        <v>27.384017693206498</v>
      </c>
      <c r="T303" s="16">
        <v>616.72666666666703</v>
      </c>
      <c r="U303" s="16">
        <v>0.426903992437485</v>
      </c>
      <c r="V303" s="16">
        <v>36.860195793690501</v>
      </c>
      <c r="W303" s="16">
        <v>609.74</v>
      </c>
      <c r="X303" s="16">
        <v>0.42650958970015002</v>
      </c>
      <c r="Y303" s="16">
        <v>23.650554331497201</v>
      </c>
      <c r="Z303" s="16">
        <v>607.09333333333302</v>
      </c>
      <c r="AA303" s="16">
        <v>0.46291613689760902</v>
      </c>
      <c r="AB303" s="16" t="s">
        <v>1270</v>
      </c>
      <c r="AC303" s="11">
        <f>VLOOKUP($AB303,TCS!$C$1:$AB$987,COLUMN(TCS!B302),0)</f>
        <v>-3.8522744724482201E-2</v>
      </c>
      <c r="AD303" s="11">
        <f>VLOOKUP($AB303,TCS!$C$1:$AB$987,COLUMN(TCS!C302),0)</f>
        <v>-0.82723227796709597</v>
      </c>
      <c r="AE303" s="11">
        <f>VLOOKUP($AB303,TCS!$C$1:$AB$987,COLUMN(TCS!D302),0)</f>
        <v>0.20532449990094201</v>
      </c>
      <c r="AF303" s="11">
        <f>VLOOKUP($AB303,TCS!$C$1:$AB$987,COLUMN(TCS!E302),0)</f>
        <v>0.60196339273972299</v>
      </c>
      <c r="AG303" s="11">
        <f>VLOOKUP($AB303,TCS!$C$1:$AB$987,COLUMN(TCS!F302),0)</f>
        <v>23.463309587687998</v>
      </c>
      <c r="AH303" s="11">
        <f>VLOOKUP($AB303,TCS!$C$1:$AB$987,COLUMN(TCS!G302),0)</f>
        <v>9.9494996692560095E-2</v>
      </c>
      <c r="AI303" s="11">
        <f>VLOOKUP($AB303,TCS!$C$1:$AB$987,COLUMN(TCS!H302),0)</f>
        <v>-0.94697518001960401</v>
      </c>
      <c r="AJ303" s="11">
        <f>VLOOKUP($AB303,TCS!$C$1:$AB$987,COLUMN(TCS!I302),0)</f>
        <v>0.18550132817523601</v>
      </c>
      <c r="AK303" s="11">
        <f>VLOOKUP($AB303,TCS!$C$1:$AB$987,COLUMN(TCS!J302),0)</f>
        <v>0.60200844948660603</v>
      </c>
      <c r="AL303" s="11">
        <f>VLOOKUP($AB303,TCS!$C$1:$AB$987,COLUMN(TCS!K302),0)</f>
        <v>26.835553863122801</v>
      </c>
      <c r="AM303" s="11">
        <f>VLOOKUP($AB303,TCS!$C$1:$AB$987,COLUMN(TCS!L302),0)</f>
        <v>8.3021473227277404E-2</v>
      </c>
      <c r="AN303" s="11">
        <f>VLOOKUP($AB303,TCS!$C$1:$AB$987,COLUMN(TCS!M302),0)</f>
        <v>-0.95325793139146198</v>
      </c>
      <c r="AO303" s="11">
        <f>VLOOKUP($AB303,TCS!$C$1:$AB$987,COLUMN(TCS!N302),0)</f>
        <v>0.18345974676098101</v>
      </c>
      <c r="AP303" s="11">
        <f>VLOOKUP($AB303,TCS!$C$1:$AB$987,COLUMN(TCS!O302),0)</f>
        <v>0.59824933202788899</v>
      </c>
      <c r="AQ303" s="11">
        <f>VLOOKUP($AB303,TCS!$C$1:$AB$987,COLUMN(TCS!P302),0)</f>
        <v>36.133143101884698</v>
      </c>
      <c r="AR303" s="11">
        <f>VLOOKUP($AB303,TCS!$C$1:$AB$987,COLUMN(TCS!Q302),0)</f>
        <v>2.4115184191430598E-2</v>
      </c>
      <c r="AS303" s="11">
        <f>VLOOKUP($AB303,TCS!$C$1:$AB$987,COLUMN(TCS!R302),0)</f>
        <v>-0.87787566744281298</v>
      </c>
      <c r="AT303" s="11">
        <f>VLOOKUP($AB303,TCS!$C$1:$AB$987,COLUMN(TCS!S302),0)</f>
        <v>0.209771009123906</v>
      </c>
      <c r="AU303" s="11">
        <f>VLOOKUP($AB303,TCS!$C$1:$AB$987,COLUMN(TCS!T302),0)</f>
        <v>0.645666194528</v>
      </c>
      <c r="AV303" s="11">
        <f>VLOOKUP($AB303,TCS!$C$1:$AB$987,COLUMN(TCS!U302),0)</f>
        <v>23.119917290590799</v>
      </c>
    </row>
    <row r="304" spans="1:48" s="11" customFormat="1" ht="23.25" customHeight="1">
      <c r="A304" s="17" t="s">
        <v>332</v>
      </c>
      <c r="B304" s="17" t="s">
        <v>965</v>
      </c>
      <c r="C304" s="31" t="s">
        <v>102</v>
      </c>
      <c r="D304" s="17">
        <v>2008</v>
      </c>
      <c r="E304" s="17" t="str">
        <f t="shared" si="8"/>
        <v>2540-44804_2008</v>
      </c>
      <c r="F304" s="18" t="s">
        <v>346</v>
      </c>
      <c r="G304" s="37"/>
      <c r="J304" s="11">
        <v>118</v>
      </c>
      <c r="K304" s="12">
        <v>72</v>
      </c>
      <c r="L304" s="12">
        <v>79</v>
      </c>
      <c r="M304" s="12">
        <f t="shared" si="9"/>
        <v>79</v>
      </c>
      <c r="N304" s="11">
        <v>18.5</v>
      </c>
      <c r="O304" s="16">
        <v>73108</v>
      </c>
      <c r="P304" s="16">
        <v>18.540679018527801</v>
      </c>
      <c r="Q304" s="16">
        <v>614.48333333333301</v>
      </c>
      <c r="R304" s="16">
        <v>0.54002117784056203</v>
      </c>
      <c r="S304" s="16">
        <v>25.199612752461999</v>
      </c>
      <c r="T304" s="16">
        <v>584.12666666666701</v>
      </c>
      <c r="U304" s="16">
        <v>0.48105865967191003</v>
      </c>
      <c r="V304" s="16">
        <v>26.319318811550701</v>
      </c>
      <c r="W304" s="16">
        <v>592.72</v>
      </c>
      <c r="X304" s="16">
        <v>0.44371118547081301</v>
      </c>
      <c r="Y304" s="16">
        <v>26.379606576531501</v>
      </c>
      <c r="Z304" s="16">
        <v>604.76</v>
      </c>
      <c r="AA304" s="16">
        <v>0.48868718175501902</v>
      </c>
      <c r="AB304" s="16" t="s">
        <v>1271</v>
      </c>
      <c r="AC304" s="11">
        <f>VLOOKUP($AB304,TCS!$C$1:$AB$987,COLUMN(TCS!B303),0)</f>
        <v>-9.1242898025360397E-2</v>
      </c>
      <c r="AD304" s="11">
        <f>VLOOKUP($AB304,TCS!$C$1:$AB$987,COLUMN(TCS!C303),0)</f>
        <v>-0.74557164826489797</v>
      </c>
      <c r="AE304" s="11">
        <f>VLOOKUP($AB304,TCS!$C$1:$AB$987,COLUMN(TCS!D303),0)</f>
        <v>0.26112928630287302</v>
      </c>
      <c r="AF304" s="11">
        <f>VLOOKUP($AB304,TCS!$C$1:$AB$987,COLUMN(TCS!E303),0)</f>
        <v>0.70752506017400396</v>
      </c>
      <c r="AG304" s="11">
        <f>VLOOKUP($AB304,TCS!$C$1:$AB$987,COLUMN(TCS!F303),0)</f>
        <v>18.032397628606699</v>
      </c>
      <c r="AH304" s="11">
        <f>VLOOKUP($AB304,TCS!$C$1:$AB$987,COLUMN(TCS!G303),0)</f>
        <v>-1.9898943022619999E-4</v>
      </c>
      <c r="AI304" s="11">
        <f>VLOOKUP($AB304,TCS!$C$1:$AB$987,COLUMN(TCS!H303),0)</f>
        <v>-0.80555256981134504</v>
      </c>
      <c r="AJ304" s="11">
        <f>VLOOKUP($AB304,TCS!$C$1:$AB$987,COLUMN(TCS!I303),0)</f>
        <v>0.21815516629401199</v>
      </c>
      <c r="AK304" s="11">
        <f>VLOOKUP($AB304,TCS!$C$1:$AB$987,COLUMN(TCS!J303),0)</f>
        <v>0.62925225552549602</v>
      </c>
      <c r="AL304" s="11">
        <f>VLOOKUP($AB304,TCS!$C$1:$AB$987,COLUMN(TCS!K303),0)</f>
        <v>24.611389514133201</v>
      </c>
      <c r="AM304" s="11">
        <f>VLOOKUP($AB304,TCS!$C$1:$AB$987,COLUMN(TCS!L303),0)</f>
        <v>6.5426049468195802E-2</v>
      </c>
      <c r="AN304" s="11">
        <f>VLOOKUP($AB304,TCS!$C$1:$AB$987,COLUMN(TCS!M303),0)</f>
        <v>-0.974172457929254</v>
      </c>
      <c r="AO304" s="11">
        <f>VLOOKUP($AB304,TCS!$C$1:$AB$987,COLUMN(TCS!N303),0)</f>
        <v>0.20378352235375199</v>
      </c>
      <c r="AP304" s="11">
        <f>VLOOKUP($AB304,TCS!$C$1:$AB$987,COLUMN(TCS!O303),0)</f>
        <v>0.67439085463157</v>
      </c>
      <c r="AQ304" s="11">
        <f>VLOOKUP($AB304,TCS!$C$1:$AB$987,COLUMN(TCS!P303),0)</f>
        <v>25.742587157924898</v>
      </c>
      <c r="AR304" s="11">
        <f>VLOOKUP($AB304,TCS!$C$1:$AB$987,COLUMN(TCS!Q303),0)</f>
        <v>-2.19589620681757E-2</v>
      </c>
      <c r="AS304" s="11">
        <f>VLOOKUP($AB304,TCS!$C$1:$AB$987,COLUMN(TCS!R303),0)</f>
        <v>-0.79126000446784905</v>
      </c>
      <c r="AT304" s="11">
        <f>VLOOKUP($AB304,TCS!$C$1:$AB$987,COLUMN(TCS!S303),0)</f>
        <v>0.223081190906914</v>
      </c>
      <c r="AU304" s="11">
        <f>VLOOKUP($AB304,TCS!$C$1:$AB$987,COLUMN(TCS!T303),0)</f>
        <v>0.63282072877458595</v>
      </c>
      <c r="AV304" s="11">
        <f>VLOOKUP($AB304,TCS!$C$1:$AB$987,COLUMN(TCS!U303),0)</f>
        <v>25.760785684031099</v>
      </c>
    </row>
    <row r="305" spans="1:48" s="11" customFormat="1" ht="23.25" customHeight="1">
      <c r="A305" s="17" t="s">
        <v>333</v>
      </c>
      <c r="B305" s="17" t="s">
        <v>965</v>
      </c>
      <c r="C305" s="31" t="s">
        <v>18</v>
      </c>
      <c r="D305" s="17">
        <v>2008</v>
      </c>
      <c r="E305" s="17" t="str">
        <f t="shared" si="8"/>
        <v>2540-44805_2008</v>
      </c>
      <c r="F305" s="18" t="s">
        <v>347</v>
      </c>
      <c r="G305" s="37"/>
      <c r="H305" s="11">
        <v>193</v>
      </c>
      <c r="I305" s="11">
        <v>4</v>
      </c>
      <c r="J305" s="11">
        <v>120.83333333333333</v>
      </c>
      <c r="K305" s="12">
        <v>90</v>
      </c>
      <c r="L305" s="12">
        <v>89</v>
      </c>
      <c r="M305" s="12">
        <f t="shared" si="9"/>
        <v>90</v>
      </c>
      <c r="N305" s="11">
        <v>15.5</v>
      </c>
      <c r="O305" s="16">
        <v>80408</v>
      </c>
      <c r="P305" s="16">
        <v>13.204114505091001</v>
      </c>
      <c r="Q305" s="16">
        <v>640.113333333333</v>
      </c>
      <c r="R305" s="16">
        <v>0.55684102498106403</v>
      </c>
      <c r="S305" s="16">
        <v>14.9304174595226</v>
      </c>
      <c r="T305" s="16">
        <v>649.78333333333296</v>
      </c>
      <c r="U305" s="16">
        <v>0.51831779742703799</v>
      </c>
      <c r="V305" s="16">
        <v>27.722184944082802</v>
      </c>
      <c r="W305" s="16">
        <v>577.41666666666697</v>
      </c>
      <c r="X305" s="16">
        <v>0.45633555497548201</v>
      </c>
      <c r="Y305" s="16">
        <v>19.986206643298299</v>
      </c>
      <c r="Z305" s="16">
        <v>587.75</v>
      </c>
      <c r="AA305" s="16">
        <v>0.48601319193817399</v>
      </c>
      <c r="AB305" s="16" t="s">
        <v>1272</v>
      </c>
      <c r="AC305" s="11">
        <f>VLOOKUP($AB305,TCS!$C$1:$AB$987,COLUMN(TCS!B304),0)</f>
        <v>-9.9672705468051098E-2</v>
      </c>
      <c r="AD305" s="11">
        <f>VLOOKUP($AB305,TCS!$C$1:$AB$987,COLUMN(TCS!C304),0)</f>
        <v>-0.70393767747261604</v>
      </c>
      <c r="AE305" s="11">
        <f>VLOOKUP($AB305,TCS!$C$1:$AB$987,COLUMN(TCS!D304),0)</f>
        <v>0.27300965845630798</v>
      </c>
      <c r="AF305" s="11">
        <f>VLOOKUP($AB305,TCS!$C$1:$AB$987,COLUMN(TCS!E304),0)</f>
        <v>0.70666986476112004</v>
      </c>
      <c r="AG305" s="11">
        <f>VLOOKUP($AB305,TCS!$C$1:$AB$987,COLUMN(TCS!F304),0)</f>
        <v>12.8306425999171</v>
      </c>
      <c r="AH305" s="11">
        <f>VLOOKUP($AB305,TCS!$C$1:$AB$987,COLUMN(TCS!G304),0)</f>
        <v>3.47574109398796E-2</v>
      </c>
      <c r="AI305" s="11">
        <f>VLOOKUP($AB305,TCS!$C$1:$AB$987,COLUMN(TCS!H304),0)</f>
        <v>-0.82550060608262199</v>
      </c>
      <c r="AJ305" s="11">
        <f>VLOOKUP($AB305,TCS!$C$1:$AB$987,COLUMN(TCS!I304),0)</f>
        <v>0.268897650441906</v>
      </c>
      <c r="AK305" s="11">
        <f>VLOOKUP($AB305,TCS!$C$1:$AB$987,COLUMN(TCS!J304),0)</f>
        <v>0.79167501542213403</v>
      </c>
      <c r="AL305" s="11">
        <f>VLOOKUP($AB305,TCS!$C$1:$AB$987,COLUMN(TCS!K304),0)</f>
        <v>14.5392274319594</v>
      </c>
      <c r="AM305" s="11">
        <f>VLOOKUP($AB305,TCS!$C$1:$AB$987,COLUMN(TCS!L304),0)</f>
        <v>3.3293830885588502E-2</v>
      </c>
      <c r="AN305" s="11">
        <f>VLOOKUP($AB305,TCS!$C$1:$AB$987,COLUMN(TCS!M304),0)</f>
        <v>-0.87568505346561099</v>
      </c>
      <c r="AO305" s="11">
        <f>VLOOKUP($AB305,TCS!$C$1:$AB$987,COLUMN(TCS!N304),0)</f>
        <v>0.20252848118679401</v>
      </c>
      <c r="AP305" s="11">
        <f>VLOOKUP($AB305,TCS!$C$1:$AB$987,COLUMN(TCS!O304),0)</f>
        <v>0.62228097674695904</v>
      </c>
      <c r="AQ305" s="11">
        <f>VLOOKUP($AB305,TCS!$C$1:$AB$987,COLUMN(TCS!P304),0)</f>
        <v>27.125775797965201</v>
      </c>
      <c r="AR305" s="11">
        <f>VLOOKUP($AB305,TCS!$C$1:$AB$987,COLUMN(TCS!Q304),0)</f>
        <v>3.6244125122372899E-2</v>
      </c>
      <c r="AS305" s="11">
        <f>VLOOKUP($AB305,TCS!$C$1:$AB$987,COLUMN(TCS!R304),0)</f>
        <v>-0.84079819301447101</v>
      </c>
      <c r="AT305" s="11">
        <f>VLOOKUP($AB305,TCS!$C$1:$AB$987,COLUMN(TCS!S304),0)</f>
        <v>0.23373303564530601</v>
      </c>
      <c r="AU305" s="11">
        <f>VLOOKUP($AB305,TCS!$C$1:$AB$987,COLUMN(TCS!T304),0)</f>
        <v>0.69439595142819099</v>
      </c>
      <c r="AV305" s="11">
        <f>VLOOKUP($AB305,TCS!$C$1:$AB$987,COLUMN(TCS!U304),0)</f>
        <v>19.495696139488899</v>
      </c>
    </row>
    <row r="306" spans="1:48" s="11" customFormat="1" ht="23.25" customHeight="1">
      <c r="A306" s="17" t="s">
        <v>334</v>
      </c>
      <c r="B306" s="17" t="s">
        <v>965</v>
      </c>
      <c r="C306" s="31" t="s">
        <v>18</v>
      </c>
      <c r="D306" s="17">
        <v>2008</v>
      </c>
      <c r="E306" s="17" t="str">
        <f t="shared" si="8"/>
        <v>2540-44806_2008</v>
      </c>
      <c r="F306" s="18" t="s">
        <v>347</v>
      </c>
      <c r="G306" s="37"/>
      <c r="H306" s="11">
        <v>192</v>
      </c>
      <c r="I306" s="11">
        <v>4</v>
      </c>
      <c r="J306" s="11">
        <v>113</v>
      </c>
      <c r="K306" s="12">
        <v>84</v>
      </c>
      <c r="L306" s="12">
        <v>85.833333333333329</v>
      </c>
      <c r="M306" s="12">
        <f t="shared" si="9"/>
        <v>85.833333333333329</v>
      </c>
      <c r="N306" s="11">
        <v>15.75</v>
      </c>
      <c r="O306" s="16">
        <v>80408</v>
      </c>
      <c r="P306" s="16">
        <v>16.4476922049741</v>
      </c>
      <c r="Q306" s="16">
        <v>667.06</v>
      </c>
      <c r="R306" s="16">
        <v>0.55798793666252999</v>
      </c>
      <c r="S306" s="16">
        <v>35.5059065264564</v>
      </c>
      <c r="T306" s="16">
        <v>610.39666666666699</v>
      </c>
      <c r="U306" s="16">
        <v>0.43266564815995801</v>
      </c>
      <c r="V306" s="16">
        <v>31.7013837422801</v>
      </c>
      <c r="W306" s="16">
        <v>610.78333333333296</v>
      </c>
      <c r="X306" s="16">
        <v>0.45197519514455498</v>
      </c>
      <c r="Y306" s="16">
        <v>26.390805207811699</v>
      </c>
      <c r="Z306" s="16">
        <v>643.363333333333</v>
      </c>
      <c r="AA306" s="16">
        <v>0.45869947350006901</v>
      </c>
      <c r="AB306" s="16" t="s">
        <v>1273</v>
      </c>
      <c r="AC306" s="11">
        <f>VLOOKUP($AB306,TCS!$C$1:$AB$987,COLUMN(TCS!B305),0)</f>
        <v>-0.126611464284132</v>
      </c>
      <c r="AD306" s="11">
        <f>VLOOKUP($AB306,TCS!$C$1:$AB$987,COLUMN(TCS!C305),0)</f>
        <v>-0.63620493819583501</v>
      </c>
      <c r="AE306" s="11">
        <f>VLOOKUP($AB306,TCS!$C$1:$AB$987,COLUMN(TCS!D305),0)</f>
        <v>0.262021814716144</v>
      </c>
      <c r="AF306" s="11">
        <f>VLOOKUP($AB306,TCS!$C$1:$AB$987,COLUMN(TCS!E305),0)</f>
        <v>0.622265869415215</v>
      </c>
      <c r="AG306" s="11">
        <f>VLOOKUP($AB306,TCS!$C$1:$AB$987,COLUMN(TCS!F305),0)</f>
        <v>15.994146140337801</v>
      </c>
      <c r="AH306" s="11">
        <f>VLOOKUP($AB306,TCS!$C$1:$AB$987,COLUMN(TCS!G305),0)</f>
        <v>3.8038258565413499E-2</v>
      </c>
      <c r="AI306" s="11">
        <f>VLOOKUP($AB306,TCS!$C$1:$AB$987,COLUMN(TCS!H305),0)</f>
        <v>-0.87008267926557104</v>
      </c>
      <c r="AJ306" s="11">
        <f>VLOOKUP($AB306,TCS!$C$1:$AB$987,COLUMN(TCS!I305),0)</f>
        <v>0.176142302203461</v>
      </c>
      <c r="AK306" s="11">
        <f>VLOOKUP($AB306,TCS!$C$1:$AB$987,COLUMN(TCS!J305),0)</f>
        <v>0.53817715056062898</v>
      </c>
      <c r="AL306" s="11">
        <f>VLOOKUP($AB306,TCS!$C$1:$AB$987,COLUMN(TCS!K305),0)</f>
        <v>34.817483835132997</v>
      </c>
      <c r="AM306" s="11">
        <f>VLOOKUP($AB306,TCS!$C$1:$AB$987,COLUMN(TCS!L305),0)</f>
        <v>-3.6561427182279201E-3</v>
      </c>
      <c r="AN306" s="11">
        <f>VLOOKUP($AB306,TCS!$C$1:$AB$987,COLUMN(TCS!M305),0)</f>
        <v>-0.82362810448878299</v>
      </c>
      <c r="AO306" s="11">
        <f>VLOOKUP($AB306,TCS!$C$1:$AB$987,COLUMN(TCS!N305),0)</f>
        <v>0.190067359669189</v>
      </c>
      <c r="AP306" s="11">
        <f>VLOOKUP($AB306,TCS!$C$1:$AB$987,COLUMN(TCS!O305),0)</f>
        <v>0.55770185715104104</v>
      </c>
      <c r="AQ306" s="11">
        <f>VLOOKUP($AB306,TCS!$C$1:$AB$987,COLUMN(TCS!P305),0)</f>
        <v>31.044653410157999</v>
      </c>
      <c r="AR306" s="11">
        <f>VLOOKUP($AB306,TCS!$C$1:$AB$987,COLUMN(TCS!Q305),0)</f>
        <v>-3.5351395314925899E-2</v>
      </c>
      <c r="AS306" s="11">
        <f>VLOOKUP($AB306,TCS!$C$1:$AB$987,COLUMN(TCS!R305),0)</f>
        <v>-0.74104050915526998</v>
      </c>
      <c r="AT306" s="11">
        <f>VLOOKUP($AB306,TCS!$C$1:$AB$987,COLUMN(TCS!S305),0)</f>
        <v>0.18480901183279999</v>
      </c>
      <c r="AU306" s="11">
        <f>VLOOKUP($AB306,TCS!$C$1:$AB$987,COLUMN(TCS!T305),0)</f>
        <v>0.49911796733519798</v>
      </c>
      <c r="AV306" s="11">
        <f>VLOOKUP($AB306,TCS!$C$1:$AB$987,COLUMN(TCS!U305),0)</f>
        <v>25.8581390633815</v>
      </c>
    </row>
    <row r="307" spans="1:48" s="11" customFormat="1" ht="23.25" customHeight="1">
      <c r="A307" s="17" t="s">
        <v>335</v>
      </c>
      <c r="B307" s="17" t="s">
        <v>965</v>
      </c>
      <c r="C307" s="31" t="s">
        <v>18</v>
      </c>
      <c r="D307" s="17">
        <v>2008</v>
      </c>
      <c r="E307" s="17" t="str">
        <f t="shared" si="8"/>
        <v>2540-44807_2008</v>
      </c>
      <c r="F307" s="18" t="s">
        <v>347</v>
      </c>
      <c r="G307" s="37"/>
      <c r="H307" s="11">
        <v>193</v>
      </c>
      <c r="I307" s="11">
        <v>4</v>
      </c>
      <c r="J307" s="11">
        <v>118.16666666666667</v>
      </c>
      <c r="K307" s="12">
        <v>83.166666666666671</v>
      </c>
      <c r="L307" s="12">
        <v>87</v>
      </c>
      <c r="M307" s="12">
        <f t="shared" si="9"/>
        <v>87</v>
      </c>
      <c r="N307" s="11">
        <v>15</v>
      </c>
      <c r="O307" s="16">
        <v>80408</v>
      </c>
      <c r="P307" s="16">
        <v>23.140378901685899</v>
      </c>
      <c r="Q307" s="16">
        <v>627.76666666666699</v>
      </c>
      <c r="R307" s="16">
        <v>0.492678378703297</v>
      </c>
      <c r="S307" s="16">
        <v>39.273942914371602</v>
      </c>
      <c r="T307" s="16">
        <v>611.42333333333295</v>
      </c>
      <c r="U307" s="16">
        <v>0.45275638340059798</v>
      </c>
      <c r="V307" s="16">
        <v>36.424386079118698</v>
      </c>
      <c r="W307" s="16">
        <v>628.08666666666704</v>
      </c>
      <c r="X307" s="16">
        <v>0.43517267066987703</v>
      </c>
      <c r="Y307" s="16">
        <v>21.636650642630599</v>
      </c>
      <c r="Z307" s="16">
        <v>644.51</v>
      </c>
      <c r="AA307" s="16">
        <v>0.53199029795973596</v>
      </c>
      <c r="AB307" s="16" t="s">
        <v>1274</v>
      </c>
      <c r="AC307" s="11">
        <f>VLOOKUP($AB307,TCS!$C$1:$AB$987,COLUMN(TCS!B306),0)</f>
        <v>-9.7392809216503604E-2</v>
      </c>
      <c r="AD307" s="11">
        <f>VLOOKUP($AB307,TCS!$C$1:$AB$987,COLUMN(TCS!C306),0)</f>
        <v>-0.73328217667308004</v>
      </c>
      <c r="AE307" s="11">
        <f>VLOOKUP($AB307,TCS!$C$1:$AB$987,COLUMN(TCS!D306),0)</f>
        <v>0.21208031211263401</v>
      </c>
      <c r="AF307" s="11">
        <f>VLOOKUP($AB307,TCS!$C$1:$AB$987,COLUMN(TCS!E306),0)</f>
        <v>0.56717248913955698</v>
      </c>
      <c r="AG307" s="11">
        <f>VLOOKUP($AB307,TCS!$C$1:$AB$987,COLUMN(TCS!F306),0)</f>
        <v>22.610295659171801</v>
      </c>
      <c r="AH307" s="11">
        <f>VLOOKUP($AB307,TCS!$C$1:$AB$987,COLUMN(TCS!G306),0)</f>
        <v>1.5418810519810301E-2</v>
      </c>
      <c r="AI307" s="11">
        <f>VLOOKUP($AB307,TCS!$C$1:$AB$987,COLUMN(TCS!H306),0)</f>
        <v>-0.89577817287397898</v>
      </c>
      <c r="AJ307" s="11">
        <f>VLOOKUP($AB307,TCS!$C$1:$AB$987,COLUMN(TCS!I306),0)</f>
        <v>0.19965323161126</v>
      </c>
      <c r="AK307" s="11">
        <f>VLOOKUP($AB307,TCS!$C$1:$AB$987,COLUMN(TCS!J306),0)</f>
        <v>0.62165721162787002</v>
      </c>
      <c r="AL307" s="11">
        <f>VLOOKUP($AB307,TCS!$C$1:$AB$987,COLUMN(TCS!K306),0)</f>
        <v>38.432495154284197</v>
      </c>
      <c r="AM307" s="11">
        <f>VLOOKUP($AB307,TCS!$C$1:$AB$987,COLUMN(TCS!L306),0)</f>
        <v>1.53445933621473E-2</v>
      </c>
      <c r="AN307" s="11">
        <f>VLOOKUP($AB307,TCS!$C$1:$AB$987,COLUMN(TCS!M306),0)</f>
        <v>-0.91050434460307506</v>
      </c>
      <c r="AO307" s="11">
        <f>VLOOKUP($AB307,TCS!$C$1:$AB$987,COLUMN(TCS!N306),0)</f>
        <v>0.18235358716734101</v>
      </c>
      <c r="AP307" s="11">
        <f>VLOOKUP($AB307,TCS!$C$1:$AB$987,COLUMN(TCS!O306),0)</f>
        <v>0.57599953319679498</v>
      </c>
      <c r="AQ307" s="11">
        <f>VLOOKUP($AB307,TCS!$C$1:$AB$987,COLUMN(TCS!P306),0)</f>
        <v>35.700967493655398</v>
      </c>
      <c r="AR307" s="11">
        <f>VLOOKUP($AB307,TCS!$C$1:$AB$987,COLUMN(TCS!Q306),0)</f>
        <v>-8.1974426914659004E-2</v>
      </c>
      <c r="AS307" s="11">
        <f>VLOOKUP($AB307,TCS!$C$1:$AB$987,COLUMN(TCS!R306),0)</f>
        <v>-0.70904394997144005</v>
      </c>
      <c r="AT307" s="11">
        <f>VLOOKUP($AB307,TCS!$C$1:$AB$987,COLUMN(TCS!S306),0)</f>
        <v>0.25132365714906402</v>
      </c>
      <c r="AU307" s="11">
        <f>VLOOKUP($AB307,TCS!$C$1:$AB$987,COLUMN(TCS!T306),0)</f>
        <v>0.65456118461518897</v>
      </c>
      <c r="AV307" s="11">
        <f>VLOOKUP($AB307,TCS!$C$1:$AB$987,COLUMN(TCS!U306),0)</f>
        <v>21.060799347129699</v>
      </c>
    </row>
    <row r="308" spans="1:48" s="11" customFormat="1" ht="23.25" customHeight="1">
      <c r="A308" s="17" t="s">
        <v>336</v>
      </c>
      <c r="B308" s="17" t="s">
        <v>965</v>
      </c>
      <c r="C308" s="31" t="s">
        <v>337</v>
      </c>
      <c r="D308" s="17">
        <v>2008</v>
      </c>
      <c r="E308" s="17" t="str">
        <f t="shared" si="8"/>
        <v>2540-44808_2008</v>
      </c>
      <c r="F308" s="18" t="s">
        <v>347</v>
      </c>
      <c r="G308" s="37"/>
      <c r="H308" s="11">
        <v>148</v>
      </c>
      <c r="I308" s="11">
        <v>2</v>
      </c>
      <c r="J308" s="11">
        <v>121</v>
      </c>
      <c r="K308" s="12">
        <v>90.5</v>
      </c>
      <c r="L308" s="12">
        <v>91.5</v>
      </c>
      <c r="M308" s="12">
        <f t="shared" si="9"/>
        <v>91.5</v>
      </c>
      <c r="N308" s="11">
        <v>18</v>
      </c>
      <c r="O308" s="16">
        <v>81108</v>
      </c>
      <c r="P308" s="16">
        <v>27.4656613253213</v>
      </c>
      <c r="Q308" s="16">
        <v>645.14333333333298</v>
      </c>
      <c r="R308" s="16">
        <v>0.48500394868631302</v>
      </c>
      <c r="S308" s="16">
        <v>29.971769821398802</v>
      </c>
      <c r="T308" s="16">
        <v>645.136666666667</v>
      </c>
      <c r="U308" s="16">
        <v>0.480575242527778</v>
      </c>
      <c r="V308" s="16">
        <v>23.895560173593701</v>
      </c>
      <c r="W308" s="16">
        <v>611.10333333333301</v>
      </c>
      <c r="X308" s="16">
        <v>0.49405474023314799</v>
      </c>
      <c r="Y308" s="16">
        <v>25.345871473877502</v>
      </c>
      <c r="Z308" s="16">
        <v>626.47333333333302</v>
      </c>
      <c r="AA308" s="16">
        <v>0.492879078830536</v>
      </c>
      <c r="AB308" s="16" t="s">
        <v>1275</v>
      </c>
      <c r="AC308" s="11">
        <f>VLOOKUP($AB308,TCS!$C$1:$AB$987,COLUMN(TCS!B307),0)</f>
        <v>-0.170528184213673</v>
      </c>
      <c r="AD308" s="11">
        <f>VLOOKUP($AB308,TCS!$C$1:$AB$987,COLUMN(TCS!C307),0)</f>
        <v>-0.87865485765568196</v>
      </c>
      <c r="AE308" s="11">
        <f>VLOOKUP($AB308,TCS!$C$1:$AB$987,COLUMN(TCS!D307),0)</f>
        <v>0.211942002393888</v>
      </c>
      <c r="AF308" s="11">
        <f>VLOOKUP($AB308,TCS!$C$1:$AB$987,COLUMN(TCS!E307),0)</f>
        <v>0.65261025452052002</v>
      </c>
      <c r="AG308" s="11">
        <f>VLOOKUP($AB308,TCS!$C$1:$AB$987,COLUMN(TCS!F307),0)</f>
        <v>26.831878197496501</v>
      </c>
      <c r="AH308" s="11">
        <f>VLOOKUP($AB308,TCS!$C$1:$AB$987,COLUMN(TCS!G307),0)</f>
        <v>-3.02732294379668E-2</v>
      </c>
      <c r="AI308" s="11">
        <f>VLOOKUP($AB308,TCS!$C$1:$AB$987,COLUMN(TCS!H307),0)</f>
        <v>-0.78219382700004303</v>
      </c>
      <c r="AJ308" s="11">
        <f>VLOOKUP($AB308,TCS!$C$1:$AB$987,COLUMN(TCS!I307),0)</f>
        <v>0.211870119618187</v>
      </c>
      <c r="AK308" s="11">
        <f>VLOOKUP($AB308,TCS!$C$1:$AB$987,COLUMN(TCS!J307),0)</f>
        <v>0.59780392929465898</v>
      </c>
      <c r="AL308" s="11">
        <f>VLOOKUP($AB308,TCS!$C$1:$AB$987,COLUMN(TCS!K307),0)</f>
        <v>29.286843053593302</v>
      </c>
      <c r="AM308" s="11">
        <f>VLOOKUP($AB308,TCS!$C$1:$AB$987,COLUMN(TCS!L307),0)</f>
        <v>-1.8548935972734201E-2</v>
      </c>
      <c r="AN308" s="11">
        <f>VLOOKUP($AB308,TCS!$C$1:$AB$987,COLUMN(TCS!M307),0)</f>
        <v>-0.75305293266180495</v>
      </c>
      <c r="AO308" s="11">
        <f>VLOOKUP($AB308,TCS!$C$1:$AB$987,COLUMN(TCS!N307),0)</f>
        <v>0.22618956057834499</v>
      </c>
      <c r="AP308" s="11">
        <f>VLOOKUP($AB308,TCS!$C$1:$AB$987,COLUMN(TCS!O307),0)</f>
        <v>0.61868959455385797</v>
      </c>
      <c r="AQ308" s="11">
        <f>VLOOKUP($AB308,TCS!$C$1:$AB$987,COLUMN(TCS!P307),0)</f>
        <v>23.320083337489301</v>
      </c>
      <c r="AR308" s="11">
        <f>VLOOKUP($AB308,TCS!$C$1:$AB$987,COLUMN(TCS!Q307),0)</f>
        <v>-7.6998905925115907E-2</v>
      </c>
      <c r="AS308" s="11">
        <f>VLOOKUP($AB308,TCS!$C$1:$AB$987,COLUMN(TCS!R307),0)</f>
        <v>-0.76461829406163895</v>
      </c>
      <c r="AT308" s="11">
        <f>VLOOKUP($AB308,TCS!$C$1:$AB$987,COLUMN(TCS!S307),0)</f>
        <v>0.21883137475391601</v>
      </c>
      <c r="AU308" s="11">
        <f>VLOOKUP($AB308,TCS!$C$1:$AB$987,COLUMN(TCS!T307),0)</f>
        <v>0.60630368326929296</v>
      </c>
      <c r="AV308" s="11">
        <f>VLOOKUP($AB308,TCS!$C$1:$AB$987,COLUMN(TCS!U307),0)</f>
        <v>24.752468383866798</v>
      </c>
    </row>
    <row r="309" spans="1:48" s="11" customFormat="1" ht="23.25" customHeight="1">
      <c r="A309" s="17" t="s">
        <v>338</v>
      </c>
      <c r="B309" s="17" t="s">
        <v>965</v>
      </c>
      <c r="C309" s="31" t="s">
        <v>339</v>
      </c>
      <c r="D309" s="17">
        <v>2008</v>
      </c>
      <c r="E309" s="17" t="str">
        <f t="shared" si="8"/>
        <v>2540-44809_2008</v>
      </c>
      <c r="F309" s="18" t="s">
        <v>347</v>
      </c>
      <c r="G309" s="37"/>
      <c r="H309" s="11">
        <v>170</v>
      </c>
      <c r="I309" s="11">
        <v>8</v>
      </c>
      <c r="J309" s="11">
        <v>118</v>
      </c>
      <c r="K309" s="12">
        <v>91.666666666666671</v>
      </c>
      <c r="L309" s="12">
        <v>90</v>
      </c>
      <c r="M309" s="12">
        <f t="shared" si="9"/>
        <v>91.666666666666671</v>
      </c>
      <c r="N309" s="11">
        <v>18.5</v>
      </c>
      <c r="O309" s="16">
        <v>60508</v>
      </c>
      <c r="P309" s="16">
        <v>13.1503116341178</v>
      </c>
      <c r="Q309" s="16">
        <v>682.45</v>
      </c>
      <c r="R309" s="16">
        <v>0.53536556462802998</v>
      </c>
      <c r="S309" s="16">
        <v>14.770853780671001</v>
      </c>
      <c r="T309" s="16">
        <v>636.77</v>
      </c>
      <c r="U309" s="16">
        <v>0.495554236205343</v>
      </c>
      <c r="V309" s="16">
        <v>19.0472722416959</v>
      </c>
      <c r="W309" s="16">
        <v>644.05666666666696</v>
      </c>
      <c r="X309" s="16">
        <v>0.495498956460934</v>
      </c>
      <c r="Y309" s="16">
        <v>15.4137568018695</v>
      </c>
      <c r="Z309" s="16">
        <v>660.08</v>
      </c>
      <c r="AA309" s="16">
        <v>0.49039147182102499</v>
      </c>
      <c r="AB309" s="16" t="s">
        <v>1276</v>
      </c>
      <c r="AC309" s="11">
        <f>VLOOKUP($AB309,TCS!$C$1:$AB$987,COLUMN(TCS!B308),0)</f>
        <v>-0.162346771604617</v>
      </c>
      <c r="AD309" s="11">
        <f>VLOOKUP($AB309,TCS!$C$1:$AB$987,COLUMN(TCS!C308),0)</f>
        <v>-0.62130380466742396</v>
      </c>
      <c r="AE309" s="11">
        <f>VLOOKUP($AB309,TCS!$C$1:$AB$987,COLUMN(TCS!D308),0)</f>
        <v>0.230663422153259</v>
      </c>
      <c r="AF309" s="11">
        <f>VLOOKUP($AB309,TCS!$C$1:$AB$987,COLUMN(TCS!E308),0)</f>
        <v>0.53846114751774599</v>
      </c>
      <c r="AG309" s="11">
        <f>VLOOKUP($AB309,TCS!$C$1:$AB$987,COLUMN(TCS!F308),0)</f>
        <v>12.8197515467049</v>
      </c>
      <c r="AH309" s="11">
        <f>VLOOKUP($AB309,TCS!$C$1:$AB$987,COLUMN(TCS!G308),0)</f>
        <v>-2.0148536022041698E-3</v>
      </c>
      <c r="AI309" s="11">
        <f>VLOOKUP($AB309,TCS!$C$1:$AB$987,COLUMN(TCS!H308),0)</f>
        <v>-0.76569318487948201</v>
      </c>
      <c r="AJ309" s="11">
        <f>VLOOKUP($AB309,TCS!$C$1:$AB$987,COLUMN(TCS!I308),0)</f>
        <v>0.231537923446831</v>
      </c>
      <c r="AK309" s="11">
        <f>VLOOKUP($AB309,TCS!$C$1:$AB$987,COLUMN(TCS!J308),0)</f>
        <v>0.64065540955441702</v>
      </c>
      <c r="AL309" s="11">
        <f>VLOOKUP($AB309,TCS!$C$1:$AB$987,COLUMN(TCS!K308),0)</f>
        <v>14.4069045732441</v>
      </c>
      <c r="AM309" s="11">
        <f>VLOOKUP($AB309,TCS!$C$1:$AB$987,COLUMN(TCS!L308),0)</f>
        <v>-2.20375025525772E-2</v>
      </c>
      <c r="AN309" s="11">
        <f>VLOOKUP($AB309,TCS!$C$1:$AB$987,COLUMN(TCS!M308),0)</f>
        <v>-0.74647485515780498</v>
      </c>
      <c r="AO309" s="11">
        <f>VLOOKUP($AB309,TCS!$C$1:$AB$987,COLUMN(TCS!N308),0)</f>
        <v>0.225011623762051</v>
      </c>
      <c r="AP309" s="11">
        <f>VLOOKUP($AB309,TCS!$C$1:$AB$987,COLUMN(TCS!O308),0)</f>
        <v>0.61111837081958198</v>
      </c>
      <c r="AQ309" s="11">
        <f>VLOOKUP($AB309,TCS!$C$1:$AB$987,COLUMN(TCS!P308),0)</f>
        <v>18.5880739446714</v>
      </c>
      <c r="AR309" s="11">
        <f>VLOOKUP($AB309,TCS!$C$1:$AB$987,COLUMN(TCS!Q308),0)</f>
        <v>-1.5208127522291599E-3</v>
      </c>
      <c r="AS309" s="11">
        <f>VLOOKUP($AB309,TCS!$C$1:$AB$987,COLUMN(TCS!R308),0)</f>
        <v>-0.77484350471010399</v>
      </c>
      <c r="AT309" s="11">
        <f>VLOOKUP($AB309,TCS!$C$1:$AB$987,COLUMN(TCS!S308),0)</f>
        <v>0.224929706657713</v>
      </c>
      <c r="AU309" s="11">
        <f>VLOOKUP($AB309,TCS!$C$1:$AB$987,COLUMN(TCS!T308),0)</f>
        <v>0.62887513656742899</v>
      </c>
      <c r="AV309" s="11">
        <f>VLOOKUP($AB309,TCS!$C$1:$AB$987,COLUMN(TCS!U308),0)</f>
        <v>15.041478352943299</v>
      </c>
    </row>
    <row r="310" spans="1:48" s="11" customFormat="1" ht="23.25" customHeight="1">
      <c r="A310" s="17" t="s">
        <v>340</v>
      </c>
      <c r="B310" s="17" t="s">
        <v>965</v>
      </c>
      <c r="C310" s="31" t="s">
        <v>341</v>
      </c>
      <c r="D310" s="17">
        <v>2008</v>
      </c>
      <c r="E310" s="17" t="str">
        <f t="shared" si="8"/>
        <v>2540-44810_2008</v>
      </c>
      <c r="F310" s="18" t="s">
        <v>346</v>
      </c>
      <c r="G310" s="37"/>
      <c r="K310" s="12"/>
      <c r="L310" s="12"/>
      <c r="M310" s="12"/>
      <c r="AB310" s="16" t="s">
        <v>1277</v>
      </c>
      <c r="AC310" s="11" t="e">
        <f>VLOOKUP($AB310,TCS!$C$1:$AB$987,COLUMN(TCS!B309),0)</f>
        <v>#N/A</v>
      </c>
      <c r="AD310" s="11" t="e">
        <f>VLOOKUP($AB310,TCS!$C$1:$AB$987,COLUMN(TCS!C309),0)</f>
        <v>#N/A</v>
      </c>
      <c r="AE310" s="11" t="e">
        <f>VLOOKUP($AB310,TCS!$C$1:$AB$987,COLUMN(TCS!D309),0)</f>
        <v>#N/A</v>
      </c>
      <c r="AF310" s="11" t="e">
        <f>VLOOKUP($AB310,TCS!$C$1:$AB$987,COLUMN(TCS!E309),0)</f>
        <v>#N/A</v>
      </c>
      <c r="AG310" s="11" t="e">
        <f>VLOOKUP($AB310,TCS!$C$1:$AB$987,COLUMN(TCS!F309),0)</f>
        <v>#N/A</v>
      </c>
      <c r="AH310" s="11" t="e">
        <f>VLOOKUP($AB310,TCS!$C$1:$AB$987,COLUMN(TCS!G309),0)</f>
        <v>#N/A</v>
      </c>
      <c r="AI310" s="11" t="e">
        <f>VLOOKUP($AB310,TCS!$C$1:$AB$987,COLUMN(TCS!H309),0)</f>
        <v>#N/A</v>
      </c>
      <c r="AJ310" s="11" t="e">
        <f>VLOOKUP($AB310,TCS!$C$1:$AB$987,COLUMN(TCS!I309),0)</f>
        <v>#N/A</v>
      </c>
      <c r="AK310" s="11" t="e">
        <f>VLOOKUP($AB310,TCS!$C$1:$AB$987,COLUMN(TCS!J309),0)</f>
        <v>#N/A</v>
      </c>
      <c r="AL310" s="11" t="e">
        <f>VLOOKUP($AB310,TCS!$C$1:$AB$987,COLUMN(TCS!K309),0)</f>
        <v>#N/A</v>
      </c>
      <c r="AM310" s="11" t="e">
        <f>VLOOKUP($AB310,TCS!$C$1:$AB$987,COLUMN(TCS!L309),0)</f>
        <v>#N/A</v>
      </c>
      <c r="AN310" s="11" t="e">
        <f>VLOOKUP($AB310,TCS!$C$1:$AB$987,COLUMN(TCS!M309),0)</f>
        <v>#N/A</v>
      </c>
      <c r="AO310" s="11" t="e">
        <f>VLOOKUP($AB310,TCS!$C$1:$AB$987,COLUMN(TCS!N309),0)</f>
        <v>#N/A</v>
      </c>
      <c r="AP310" s="11" t="e">
        <f>VLOOKUP($AB310,TCS!$C$1:$AB$987,COLUMN(TCS!O309),0)</f>
        <v>#N/A</v>
      </c>
      <c r="AQ310" s="11" t="e">
        <f>VLOOKUP($AB310,TCS!$C$1:$AB$987,COLUMN(TCS!P309),0)</f>
        <v>#N/A</v>
      </c>
      <c r="AR310" s="11" t="e">
        <f>VLOOKUP($AB310,TCS!$C$1:$AB$987,COLUMN(TCS!Q309),0)</f>
        <v>#N/A</v>
      </c>
      <c r="AS310" s="11" t="e">
        <f>VLOOKUP($AB310,TCS!$C$1:$AB$987,COLUMN(TCS!R309),0)</f>
        <v>#N/A</v>
      </c>
      <c r="AT310" s="11" t="e">
        <f>VLOOKUP($AB310,TCS!$C$1:$AB$987,COLUMN(TCS!S309),0)</f>
        <v>#N/A</v>
      </c>
      <c r="AU310" s="11" t="e">
        <f>VLOOKUP($AB310,TCS!$C$1:$AB$987,COLUMN(TCS!T309),0)</f>
        <v>#N/A</v>
      </c>
      <c r="AV310" s="11" t="e">
        <f>VLOOKUP($AB310,TCS!$C$1:$AB$987,COLUMN(TCS!U309),0)</f>
        <v>#N/A</v>
      </c>
    </row>
    <row r="311" spans="1:48" s="11" customFormat="1" ht="23.25" customHeight="1">
      <c r="A311" s="17" t="s">
        <v>342</v>
      </c>
      <c r="B311" s="17" t="s">
        <v>965</v>
      </c>
      <c r="C311" s="31" t="s">
        <v>341</v>
      </c>
      <c r="D311" s="17">
        <v>2008</v>
      </c>
      <c r="E311" s="17" t="str">
        <f t="shared" si="8"/>
        <v>2540-44811_2008</v>
      </c>
      <c r="F311" s="18" t="s">
        <v>347</v>
      </c>
      <c r="G311" s="37"/>
      <c r="K311" s="12"/>
      <c r="L311" s="12"/>
      <c r="M311" s="12"/>
      <c r="AB311" s="16" t="s">
        <v>1278</v>
      </c>
      <c r="AC311" s="11" t="e">
        <f>VLOOKUP($AB311,TCS!$C$1:$AB$987,COLUMN(TCS!B310),0)</f>
        <v>#N/A</v>
      </c>
      <c r="AD311" s="11" t="e">
        <f>VLOOKUP($AB311,TCS!$C$1:$AB$987,COLUMN(TCS!C310),0)</f>
        <v>#N/A</v>
      </c>
      <c r="AE311" s="11" t="e">
        <f>VLOOKUP($AB311,TCS!$C$1:$AB$987,COLUMN(TCS!D310),0)</f>
        <v>#N/A</v>
      </c>
      <c r="AF311" s="11" t="e">
        <f>VLOOKUP($AB311,TCS!$C$1:$AB$987,COLUMN(TCS!E310),0)</f>
        <v>#N/A</v>
      </c>
      <c r="AG311" s="11" t="e">
        <f>VLOOKUP($AB311,TCS!$C$1:$AB$987,COLUMN(TCS!F310),0)</f>
        <v>#N/A</v>
      </c>
      <c r="AH311" s="11" t="e">
        <f>VLOOKUP($AB311,TCS!$C$1:$AB$987,COLUMN(TCS!G310),0)</f>
        <v>#N/A</v>
      </c>
      <c r="AI311" s="11" t="e">
        <f>VLOOKUP($AB311,TCS!$C$1:$AB$987,COLUMN(TCS!H310),0)</f>
        <v>#N/A</v>
      </c>
      <c r="AJ311" s="11" t="e">
        <f>VLOOKUP($AB311,TCS!$C$1:$AB$987,COLUMN(TCS!I310),0)</f>
        <v>#N/A</v>
      </c>
      <c r="AK311" s="11" t="e">
        <f>VLOOKUP($AB311,TCS!$C$1:$AB$987,COLUMN(TCS!J310),0)</f>
        <v>#N/A</v>
      </c>
      <c r="AL311" s="11" t="e">
        <f>VLOOKUP($AB311,TCS!$C$1:$AB$987,COLUMN(TCS!K310),0)</f>
        <v>#N/A</v>
      </c>
      <c r="AM311" s="11" t="e">
        <f>VLOOKUP($AB311,TCS!$C$1:$AB$987,COLUMN(TCS!L310),0)</f>
        <v>#N/A</v>
      </c>
      <c r="AN311" s="11" t="e">
        <f>VLOOKUP($AB311,TCS!$C$1:$AB$987,COLUMN(TCS!M310),0)</f>
        <v>#N/A</v>
      </c>
      <c r="AO311" s="11" t="e">
        <f>VLOOKUP($AB311,TCS!$C$1:$AB$987,COLUMN(TCS!N310),0)</f>
        <v>#N/A</v>
      </c>
      <c r="AP311" s="11" t="e">
        <f>VLOOKUP($AB311,TCS!$C$1:$AB$987,COLUMN(TCS!O310),0)</f>
        <v>#N/A</v>
      </c>
      <c r="AQ311" s="11" t="e">
        <f>VLOOKUP($AB311,TCS!$C$1:$AB$987,COLUMN(TCS!P310),0)</f>
        <v>#N/A</v>
      </c>
      <c r="AR311" s="11" t="e">
        <f>VLOOKUP($AB311,TCS!$C$1:$AB$987,COLUMN(TCS!Q310),0)</f>
        <v>#N/A</v>
      </c>
      <c r="AS311" s="11" t="e">
        <f>VLOOKUP($AB311,TCS!$C$1:$AB$987,COLUMN(TCS!R310),0)</f>
        <v>#N/A</v>
      </c>
      <c r="AT311" s="11" t="e">
        <f>VLOOKUP($AB311,TCS!$C$1:$AB$987,COLUMN(TCS!S310),0)</f>
        <v>#N/A</v>
      </c>
      <c r="AU311" s="11" t="e">
        <f>VLOOKUP($AB311,TCS!$C$1:$AB$987,COLUMN(TCS!T310),0)</f>
        <v>#N/A</v>
      </c>
      <c r="AV311" s="11" t="e">
        <f>VLOOKUP($AB311,TCS!$C$1:$AB$987,COLUMN(TCS!U310),0)</f>
        <v>#N/A</v>
      </c>
    </row>
    <row r="312" spans="1:48" s="11" customFormat="1" ht="23.25" customHeight="1">
      <c r="A312" s="17" t="s">
        <v>343</v>
      </c>
      <c r="B312" s="17" t="s">
        <v>965</v>
      </c>
      <c r="C312" s="31" t="s">
        <v>341</v>
      </c>
      <c r="D312" s="17">
        <v>2008</v>
      </c>
      <c r="E312" s="17" t="str">
        <f t="shared" si="8"/>
        <v>2540-44812_2008</v>
      </c>
      <c r="F312" s="18" t="s">
        <v>347</v>
      </c>
      <c r="G312" s="37"/>
      <c r="K312" s="12"/>
      <c r="L312" s="12"/>
      <c r="M312" s="12"/>
      <c r="AB312" s="16" t="s">
        <v>1279</v>
      </c>
      <c r="AC312" s="11" t="e">
        <f>VLOOKUP($AB312,TCS!$C$1:$AB$987,COLUMN(TCS!B311),0)</f>
        <v>#N/A</v>
      </c>
      <c r="AD312" s="11" t="e">
        <f>VLOOKUP($AB312,TCS!$C$1:$AB$987,COLUMN(TCS!C311),0)</f>
        <v>#N/A</v>
      </c>
      <c r="AE312" s="11" t="e">
        <f>VLOOKUP($AB312,TCS!$C$1:$AB$987,COLUMN(TCS!D311),0)</f>
        <v>#N/A</v>
      </c>
      <c r="AF312" s="11" t="e">
        <f>VLOOKUP($AB312,TCS!$C$1:$AB$987,COLUMN(TCS!E311),0)</f>
        <v>#N/A</v>
      </c>
      <c r="AG312" s="11" t="e">
        <f>VLOOKUP($AB312,TCS!$C$1:$AB$987,COLUMN(TCS!F311),0)</f>
        <v>#N/A</v>
      </c>
      <c r="AH312" s="11" t="e">
        <f>VLOOKUP($AB312,TCS!$C$1:$AB$987,COLUMN(TCS!G311),0)</f>
        <v>#N/A</v>
      </c>
      <c r="AI312" s="11" t="e">
        <f>VLOOKUP($AB312,TCS!$C$1:$AB$987,COLUMN(TCS!H311),0)</f>
        <v>#N/A</v>
      </c>
      <c r="AJ312" s="11" t="e">
        <f>VLOOKUP($AB312,TCS!$C$1:$AB$987,COLUMN(TCS!I311),0)</f>
        <v>#N/A</v>
      </c>
      <c r="AK312" s="11" t="e">
        <f>VLOOKUP($AB312,TCS!$C$1:$AB$987,COLUMN(TCS!J311),0)</f>
        <v>#N/A</v>
      </c>
      <c r="AL312" s="11" t="e">
        <f>VLOOKUP($AB312,TCS!$C$1:$AB$987,COLUMN(TCS!K311),0)</f>
        <v>#N/A</v>
      </c>
      <c r="AM312" s="11" t="e">
        <f>VLOOKUP($AB312,TCS!$C$1:$AB$987,COLUMN(TCS!L311),0)</f>
        <v>#N/A</v>
      </c>
      <c r="AN312" s="11" t="e">
        <f>VLOOKUP($AB312,TCS!$C$1:$AB$987,COLUMN(TCS!M311),0)</f>
        <v>#N/A</v>
      </c>
      <c r="AO312" s="11" t="e">
        <f>VLOOKUP($AB312,TCS!$C$1:$AB$987,COLUMN(TCS!N311),0)</f>
        <v>#N/A</v>
      </c>
      <c r="AP312" s="11" t="e">
        <f>VLOOKUP($AB312,TCS!$C$1:$AB$987,COLUMN(TCS!O311),0)</f>
        <v>#N/A</v>
      </c>
      <c r="AQ312" s="11" t="e">
        <f>VLOOKUP($AB312,TCS!$C$1:$AB$987,COLUMN(TCS!P311),0)</f>
        <v>#N/A</v>
      </c>
      <c r="AR312" s="11" t="e">
        <f>VLOOKUP($AB312,TCS!$C$1:$AB$987,COLUMN(TCS!Q311),0)</f>
        <v>#N/A</v>
      </c>
      <c r="AS312" s="11" t="e">
        <f>VLOOKUP($AB312,TCS!$C$1:$AB$987,COLUMN(TCS!R311),0)</f>
        <v>#N/A</v>
      </c>
      <c r="AT312" s="11" t="e">
        <f>VLOOKUP($AB312,TCS!$C$1:$AB$987,COLUMN(TCS!S311),0)</f>
        <v>#N/A</v>
      </c>
      <c r="AU312" s="11" t="e">
        <f>VLOOKUP($AB312,TCS!$C$1:$AB$987,COLUMN(TCS!T311),0)</f>
        <v>#N/A</v>
      </c>
      <c r="AV312" s="11" t="e">
        <f>VLOOKUP($AB312,TCS!$C$1:$AB$987,COLUMN(TCS!U311),0)</f>
        <v>#N/A</v>
      </c>
    </row>
    <row r="313" spans="1:48" s="11" customFormat="1" ht="23.25" customHeight="1">
      <c r="A313" s="17" t="s">
        <v>344</v>
      </c>
      <c r="B313" s="17" t="s">
        <v>965</v>
      </c>
      <c r="C313" s="31" t="s">
        <v>341</v>
      </c>
      <c r="D313" s="17">
        <v>2008</v>
      </c>
      <c r="E313" s="17" t="str">
        <f t="shared" si="8"/>
        <v>2540-44813_2008</v>
      </c>
      <c r="F313" s="18" t="s">
        <v>347</v>
      </c>
      <c r="G313" s="37"/>
      <c r="K313" s="12"/>
      <c r="L313" s="12"/>
      <c r="M313" s="12"/>
      <c r="AB313" s="16" t="s">
        <v>1280</v>
      </c>
      <c r="AC313" s="11" t="e">
        <f>VLOOKUP($AB313,TCS!$C$1:$AB$987,COLUMN(TCS!B312),0)</f>
        <v>#N/A</v>
      </c>
      <c r="AD313" s="11" t="e">
        <f>VLOOKUP($AB313,TCS!$C$1:$AB$987,COLUMN(TCS!C312),0)</f>
        <v>#N/A</v>
      </c>
      <c r="AE313" s="11" t="e">
        <f>VLOOKUP($AB313,TCS!$C$1:$AB$987,COLUMN(TCS!D312),0)</f>
        <v>#N/A</v>
      </c>
      <c r="AF313" s="11" t="e">
        <f>VLOOKUP($AB313,TCS!$C$1:$AB$987,COLUMN(TCS!E312),0)</f>
        <v>#N/A</v>
      </c>
      <c r="AG313" s="11" t="e">
        <f>VLOOKUP($AB313,TCS!$C$1:$AB$987,COLUMN(TCS!F312),0)</f>
        <v>#N/A</v>
      </c>
      <c r="AH313" s="11" t="e">
        <f>VLOOKUP($AB313,TCS!$C$1:$AB$987,COLUMN(TCS!G312),0)</f>
        <v>#N/A</v>
      </c>
      <c r="AI313" s="11" t="e">
        <f>VLOOKUP($AB313,TCS!$C$1:$AB$987,COLUMN(TCS!H312),0)</f>
        <v>#N/A</v>
      </c>
      <c r="AJ313" s="11" t="e">
        <f>VLOOKUP($AB313,TCS!$C$1:$AB$987,COLUMN(TCS!I312),0)</f>
        <v>#N/A</v>
      </c>
      <c r="AK313" s="11" t="e">
        <f>VLOOKUP($AB313,TCS!$C$1:$AB$987,COLUMN(TCS!J312),0)</f>
        <v>#N/A</v>
      </c>
      <c r="AL313" s="11" t="e">
        <f>VLOOKUP($AB313,TCS!$C$1:$AB$987,COLUMN(TCS!K312),0)</f>
        <v>#N/A</v>
      </c>
      <c r="AM313" s="11" t="e">
        <f>VLOOKUP($AB313,TCS!$C$1:$AB$987,COLUMN(TCS!L312),0)</f>
        <v>#N/A</v>
      </c>
      <c r="AN313" s="11" t="e">
        <f>VLOOKUP($AB313,TCS!$C$1:$AB$987,COLUMN(TCS!M312),0)</f>
        <v>#N/A</v>
      </c>
      <c r="AO313" s="11" t="e">
        <f>VLOOKUP($AB313,TCS!$C$1:$AB$987,COLUMN(TCS!N312),0)</f>
        <v>#N/A</v>
      </c>
      <c r="AP313" s="11" t="e">
        <f>VLOOKUP($AB313,TCS!$C$1:$AB$987,COLUMN(TCS!O312),0)</f>
        <v>#N/A</v>
      </c>
      <c r="AQ313" s="11" t="e">
        <f>VLOOKUP($AB313,TCS!$C$1:$AB$987,COLUMN(TCS!P312),0)</f>
        <v>#N/A</v>
      </c>
      <c r="AR313" s="11" t="e">
        <f>VLOOKUP($AB313,TCS!$C$1:$AB$987,COLUMN(TCS!Q312),0)</f>
        <v>#N/A</v>
      </c>
      <c r="AS313" s="11" t="e">
        <f>VLOOKUP($AB313,TCS!$C$1:$AB$987,COLUMN(TCS!R312),0)</f>
        <v>#N/A</v>
      </c>
      <c r="AT313" s="11" t="e">
        <f>VLOOKUP($AB313,TCS!$C$1:$AB$987,COLUMN(TCS!S312),0)</f>
        <v>#N/A</v>
      </c>
      <c r="AU313" s="11" t="e">
        <f>VLOOKUP($AB313,TCS!$C$1:$AB$987,COLUMN(TCS!T312),0)</f>
        <v>#N/A</v>
      </c>
      <c r="AV313" s="11" t="e">
        <f>VLOOKUP($AB313,TCS!$C$1:$AB$987,COLUMN(TCS!U312),0)</f>
        <v>#N/A</v>
      </c>
    </row>
    <row r="314" spans="1:48" s="11" customFormat="1" ht="23.25" customHeight="1">
      <c r="A314" s="17" t="s">
        <v>345</v>
      </c>
      <c r="B314" s="17" t="s">
        <v>965</v>
      </c>
      <c r="C314" s="31" t="s">
        <v>341</v>
      </c>
      <c r="D314" s="17">
        <v>2008</v>
      </c>
      <c r="E314" s="17" t="str">
        <f t="shared" si="8"/>
        <v>2540-44814_2008</v>
      </c>
      <c r="F314" s="18" t="s">
        <v>347</v>
      </c>
      <c r="G314" s="37"/>
      <c r="K314" s="12"/>
      <c r="L314" s="12"/>
      <c r="M314" s="12"/>
      <c r="AB314" s="16" t="s">
        <v>1281</v>
      </c>
      <c r="AC314" s="11" t="e">
        <f>VLOOKUP($AB314,TCS!$C$1:$AB$987,COLUMN(TCS!B313),0)</f>
        <v>#N/A</v>
      </c>
      <c r="AD314" s="11" t="e">
        <f>VLOOKUP($AB314,TCS!$C$1:$AB$987,COLUMN(TCS!C313),0)</f>
        <v>#N/A</v>
      </c>
      <c r="AE314" s="11" t="e">
        <f>VLOOKUP($AB314,TCS!$C$1:$AB$987,COLUMN(TCS!D313),0)</f>
        <v>#N/A</v>
      </c>
      <c r="AF314" s="11" t="e">
        <f>VLOOKUP($AB314,TCS!$C$1:$AB$987,COLUMN(TCS!E313),0)</f>
        <v>#N/A</v>
      </c>
      <c r="AG314" s="11" t="e">
        <f>VLOOKUP($AB314,TCS!$C$1:$AB$987,COLUMN(TCS!F313),0)</f>
        <v>#N/A</v>
      </c>
      <c r="AH314" s="11" t="e">
        <f>VLOOKUP($AB314,TCS!$C$1:$AB$987,COLUMN(TCS!G313),0)</f>
        <v>#N/A</v>
      </c>
      <c r="AI314" s="11" t="e">
        <f>VLOOKUP($AB314,TCS!$C$1:$AB$987,COLUMN(TCS!H313),0)</f>
        <v>#N/A</v>
      </c>
      <c r="AJ314" s="11" t="e">
        <f>VLOOKUP($AB314,TCS!$C$1:$AB$987,COLUMN(TCS!I313),0)</f>
        <v>#N/A</v>
      </c>
      <c r="AK314" s="11" t="e">
        <f>VLOOKUP($AB314,TCS!$C$1:$AB$987,COLUMN(TCS!J313),0)</f>
        <v>#N/A</v>
      </c>
      <c r="AL314" s="11" t="e">
        <f>VLOOKUP($AB314,TCS!$C$1:$AB$987,COLUMN(TCS!K313),0)</f>
        <v>#N/A</v>
      </c>
      <c r="AM314" s="11" t="e">
        <f>VLOOKUP($AB314,TCS!$C$1:$AB$987,COLUMN(TCS!L313),0)</f>
        <v>#N/A</v>
      </c>
      <c r="AN314" s="11" t="e">
        <f>VLOOKUP($AB314,TCS!$C$1:$AB$987,COLUMN(TCS!M313),0)</f>
        <v>#N/A</v>
      </c>
      <c r="AO314" s="11" t="e">
        <f>VLOOKUP($AB314,TCS!$C$1:$AB$987,COLUMN(TCS!N313),0)</f>
        <v>#N/A</v>
      </c>
      <c r="AP314" s="11" t="e">
        <f>VLOOKUP($AB314,TCS!$C$1:$AB$987,COLUMN(TCS!O313),0)</f>
        <v>#N/A</v>
      </c>
      <c r="AQ314" s="11" t="e">
        <f>VLOOKUP($AB314,TCS!$C$1:$AB$987,COLUMN(TCS!P313),0)</f>
        <v>#N/A</v>
      </c>
      <c r="AR314" s="11" t="e">
        <f>VLOOKUP($AB314,TCS!$C$1:$AB$987,COLUMN(TCS!Q313),0)</f>
        <v>#N/A</v>
      </c>
      <c r="AS314" s="11" t="e">
        <f>VLOOKUP($AB314,TCS!$C$1:$AB$987,COLUMN(TCS!R313),0)</f>
        <v>#N/A</v>
      </c>
      <c r="AT314" s="11" t="e">
        <f>VLOOKUP($AB314,TCS!$C$1:$AB$987,COLUMN(TCS!S313),0)</f>
        <v>#N/A</v>
      </c>
      <c r="AU314" s="11" t="e">
        <f>VLOOKUP($AB314,TCS!$C$1:$AB$987,COLUMN(TCS!T313),0)</f>
        <v>#N/A</v>
      </c>
      <c r="AV314" s="11" t="e">
        <f>VLOOKUP($AB314,TCS!$C$1:$AB$987,COLUMN(TCS!U313),0)</f>
        <v>#N/A</v>
      </c>
    </row>
    <row r="315" spans="1:48" s="11" customFormat="1" ht="23.25" customHeight="1">
      <c r="A315" s="17" t="s">
        <v>155</v>
      </c>
      <c r="B315" s="17" t="s">
        <v>965</v>
      </c>
      <c r="C315" s="31" t="s">
        <v>341</v>
      </c>
      <c r="D315" s="17">
        <v>2008</v>
      </c>
      <c r="E315" s="17" t="str">
        <f t="shared" si="8"/>
        <v>2540-44815_2008</v>
      </c>
      <c r="F315" s="18" t="s">
        <v>346</v>
      </c>
      <c r="G315" s="37"/>
      <c r="K315" s="12"/>
      <c r="L315" s="12"/>
      <c r="M315" s="12"/>
      <c r="AB315" s="16" t="s">
        <v>1282</v>
      </c>
      <c r="AC315" s="11" t="e">
        <f>VLOOKUP($AB315,TCS!$C$1:$AB$987,COLUMN(TCS!B314),0)</f>
        <v>#N/A</v>
      </c>
      <c r="AD315" s="11" t="e">
        <f>VLOOKUP($AB315,TCS!$C$1:$AB$987,COLUMN(TCS!C314),0)</f>
        <v>#N/A</v>
      </c>
      <c r="AE315" s="11" t="e">
        <f>VLOOKUP($AB315,TCS!$C$1:$AB$987,COLUMN(TCS!D314),0)</f>
        <v>#N/A</v>
      </c>
      <c r="AF315" s="11" t="e">
        <f>VLOOKUP($AB315,TCS!$C$1:$AB$987,COLUMN(TCS!E314),0)</f>
        <v>#N/A</v>
      </c>
      <c r="AG315" s="11" t="e">
        <f>VLOOKUP($AB315,TCS!$C$1:$AB$987,COLUMN(TCS!F314),0)</f>
        <v>#N/A</v>
      </c>
      <c r="AH315" s="11" t="e">
        <f>VLOOKUP($AB315,TCS!$C$1:$AB$987,COLUMN(TCS!G314),0)</f>
        <v>#N/A</v>
      </c>
      <c r="AI315" s="11" t="e">
        <f>VLOOKUP($AB315,TCS!$C$1:$AB$987,COLUMN(TCS!H314),0)</f>
        <v>#N/A</v>
      </c>
      <c r="AJ315" s="11" t="e">
        <f>VLOOKUP($AB315,TCS!$C$1:$AB$987,COLUMN(TCS!I314),0)</f>
        <v>#N/A</v>
      </c>
      <c r="AK315" s="11" t="e">
        <f>VLOOKUP($AB315,TCS!$C$1:$AB$987,COLUMN(TCS!J314),0)</f>
        <v>#N/A</v>
      </c>
      <c r="AL315" s="11" t="e">
        <f>VLOOKUP($AB315,TCS!$C$1:$AB$987,COLUMN(TCS!K314),0)</f>
        <v>#N/A</v>
      </c>
      <c r="AM315" s="11" t="e">
        <f>VLOOKUP($AB315,TCS!$C$1:$AB$987,COLUMN(TCS!L314),0)</f>
        <v>#N/A</v>
      </c>
      <c r="AN315" s="11" t="e">
        <f>VLOOKUP($AB315,TCS!$C$1:$AB$987,COLUMN(TCS!M314),0)</f>
        <v>#N/A</v>
      </c>
      <c r="AO315" s="11" t="e">
        <f>VLOOKUP($AB315,TCS!$C$1:$AB$987,COLUMN(TCS!N314),0)</f>
        <v>#N/A</v>
      </c>
      <c r="AP315" s="11" t="e">
        <f>VLOOKUP($AB315,TCS!$C$1:$AB$987,COLUMN(TCS!O314),0)</f>
        <v>#N/A</v>
      </c>
      <c r="AQ315" s="11" t="e">
        <f>VLOOKUP($AB315,TCS!$C$1:$AB$987,COLUMN(TCS!P314),0)</f>
        <v>#N/A</v>
      </c>
      <c r="AR315" s="11" t="e">
        <f>VLOOKUP($AB315,TCS!$C$1:$AB$987,COLUMN(TCS!Q314),0)</f>
        <v>#N/A</v>
      </c>
      <c r="AS315" s="11" t="e">
        <f>VLOOKUP($AB315,TCS!$C$1:$AB$987,COLUMN(TCS!R314),0)</f>
        <v>#N/A</v>
      </c>
      <c r="AT315" s="11" t="e">
        <f>VLOOKUP($AB315,TCS!$C$1:$AB$987,COLUMN(TCS!S314),0)</f>
        <v>#N/A</v>
      </c>
      <c r="AU315" s="11" t="e">
        <f>VLOOKUP($AB315,TCS!$C$1:$AB$987,COLUMN(TCS!T314),0)</f>
        <v>#N/A</v>
      </c>
      <c r="AV315" s="11" t="e">
        <f>VLOOKUP($AB315,TCS!$C$1:$AB$987,COLUMN(TCS!U314),0)</f>
        <v>#N/A</v>
      </c>
    </row>
    <row r="316" spans="1:48" s="11" customFormat="1" ht="23.25" customHeight="1">
      <c r="A316" s="17"/>
      <c r="B316" s="17"/>
      <c r="C316" s="31"/>
      <c r="D316" s="17"/>
      <c r="E316" s="17"/>
      <c r="F316" s="18"/>
      <c r="G316" s="37"/>
      <c r="K316" s="12"/>
      <c r="L316" s="12"/>
      <c r="M316" s="12"/>
      <c r="AC316" s="11" t="e">
        <f>VLOOKUP($AB316,TCS!$C$1:$AB$987,COLUMN(TCS!B315),0)</f>
        <v>#N/A</v>
      </c>
      <c r="AD316" s="11" t="e">
        <f>VLOOKUP($AB316,TCS!$C$1:$AB$987,COLUMN(TCS!C315),0)</f>
        <v>#N/A</v>
      </c>
      <c r="AE316" s="11" t="e">
        <f>VLOOKUP($AB316,TCS!$C$1:$AB$987,COLUMN(TCS!D315),0)</f>
        <v>#N/A</v>
      </c>
      <c r="AF316" s="11" t="e">
        <f>VLOOKUP($AB316,TCS!$C$1:$AB$987,COLUMN(TCS!E315),0)</f>
        <v>#N/A</v>
      </c>
      <c r="AG316" s="11" t="e">
        <f>VLOOKUP($AB316,TCS!$C$1:$AB$987,COLUMN(TCS!F315),0)</f>
        <v>#N/A</v>
      </c>
      <c r="AH316" s="11" t="e">
        <f>VLOOKUP($AB316,TCS!$C$1:$AB$987,COLUMN(TCS!G315),0)</f>
        <v>#N/A</v>
      </c>
      <c r="AI316" s="11" t="e">
        <f>VLOOKUP($AB316,TCS!$C$1:$AB$987,COLUMN(TCS!H315),0)</f>
        <v>#N/A</v>
      </c>
      <c r="AJ316" s="11" t="e">
        <f>VLOOKUP($AB316,TCS!$C$1:$AB$987,COLUMN(TCS!I315),0)</f>
        <v>#N/A</v>
      </c>
      <c r="AK316" s="11" t="e">
        <f>VLOOKUP($AB316,TCS!$C$1:$AB$987,COLUMN(TCS!J315),0)</f>
        <v>#N/A</v>
      </c>
      <c r="AL316" s="11" t="e">
        <f>VLOOKUP($AB316,TCS!$C$1:$AB$987,COLUMN(TCS!K315),0)</f>
        <v>#N/A</v>
      </c>
      <c r="AM316" s="11" t="e">
        <f>VLOOKUP($AB316,TCS!$C$1:$AB$987,COLUMN(TCS!L315),0)</f>
        <v>#N/A</v>
      </c>
      <c r="AN316" s="11" t="e">
        <f>VLOOKUP($AB316,TCS!$C$1:$AB$987,COLUMN(TCS!M315),0)</f>
        <v>#N/A</v>
      </c>
      <c r="AO316" s="11" t="e">
        <f>VLOOKUP($AB316,TCS!$C$1:$AB$987,COLUMN(TCS!N315),0)</f>
        <v>#N/A</v>
      </c>
      <c r="AP316" s="11" t="e">
        <f>VLOOKUP($AB316,TCS!$C$1:$AB$987,COLUMN(TCS!O315),0)</f>
        <v>#N/A</v>
      </c>
      <c r="AQ316" s="11" t="e">
        <f>VLOOKUP($AB316,TCS!$C$1:$AB$987,COLUMN(TCS!P315),0)</f>
        <v>#N/A</v>
      </c>
      <c r="AR316" s="11" t="e">
        <f>VLOOKUP($AB316,TCS!$C$1:$AB$987,COLUMN(TCS!Q315),0)</f>
        <v>#N/A</v>
      </c>
      <c r="AS316" s="11" t="e">
        <f>VLOOKUP($AB316,TCS!$C$1:$AB$987,COLUMN(TCS!R315),0)</f>
        <v>#N/A</v>
      </c>
      <c r="AT316" s="11" t="e">
        <f>VLOOKUP($AB316,TCS!$C$1:$AB$987,COLUMN(TCS!S315),0)</f>
        <v>#N/A</v>
      </c>
      <c r="AU316" s="11" t="e">
        <f>VLOOKUP($AB316,TCS!$C$1:$AB$987,COLUMN(TCS!T315),0)</f>
        <v>#N/A</v>
      </c>
      <c r="AV316" s="11" t="e">
        <f>VLOOKUP($AB316,TCS!$C$1:$AB$987,COLUMN(TCS!U315),0)</f>
        <v>#N/A</v>
      </c>
    </row>
    <row r="317" spans="1:48" s="9" customFormat="1" ht="23.25" customHeight="1">
      <c r="A317" s="8"/>
      <c r="B317" s="8"/>
      <c r="C317" s="33"/>
      <c r="D317" s="8"/>
      <c r="E317" s="8"/>
      <c r="F317" s="10"/>
      <c r="G317" s="39"/>
      <c r="K317" s="27"/>
      <c r="L317" s="27"/>
      <c r="M317" s="27"/>
      <c r="O317" s="13"/>
      <c r="AB317" s="13"/>
    </row>
    <row r="318" spans="1:48" ht="23.25" customHeight="1">
      <c r="C318" s="34"/>
    </row>
    <row r="319" spans="1:48" ht="23.25" customHeight="1">
      <c r="C319" s="34"/>
    </row>
    <row r="320" spans="1:48" ht="23.25" customHeight="1">
      <c r="C320" s="34"/>
    </row>
    <row r="321" spans="3:3" ht="23.25" customHeight="1">
      <c r="C321" s="34"/>
    </row>
    <row r="322" spans="3:3" ht="23.25" customHeight="1">
      <c r="C322" s="34"/>
    </row>
    <row r="323" spans="3:3" ht="23.25" customHeight="1">
      <c r="C323" s="34"/>
    </row>
    <row r="324" spans="3:3" ht="23.25" customHeight="1">
      <c r="C324" s="34"/>
    </row>
    <row r="325" spans="3:3" ht="23.25" customHeight="1">
      <c r="C325" s="34"/>
    </row>
    <row r="326" spans="3:3" ht="23.25" customHeight="1">
      <c r="C326" s="34"/>
    </row>
    <row r="327" spans="3:3" ht="23.25" customHeight="1">
      <c r="C327" s="34"/>
    </row>
    <row r="328" spans="3:3" ht="23.25" customHeight="1">
      <c r="C328" s="34"/>
    </row>
    <row r="329" spans="3:3" ht="23.25" customHeight="1">
      <c r="C329" s="34"/>
    </row>
    <row r="330" spans="3:3" ht="23.25" customHeight="1">
      <c r="C330" s="34"/>
    </row>
    <row r="331" spans="3:3" ht="23.25" customHeight="1">
      <c r="C331" s="34"/>
    </row>
    <row r="332" spans="3:3" ht="23.25" customHeight="1">
      <c r="C332" s="34"/>
    </row>
    <row r="333" spans="3:3" ht="23.25" customHeight="1">
      <c r="C333" s="34"/>
    </row>
    <row r="334" spans="3:3" ht="23.25" customHeight="1">
      <c r="C334" s="34"/>
    </row>
    <row r="335" spans="3:3" ht="23.25" customHeight="1">
      <c r="C335" s="34"/>
    </row>
    <row r="336" spans="3:3" ht="23.25" customHeight="1">
      <c r="C336" s="34"/>
    </row>
    <row r="337" spans="3:3" ht="23.25" customHeight="1">
      <c r="C337" s="34"/>
    </row>
    <row r="338" spans="3:3" ht="23.25" customHeight="1">
      <c r="C338" s="34"/>
    </row>
    <row r="339" spans="3:3" ht="23.25" customHeight="1">
      <c r="C339" s="34"/>
    </row>
    <row r="340" spans="3:3" ht="23.25" customHeight="1">
      <c r="C340" s="34"/>
    </row>
    <row r="341" spans="3:3" ht="23.25" customHeight="1">
      <c r="C341" s="34"/>
    </row>
    <row r="342" spans="3:3" ht="23.25" customHeight="1">
      <c r="C342" s="34"/>
    </row>
    <row r="343" spans="3:3" ht="23.25" customHeight="1">
      <c r="C343" s="34"/>
    </row>
    <row r="344" spans="3:3" ht="23.25" customHeight="1">
      <c r="C344" s="34"/>
    </row>
    <row r="345" spans="3:3" ht="23.25" customHeight="1">
      <c r="C345" s="34"/>
    </row>
    <row r="346" spans="3:3" ht="23.25" customHeight="1">
      <c r="C346" s="34"/>
    </row>
    <row r="347" spans="3:3" ht="23.25" customHeight="1">
      <c r="C347" s="34"/>
    </row>
    <row r="348" spans="3:3" ht="23.25" customHeight="1">
      <c r="C348" s="34"/>
    </row>
    <row r="349" spans="3:3" ht="23.25" customHeight="1">
      <c r="C349" s="34"/>
    </row>
    <row r="350" spans="3:3" ht="23.25" customHeight="1">
      <c r="C350" s="34"/>
    </row>
    <row r="351" spans="3:3" ht="23.25" customHeight="1">
      <c r="C351" s="34"/>
    </row>
    <row r="352" spans="3:3" ht="23.25" customHeight="1">
      <c r="C352" s="34"/>
    </row>
    <row r="353" spans="3:3" ht="23.25" customHeight="1">
      <c r="C353" s="34"/>
    </row>
    <row r="354" spans="3:3" ht="23.25" customHeight="1">
      <c r="C354" s="34"/>
    </row>
    <row r="355" spans="3:3" ht="23.25" customHeight="1">
      <c r="C355" s="34"/>
    </row>
    <row r="356" spans="3:3" ht="23.25" customHeight="1">
      <c r="C356" s="34"/>
    </row>
    <row r="357" spans="3:3" ht="23.25" customHeight="1">
      <c r="C357" s="34"/>
    </row>
    <row r="358" spans="3:3" ht="23.25" customHeight="1">
      <c r="C358" s="34"/>
    </row>
    <row r="359" spans="3:3" ht="23.25" customHeight="1">
      <c r="C359" s="34"/>
    </row>
    <row r="360" spans="3:3" ht="23.25" customHeight="1">
      <c r="C360" s="34"/>
    </row>
    <row r="361" spans="3:3" ht="23.25" customHeight="1">
      <c r="C361" s="34"/>
    </row>
    <row r="362" spans="3:3" ht="23.25" customHeight="1">
      <c r="C362" s="34"/>
    </row>
    <row r="363" spans="3:3" ht="23.25" customHeight="1">
      <c r="C363" s="34"/>
    </row>
    <row r="364" spans="3:3" ht="23.25" customHeight="1">
      <c r="C364" s="34"/>
    </row>
    <row r="365" spans="3:3" ht="23.25" customHeight="1">
      <c r="C365" s="34"/>
    </row>
    <row r="366" spans="3:3" ht="23.25" customHeight="1">
      <c r="C366" s="34"/>
    </row>
    <row r="367" spans="3:3" ht="23.25" customHeight="1">
      <c r="C367" s="34"/>
    </row>
    <row r="368" spans="3:3" ht="23.25" customHeight="1">
      <c r="C368" s="34"/>
    </row>
    <row r="369" spans="3:3" ht="23.25" customHeight="1">
      <c r="C369" s="34"/>
    </row>
    <row r="370" spans="3:3" ht="23.25" customHeight="1">
      <c r="C370" s="34"/>
    </row>
    <row r="371" spans="3:3" ht="23.25" customHeight="1">
      <c r="C371" s="34"/>
    </row>
    <row r="372" spans="3:3" ht="23.25" customHeight="1">
      <c r="C372" s="34"/>
    </row>
    <row r="373" spans="3:3" ht="23.25" customHeight="1">
      <c r="C373" s="34"/>
    </row>
    <row r="374" spans="3:3" ht="23.25" customHeight="1">
      <c r="C374" s="34"/>
    </row>
    <row r="375" spans="3:3" ht="23.25" customHeight="1">
      <c r="C375" s="34"/>
    </row>
    <row r="376" spans="3:3" ht="23.25" customHeight="1">
      <c r="C376" s="34"/>
    </row>
    <row r="377" spans="3:3" ht="23.25" customHeight="1">
      <c r="C377" s="34"/>
    </row>
    <row r="378" spans="3:3" ht="23.25" customHeight="1">
      <c r="C378" s="34"/>
    </row>
    <row r="379" spans="3:3" ht="23.25" customHeight="1">
      <c r="C379" s="34"/>
    </row>
    <row r="380" spans="3:3" ht="23.25" customHeight="1">
      <c r="C380" s="34"/>
    </row>
    <row r="381" spans="3:3" ht="23.25" customHeight="1">
      <c r="C381" s="34"/>
    </row>
    <row r="382" spans="3:3" ht="23.25" customHeight="1">
      <c r="C382" s="34"/>
    </row>
    <row r="383" spans="3:3" ht="23.25" customHeight="1">
      <c r="C383" s="34"/>
    </row>
    <row r="384" spans="3:3" ht="23.25" customHeight="1">
      <c r="C384" s="34"/>
    </row>
    <row r="385" spans="3:3" ht="23.25" customHeight="1">
      <c r="C385" s="34"/>
    </row>
    <row r="386" spans="3:3" ht="23.25" customHeight="1">
      <c r="C386" s="34"/>
    </row>
    <row r="387" spans="3:3" ht="23.25" customHeight="1">
      <c r="C387" s="34"/>
    </row>
    <row r="388" spans="3:3" ht="23.25" customHeight="1">
      <c r="C388" s="34"/>
    </row>
    <row r="389" spans="3:3" ht="23.25" customHeight="1">
      <c r="C389" s="34"/>
    </row>
    <row r="390" spans="3:3" ht="23.25" customHeight="1">
      <c r="C390" s="34"/>
    </row>
    <row r="391" spans="3:3" ht="23.25" customHeight="1">
      <c r="C391" s="34"/>
    </row>
    <row r="392" spans="3:3" ht="23.25" customHeight="1">
      <c r="C392" s="34"/>
    </row>
    <row r="393" spans="3:3" ht="23.25" customHeight="1">
      <c r="C393" s="34"/>
    </row>
    <row r="394" spans="3:3" ht="23.25" customHeight="1">
      <c r="C394" s="34"/>
    </row>
    <row r="395" spans="3:3" ht="23.25" customHeight="1">
      <c r="C395" s="34"/>
    </row>
    <row r="396" spans="3:3" ht="23.25" customHeight="1">
      <c r="C396" s="34"/>
    </row>
    <row r="397" spans="3:3" ht="23.25" customHeight="1">
      <c r="C397" s="34"/>
    </row>
    <row r="398" spans="3:3" ht="23.25" customHeight="1">
      <c r="C398" s="34"/>
    </row>
    <row r="399" spans="3:3" ht="23.25" customHeight="1">
      <c r="C399" s="34"/>
    </row>
    <row r="400" spans="3:3" ht="23.25" customHeight="1">
      <c r="C400" s="34"/>
    </row>
    <row r="401" spans="3:3" ht="23.25" customHeight="1">
      <c r="C401" s="34"/>
    </row>
    <row r="402" spans="3:3" ht="23.25" customHeight="1">
      <c r="C402" s="34"/>
    </row>
    <row r="403" spans="3:3" ht="23.25" customHeight="1">
      <c r="C403" s="34"/>
    </row>
    <row r="404" spans="3:3" ht="23.25" customHeight="1">
      <c r="C404" s="34"/>
    </row>
    <row r="405" spans="3:3" ht="23.25" customHeight="1">
      <c r="C405" s="34"/>
    </row>
    <row r="406" spans="3:3" ht="23.25" customHeight="1">
      <c r="C406" s="34"/>
    </row>
    <row r="407" spans="3:3" ht="23.25" customHeight="1">
      <c r="C407" s="34"/>
    </row>
    <row r="408" spans="3:3" ht="23.25" customHeight="1">
      <c r="C408" s="34"/>
    </row>
    <row r="409" spans="3:3" ht="23.25" customHeight="1">
      <c r="C409" s="34"/>
    </row>
    <row r="410" spans="3:3" ht="23.25" customHeight="1">
      <c r="C410" s="34"/>
    </row>
    <row r="411" spans="3:3" ht="23.25" customHeight="1">
      <c r="C411" s="34"/>
    </row>
    <row r="412" spans="3:3" ht="23.25" customHeight="1">
      <c r="C412" s="34"/>
    </row>
    <row r="413" spans="3:3" ht="23.25" customHeight="1">
      <c r="C413" s="34"/>
    </row>
    <row r="414" spans="3:3" ht="23.25" customHeight="1">
      <c r="C414" s="34"/>
    </row>
    <row r="415" spans="3:3" ht="23.25" customHeight="1">
      <c r="C415" s="34"/>
    </row>
    <row r="416" spans="3:3" ht="23.25" customHeight="1">
      <c r="C416" s="34"/>
    </row>
    <row r="417" spans="3:3" ht="23.25" customHeight="1">
      <c r="C417" s="34"/>
    </row>
    <row r="418" spans="3:3" ht="23.25" customHeight="1">
      <c r="C418" s="34"/>
    </row>
    <row r="419" spans="3:3" ht="23.25" customHeight="1">
      <c r="C419" s="34"/>
    </row>
    <row r="420" spans="3:3" ht="23.25" customHeight="1">
      <c r="C420" s="34"/>
    </row>
    <row r="421" spans="3:3" ht="23.25" customHeight="1">
      <c r="C421" s="34"/>
    </row>
    <row r="422" spans="3:3" ht="23.25" customHeight="1">
      <c r="C422" s="34"/>
    </row>
    <row r="423" spans="3:3" ht="23.25" customHeight="1">
      <c r="C423" s="34"/>
    </row>
    <row r="424" spans="3:3" ht="23.25" customHeight="1">
      <c r="C424" s="34"/>
    </row>
    <row r="425" spans="3:3" ht="23.25" customHeight="1">
      <c r="C425" s="34"/>
    </row>
    <row r="426" spans="3:3" ht="23.25" customHeight="1">
      <c r="C426" s="34"/>
    </row>
    <row r="427" spans="3:3" ht="23.25" customHeight="1">
      <c r="C427" s="34"/>
    </row>
    <row r="428" spans="3:3" ht="23.25" customHeight="1">
      <c r="C428" s="34"/>
    </row>
    <row r="429" spans="3:3" ht="23.25" customHeight="1">
      <c r="C429" s="34"/>
    </row>
    <row r="430" spans="3:3" ht="23.25" customHeight="1">
      <c r="C430" s="34"/>
    </row>
    <row r="431" spans="3:3" ht="23.25" customHeight="1">
      <c r="C431" s="34"/>
    </row>
    <row r="432" spans="3:3" ht="23.25" customHeight="1">
      <c r="C432" s="34"/>
    </row>
    <row r="433" spans="3:3" ht="23.25" customHeight="1">
      <c r="C433" s="34"/>
    </row>
    <row r="434" spans="3:3" ht="23.25" customHeight="1">
      <c r="C434" s="34"/>
    </row>
    <row r="435" spans="3:3" ht="23.25" customHeight="1">
      <c r="C435" s="34"/>
    </row>
    <row r="436" spans="3:3" ht="23.25" customHeight="1">
      <c r="C436" s="34"/>
    </row>
    <row r="437" spans="3:3" ht="23.25" customHeight="1">
      <c r="C437" s="34"/>
    </row>
    <row r="438" spans="3:3" ht="23.25" customHeight="1">
      <c r="C438" s="34"/>
    </row>
    <row r="439" spans="3:3" ht="23.25" customHeight="1">
      <c r="C439" s="34"/>
    </row>
    <row r="440" spans="3:3" ht="23.25" customHeight="1">
      <c r="C440" s="34"/>
    </row>
    <row r="441" spans="3:3" ht="23.25" customHeight="1">
      <c r="C441" s="34"/>
    </row>
    <row r="442" spans="3:3" ht="23.25" customHeight="1">
      <c r="C442" s="34"/>
    </row>
    <row r="443" spans="3:3" ht="23.25" customHeight="1">
      <c r="C443" s="34"/>
    </row>
    <row r="444" spans="3:3" ht="23.25" customHeight="1">
      <c r="C444" s="34"/>
    </row>
    <row r="445" spans="3:3" ht="23.25" customHeight="1">
      <c r="C445" s="34"/>
    </row>
    <row r="446" spans="3:3" ht="23.25" customHeight="1">
      <c r="C446" s="34"/>
    </row>
    <row r="447" spans="3:3" ht="23.25" customHeight="1">
      <c r="C447" s="34"/>
    </row>
    <row r="448" spans="3:3" ht="23.25" customHeight="1">
      <c r="C448" s="34"/>
    </row>
    <row r="449" spans="3:3" ht="23.25" customHeight="1">
      <c r="C449" s="34"/>
    </row>
    <row r="450" spans="3:3" ht="23.25" customHeight="1">
      <c r="C450" s="34"/>
    </row>
    <row r="451" spans="3:3" ht="23.25" customHeight="1">
      <c r="C451" s="34"/>
    </row>
    <row r="452" spans="3:3" ht="23.25" customHeight="1">
      <c r="C452" s="34"/>
    </row>
    <row r="453" spans="3:3" ht="23.25" customHeight="1">
      <c r="C453" s="34"/>
    </row>
    <row r="454" spans="3:3" ht="23.25" customHeight="1">
      <c r="C454" s="34"/>
    </row>
    <row r="455" spans="3:3" ht="23.25" customHeight="1">
      <c r="C455" s="34"/>
    </row>
    <row r="456" spans="3:3" ht="23.25" customHeight="1">
      <c r="C456" s="34"/>
    </row>
    <row r="457" spans="3:3" ht="23.25" customHeight="1">
      <c r="C457" s="34"/>
    </row>
    <row r="458" spans="3:3" ht="23.25" customHeight="1">
      <c r="C458" s="34"/>
    </row>
    <row r="459" spans="3:3" ht="23.25" customHeight="1">
      <c r="C459" s="34"/>
    </row>
    <row r="460" spans="3:3" ht="23.25" customHeight="1">
      <c r="C460" s="34"/>
    </row>
    <row r="461" spans="3:3" ht="23.25" customHeight="1">
      <c r="C461" s="34"/>
    </row>
    <row r="462" spans="3:3" ht="23.25" customHeight="1">
      <c r="C462" s="34"/>
    </row>
    <row r="463" spans="3:3" ht="23.25" customHeight="1">
      <c r="C463" s="34"/>
    </row>
    <row r="464" spans="3:3" ht="23.25" customHeight="1">
      <c r="C464" s="34"/>
    </row>
    <row r="465" spans="3:3" ht="23.25" customHeight="1">
      <c r="C465" s="34"/>
    </row>
    <row r="466" spans="3:3" ht="23.25" customHeight="1">
      <c r="C466" s="34"/>
    </row>
    <row r="467" spans="3:3" ht="23.25" customHeight="1">
      <c r="C467" s="34"/>
    </row>
    <row r="468" spans="3:3" ht="23.25" customHeight="1">
      <c r="C468" s="34"/>
    </row>
    <row r="469" spans="3:3" ht="23.25" customHeight="1">
      <c r="C469" s="34"/>
    </row>
    <row r="470" spans="3:3" ht="23.25" customHeight="1">
      <c r="C470" s="34"/>
    </row>
    <row r="471" spans="3:3" ht="23.25" customHeight="1">
      <c r="C471" s="34"/>
    </row>
    <row r="472" spans="3:3" ht="23.25" customHeight="1">
      <c r="C472" s="34"/>
    </row>
    <row r="473" spans="3:3" ht="23.25" customHeight="1">
      <c r="C473" s="34"/>
    </row>
    <row r="474" spans="3:3" ht="23.25" customHeight="1">
      <c r="C474" s="34"/>
    </row>
    <row r="475" spans="3:3" ht="23.25" customHeight="1">
      <c r="C475" s="34"/>
    </row>
    <row r="476" spans="3:3" ht="23.25" customHeight="1">
      <c r="C476" s="34"/>
    </row>
    <row r="477" spans="3:3" ht="23.25" customHeight="1">
      <c r="C477" s="34"/>
    </row>
    <row r="478" spans="3:3" ht="23.25" customHeight="1">
      <c r="C478" s="34"/>
    </row>
    <row r="479" spans="3:3" ht="23.25" customHeight="1">
      <c r="C479" s="34"/>
    </row>
    <row r="480" spans="3:3" ht="23.25" customHeight="1">
      <c r="C480" s="34"/>
    </row>
    <row r="481" spans="3:3" ht="23.25" customHeight="1">
      <c r="C481" s="34"/>
    </row>
    <row r="482" spans="3:3" ht="23.25" customHeight="1">
      <c r="C482" s="34"/>
    </row>
    <row r="483" spans="3:3" ht="23.25" customHeight="1">
      <c r="C483" s="34"/>
    </row>
    <row r="484" spans="3:3" ht="23.25" customHeight="1">
      <c r="C484" s="34"/>
    </row>
    <row r="485" spans="3:3" ht="23.25" customHeight="1">
      <c r="C485" s="34"/>
    </row>
    <row r="486" spans="3:3" ht="23.25" customHeight="1">
      <c r="C486" s="34"/>
    </row>
    <row r="487" spans="3:3" ht="23.25" customHeight="1">
      <c r="C487" s="34"/>
    </row>
    <row r="488" spans="3:3" ht="23.25" customHeight="1">
      <c r="C488" s="34"/>
    </row>
    <row r="489" spans="3:3" ht="23.25" customHeight="1">
      <c r="C489" s="34"/>
    </row>
    <row r="490" spans="3:3" ht="23.25" customHeight="1">
      <c r="C490" s="34"/>
    </row>
    <row r="491" spans="3:3" ht="23.25" customHeight="1">
      <c r="C491" s="34"/>
    </row>
    <row r="492" spans="3:3" ht="23.25" customHeight="1">
      <c r="C492" s="34"/>
    </row>
    <row r="493" spans="3:3" ht="23.25" customHeight="1">
      <c r="C493" s="34"/>
    </row>
    <row r="494" spans="3:3" ht="23.25" customHeight="1">
      <c r="C494" s="34"/>
    </row>
    <row r="495" spans="3:3" ht="23.25" customHeight="1">
      <c r="C495" s="34"/>
    </row>
    <row r="496" spans="3:3" ht="23.25" customHeight="1">
      <c r="C496" s="34"/>
    </row>
    <row r="497" spans="3:3" ht="23.25" customHeight="1">
      <c r="C497" s="34"/>
    </row>
    <row r="498" spans="3:3" ht="23.25" customHeight="1">
      <c r="C498" s="34"/>
    </row>
    <row r="499" spans="3:3" ht="23.25" customHeight="1">
      <c r="C499" s="34"/>
    </row>
    <row r="500" spans="3:3" ht="23.25" customHeight="1">
      <c r="C500" s="34"/>
    </row>
    <row r="501" spans="3:3" ht="23.25" customHeight="1">
      <c r="C501" s="34"/>
    </row>
    <row r="502" spans="3:3" ht="23.25" customHeight="1">
      <c r="C502" s="34"/>
    </row>
    <row r="503" spans="3:3" ht="23.25" customHeight="1">
      <c r="C503" s="34"/>
    </row>
    <row r="504" spans="3:3" ht="23.25" customHeight="1">
      <c r="C504" s="34"/>
    </row>
    <row r="505" spans="3:3" ht="23.25" customHeight="1">
      <c r="C505" s="34"/>
    </row>
    <row r="506" spans="3:3" ht="23.25" customHeight="1">
      <c r="C506" s="34"/>
    </row>
    <row r="507" spans="3:3" ht="23.25" customHeight="1">
      <c r="C507" s="34"/>
    </row>
    <row r="508" spans="3:3" ht="23.25" customHeight="1">
      <c r="C508" s="34"/>
    </row>
    <row r="509" spans="3:3" ht="23.25" customHeight="1">
      <c r="C509" s="34"/>
    </row>
    <row r="510" spans="3:3" ht="23.25" customHeight="1">
      <c r="C510" s="34"/>
    </row>
    <row r="511" spans="3:3" ht="23.25" customHeight="1">
      <c r="C511" s="34"/>
    </row>
    <row r="512" spans="3:3" ht="23.25" customHeight="1">
      <c r="C512" s="34"/>
    </row>
    <row r="513" spans="3:3" ht="23.25" customHeight="1">
      <c r="C513" s="34"/>
    </row>
    <row r="514" spans="3:3" ht="23.25" customHeight="1">
      <c r="C514" s="34"/>
    </row>
    <row r="515" spans="3:3" ht="23.25" customHeight="1">
      <c r="C515" s="34"/>
    </row>
    <row r="516" spans="3:3" ht="23.25" customHeight="1">
      <c r="C516" s="34"/>
    </row>
  </sheetData>
  <customSheetViews>
    <customSheetView guid="{D2CE2AAB-47CF-4662-BEAC-DC6A87A0EB53}">
      <pane xSplit="1" ySplit="1" topLeftCell="EG2" activePane="bottomRight" state="frozenSplit"/>
      <selection pane="bottomRight" activeCell="EL1" sqref="EL1"/>
      <pageSetup orientation="portrait"/>
      <headerFooter alignWithMargins="0"/>
    </customSheetView>
  </customSheetViews>
  <phoneticPr fontId="1" type="noConversion"/>
  <conditionalFormatting sqref="P1:P1048576">
    <cfRule type="cellIs" dxfId="2" priority="3" operator="greaterThan">
      <formula>99</formula>
    </cfRule>
  </conditionalFormatting>
  <conditionalFormatting sqref="S1:S1048576 V1:V1048576 Y1:Y1048576">
    <cfRule type="cellIs" dxfId="1" priority="2" operator="greaterThan">
      <formula>100</formula>
    </cfRule>
  </conditionalFormatting>
  <conditionalFormatting sqref="A1:A1048576 E1:E1048576">
    <cfRule type="duplicateValues" dxfId="0" priority="1"/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7"/>
  <sheetViews>
    <sheetView workbookViewId="0">
      <pane xSplit="2" ySplit="1" topLeftCell="C545" activePane="bottomRight" state="frozen"/>
      <selection pane="topRight" activeCell="C1" sqref="C1"/>
      <selection pane="bottomLeft" activeCell="A2" sqref="A2"/>
      <selection pane="bottomRight" activeCell="W571" sqref="D571:W571"/>
    </sheetView>
  </sheetViews>
  <sheetFormatPr baseColWidth="10" defaultColWidth="8.83203125" defaultRowHeight="12" x14ac:dyDescent="0"/>
  <cols>
    <col min="1" max="1" width="10.1640625" bestFit="1" customWidth="1"/>
    <col min="3" max="3" width="16.1640625" bestFit="1" customWidth="1"/>
    <col min="4" max="5" width="12.83203125" bestFit="1" customWidth="1"/>
    <col min="6" max="6" width="12.1640625" bestFit="1" customWidth="1"/>
    <col min="7" max="7" width="13.5" bestFit="1" customWidth="1"/>
    <col min="8" max="8" width="12.1640625" bestFit="1" customWidth="1"/>
    <col min="9" max="10" width="12.83203125" bestFit="1" customWidth="1"/>
    <col min="11" max="11" width="12.1640625" bestFit="1" customWidth="1"/>
    <col min="12" max="12" width="13.6640625" bestFit="1" customWidth="1"/>
    <col min="13" max="13" width="12.1640625" bestFit="1" customWidth="1"/>
    <col min="14" max="15" width="12.83203125" bestFit="1" customWidth="1"/>
    <col min="16" max="16" width="12.1640625" bestFit="1" customWidth="1"/>
    <col min="17" max="17" width="13.5" bestFit="1" customWidth="1"/>
    <col min="18" max="18" width="12.1640625" bestFit="1" customWidth="1"/>
    <col min="19" max="20" width="12.83203125" bestFit="1" customWidth="1"/>
    <col min="21" max="21" width="12.1640625" bestFit="1" customWidth="1"/>
    <col min="22" max="22" width="13.5" bestFit="1" customWidth="1"/>
    <col min="23" max="23" width="12.1640625" bestFit="1" customWidth="1"/>
  </cols>
  <sheetData>
    <row r="1" spans="1:28">
      <c r="A1" t="s">
        <v>365</v>
      </c>
      <c r="B1" t="s">
        <v>358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</row>
    <row r="2" spans="1:28">
      <c r="A2" t="s">
        <v>391</v>
      </c>
      <c r="B2">
        <v>0</v>
      </c>
      <c r="C2" t="str">
        <f>A2&amp;"."&amp;B2</f>
        <v>0000-00000.0</v>
      </c>
      <c r="D2">
        <v>-4.3449910094903801E-2</v>
      </c>
      <c r="E2">
        <v>-0.77708024483789395</v>
      </c>
      <c r="F2">
        <v>0.23527373202306201</v>
      </c>
      <c r="G2">
        <v>0.65978013820075898</v>
      </c>
      <c r="H2">
        <v>16.6583133768974</v>
      </c>
      <c r="I2">
        <v>4.2402237865288798E-3</v>
      </c>
      <c r="J2">
        <v>-0.83900413857799505</v>
      </c>
      <c r="K2">
        <v>0.17045586419391401</v>
      </c>
      <c r="L2">
        <v>0.50252960090260501</v>
      </c>
      <c r="M2">
        <v>32.837525857216598</v>
      </c>
      <c r="N2">
        <v>2.83958638878926E-2</v>
      </c>
      <c r="O2">
        <v>-0.86744879161441002</v>
      </c>
      <c r="P2">
        <v>0.21850287764930401</v>
      </c>
      <c r="Q2">
        <v>0.66631626837926206</v>
      </c>
      <c r="R2">
        <v>24.436435887734799</v>
      </c>
      <c r="S2">
        <v>-3.6794801538178601E-2</v>
      </c>
      <c r="T2">
        <v>-0.77033342307800401</v>
      </c>
      <c r="U2">
        <v>0.268533790826884</v>
      </c>
      <c r="V2">
        <v>0.74738982315738001</v>
      </c>
      <c r="W2">
        <v>18.576826029341099</v>
      </c>
      <c r="X2" t="s">
        <v>392</v>
      </c>
      <c r="Y2" t="s">
        <v>392</v>
      </c>
      <c r="Z2" t="s">
        <v>392</v>
      </c>
      <c r="AA2" t="s">
        <v>392</v>
      </c>
      <c r="AB2" t="s">
        <v>392</v>
      </c>
    </row>
    <row r="3" spans="1:28">
      <c r="A3" t="s">
        <v>393</v>
      </c>
      <c r="B3">
        <v>70308</v>
      </c>
      <c r="C3" t="str">
        <f t="shared" ref="C3:C66" si="0">A3&amp;"."&amp;B3</f>
        <v>2351-05327.70308</v>
      </c>
      <c r="D3" t="s">
        <v>392</v>
      </c>
      <c r="E3" t="s">
        <v>392</v>
      </c>
      <c r="F3" t="s">
        <v>392</v>
      </c>
      <c r="G3" t="s">
        <v>392</v>
      </c>
      <c r="H3" t="s">
        <v>392</v>
      </c>
      <c r="I3" t="s">
        <v>392</v>
      </c>
      <c r="J3" t="s">
        <v>392</v>
      </c>
      <c r="K3" t="s">
        <v>392</v>
      </c>
      <c r="L3" t="s">
        <v>392</v>
      </c>
      <c r="M3" t="s">
        <v>392</v>
      </c>
      <c r="N3" t="s">
        <v>392</v>
      </c>
      <c r="O3" t="s">
        <v>392</v>
      </c>
      <c r="P3" t="s">
        <v>392</v>
      </c>
      <c r="Q3" t="s">
        <v>392</v>
      </c>
      <c r="R3" t="s">
        <v>392</v>
      </c>
      <c r="S3" t="s">
        <v>392</v>
      </c>
      <c r="T3" t="s">
        <v>392</v>
      </c>
      <c r="U3" t="s">
        <v>392</v>
      </c>
      <c r="V3" t="s">
        <v>392</v>
      </c>
      <c r="W3" t="s">
        <v>392</v>
      </c>
      <c r="X3">
        <v>-6.0480290045328303E-2</v>
      </c>
      <c r="Y3">
        <v>-0.72688889144739499</v>
      </c>
      <c r="Z3">
        <v>0.14789953981266599</v>
      </c>
      <c r="AA3">
        <v>0.39312991224032101</v>
      </c>
      <c r="AB3">
        <v>20.556750139727701</v>
      </c>
    </row>
    <row r="4" spans="1:28">
      <c r="A4" t="s">
        <v>394</v>
      </c>
      <c r="B4">
        <v>60708</v>
      </c>
      <c r="C4" t="str">
        <f t="shared" si="0"/>
        <v>2351-05406.60708</v>
      </c>
      <c r="D4" t="s">
        <v>392</v>
      </c>
      <c r="E4" t="s">
        <v>392</v>
      </c>
      <c r="F4" t="s">
        <v>392</v>
      </c>
      <c r="G4" t="s">
        <v>392</v>
      </c>
      <c r="H4" t="s">
        <v>392</v>
      </c>
      <c r="I4" t="s">
        <v>392</v>
      </c>
      <c r="J4" t="s">
        <v>392</v>
      </c>
      <c r="K4" t="s">
        <v>392</v>
      </c>
      <c r="L4" t="s">
        <v>392</v>
      </c>
      <c r="M4" t="s">
        <v>392</v>
      </c>
      <c r="N4" t="s">
        <v>392</v>
      </c>
      <c r="O4" t="s">
        <v>392</v>
      </c>
      <c r="P4" t="s">
        <v>392</v>
      </c>
      <c r="Q4" t="s">
        <v>392</v>
      </c>
      <c r="R4" t="s">
        <v>392</v>
      </c>
      <c r="S4" t="s">
        <v>392</v>
      </c>
      <c r="T4" t="s">
        <v>392</v>
      </c>
      <c r="U4" t="s">
        <v>392</v>
      </c>
      <c r="V4" t="s">
        <v>392</v>
      </c>
      <c r="W4" t="s">
        <v>392</v>
      </c>
      <c r="X4">
        <v>-1.6029218115320001E-2</v>
      </c>
      <c r="Y4">
        <v>-0.83346155063548599</v>
      </c>
      <c r="Z4">
        <v>0.1702027718579</v>
      </c>
      <c r="AA4">
        <v>0.50403178312355301</v>
      </c>
      <c r="AB4">
        <v>21.5280566492658</v>
      </c>
    </row>
    <row r="5" spans="1:28">
      <c r="A5" t="s">
        <v>395</v>
      </c>
      <c r="B5">
        <v>60708</v>
      </c>
      <c r="C5" t="str">
        <f t="shared" si="0"/>
        <v>2351-05407.60708</v>
      </c>
      <c r="D5" t="s">
        <v>392</v>
      </c>
      <c r="E5" t="s">
        <v>392</v>
      </c>
      <c r="F5" t="s">
        <v>392</v>
      </c>
      <c r="G5" t="s">
        <v>392</v>
      </c>
      <c r="H5" t="s">
        <v>392</v>
      </c>
      <c r="I5" t="s">
        <v>392</v>
      </c>
      <c r="J5" t="s">
        <v>392</v>
      </c>
      <c r="K5" t="s">
        <v>392</v>
      </c>
      <c r="L5" t="s">
        <v>392</v>
      </c>
      <c r="M5" t="s">
        <v>392</v>
      </c>
      <c r="N5" t="s">
        <v>392</v>
      </c>
      <c r="O5" t="s">
        <v>392</v>
      </c>
      <c r="P5" t="s">
        <v>392</v>
      </c>
      <c r="Q5" t="s">
        <v>392</v>
      </c>
      <c r="R5" t="s">
        <v>392</v>
      </c>
      <c r="S5" t="s">
        <v>392</v>
      </c>
      <c r="T5" t="s">
        <v>392</v>
      </c>
      <c r="U5" t="s">
        <v>392</v>
      </c>
      <c r="V5" t="s">
        <v>392</v>
      </c>
      <c r="W5" t="s">
        <v>392</v>
      </c>
      <c r="X5">
        <v>4.5193761172743201E-2</v>
      </c>
      <c r="Y5">
        <v>-0.90864159546248202</v>
      </c>
      <c r="Z5">
        <v>0.138174398236276</v>
      </c>
      <c r="AA5">
        <v>0.43314986995051102</v>
      </c>
      <c r="AB5">
        <v>23.5607244569523</v>
      </c>
    </row>
    <row r="6" spans="1:28">
      <c r="A6" t="s">
        <v>395</v>
      </c>
      <c r="B6">
        <v>60808</v>
      </c>
      <c r="C6" t="str">
        <f t="shared" si="0"/>
        <v>2351-05407.60808</v>
      </c>
      <c r="D6" t="s">
        <v>392</v>
      </c>
      <c r="E6" t="s">
        <v>392</v>
      </c>
      <c r="F6" t="s">
        <v>392</v>
      </c>
      <c r="G6" t="s">
        <v>392</v>
      </c>
      <c r="H6" t="s">
        <v>392</v>
      </c>
      <c r="I6" t="s">
        <v>392</v>
      </c>
      <c r="J6" t="s">
        <v>392</v>
      </c>
      <c r="K6" t="s">
        <v>392</v>
      </c>
      <c r="L6" t="s">
        <v>392</v>
      </c>
      <c r="M6" t="s">
        <v>392</v>
      </c>
      <c r="N6" t="s">
        <v>392</v>
      </c>
      <c r="O6" t="s">
        <v>392</v>
      </c>
      <c r="P6" t="s">
        <v>392</v>
      </c>
      <c r="Q6" t="s">
        <v>392</v>
      </c>
      <c r="R6" t="s">
        <v>392</v>
      </c>
      <c r="S6" t="s">
        <v>392</v>
      </c>
      <c r="T6" t="s">
        <v>392</v>
      </c>
      <c r="U6" t="s">
        <v>392</v>
      </c>
      <c r="V6" t="s">
        <v>392</v>
      </c>
      <c r="W6" t="s">
        <v>392</v>
      </c>
      <c r="X6">
        <v>5.0803344134789298E-2</v>
      </c>
      <c r="Y6">
        <v>-1.04833586990341</v>
      </c>
      <c r="Z6">
        <v>0.127299458689172</v>
      </c>
      <c r="AA6">
        <v>0.44152533052382897</v>
      </c>
      <c r="AB6">
        <v>28.763234888490299</v>
      </c>
    </row>
    <row r="7" spans="1:28">
      <c r="A7" t="s">
        <v>396</v>
      </c>
      <c r="B7">
        <v>60708</v>
      </c>
      <c r="C7" t="str">
        <f t="shared" si="0"/>
        <v>2351-05408.60708</v>
      </c>
      <c r="D7" t="s">
        <v>392</v>
      </c>
      <c r="E7" t="s">
        <v>392</v>
      </c>
      <c r="F7" t="s">
        <v>392</v>
      </c>
      <c r="G7" t="s">
        <v>392</v>
      </c>
      <c r="H7" t="s">
        <v>392</v>
      </c>
      <c r="I7" t="s">
        <v>392</v>
      </c>
      <c r="J7" t="s">
        <v>392</v>
      </c>
      <c r="K7" t="s">
        <v>392</v>
      </c>
      <c r="L7" t="s">
        <v>392</v>
      </c>
      <c r="M7" t="s">
        <v>392</v>
      </c>
      <c r="N7" t="s">
        <v>392</v>
      </c>
      <c r="O7" t="s">
        <v>392</v>
      </c>
      <c r="P7" t="s">
        <v>392</v>
      </c>
      <c r="Q7" t="s">
        <v>392</v>
      </c>
      <c r="R7" t="s">
        <v>392</v>
      </c>
      <c r="S7" t="s">
        <v>392</v>
      </c>
      <c r="T7" t="s">
        <v>392</v>
      </c>
      <c r="U7" t="s">
        <v>392</v>
      </c>
      <c r="V7" t="s">
        <v>392</v>
      </c>
      <c r="W7" t="s">
        <v>392</v>
      </c>
      <c r="X7">
        <v>4.0178510695665998E-2</v>
      </c>
      <c r="Y7">
        <v>-0.86672761043407498</v>
      </c>
      <c r="Z7">
        <v>8.81673099012623E-2</v>
      </c>
      <c r="AA7">
        <v>0.26851437404711098</v>
      </c>
      <c r="AB7">
        <v>36.811026854098699</v>
      </c>
    </row>
    <row r="8" spans="1:28">
      <c r="A8" t="s">
        <v>397</v>
      </c>
      <c r="B8">
        <v>60708</v>
      </c>
      <c r="C8" t="str">
        <f t="shared" si="0"/>
        <v>2351-05409.60708</v>
      </c>
      <c r="D8" t="s">
        <v>392</v>
      </c>
      <c r="E8" t="s">
        <v>392</v>
      </c>
      <c r="F8" t="s">
        <v>392</v>
      </c>
      <c r="G8" t="s">
        <v>392</v>
      </c>
      <c r="H8" t="s">
        <v>392</v>
      </c>
      <c r="I8" t="s">
        <v>392</v>
      </c>
      <c r="J8" t="s">
        <v>392</v>
      </c>
      <c r="K8" t="s">
        <v>392</v>
      </c>
      <c r="L8" t="s">
        <v>392</v>
      </c>
      <c r="M8" t="s">
        <v>392</v>
      </c>
      <c r="N8" t="s">
        <v>392</v>
      </c>
      <c r="O8" t="s">
        <v>392</v>
      </c>
      <c r="P8" t="s">
        <v>392</v>
      </c>
      <c r="Q8" t="s">
        <v>392</v>
      </c>
      <c r="R8" t="s">
        <v>392</v>
      </c>
      <c r="S8" t="s">
        <v>392</v>
      </c>
      <c r="T8" t="s">
        <v>392</v>
      </c>
      <c r="U8" t="s">
        <v>392</v>
      </c>
      <c r="V8" t="s">
        <v>392</v>
      </c>
      <c r="W8" t="s">
        <v>392</v>
      </c>
      <c r="X8">
        <v>6.8484698980587594E-2</v>
      </c>
      <c r="Y8">
        <v>-0.93624310757670604</v>
      </c>
      <c r="Z8">
        <v>6.97413189417906E-2</v>
      </c>
      <c r="AA8">
        <v>0.22517390274632099</v>
      </c>
      <c r="AB8">
        <v>36.908086120711999</v>
      </c>
    </row>
    <row r="9" spans="1:28">
      <c r="A9" t="s">
        <v>398</v>
      </c>
      <c r="B9">
        <v>60708</v>
      </c>
      <c r="C9" t="str">
        <f t="shared" si="0"/>
        <v>2351-05410.60708</v>
      </c>
      <c r="D9" t="s">
        <v>392</v>
      </c>
      <c r="E9" t="s">
        <v>392</v>
      </c>
      <c r="F9" t="s">
        <v>392</v>
      </c>
      <c r="G9" t="s">
        <v>392</v>
      </c>
      <c r="H9" t="s">
        <v>392</v>
      </c>
      <c r="I9" t="s">
        <v>392</v>
      </c>
      <c r="J9" t="s">
        <v>392</v>
      </c>
      <c r="K9" t="s">
        <v>392</v>
      </c>
      <c r="L9" t="s">
        <v>392</v>
      </c>
      <c r="M9" t="s">
        <v>392</v>
      </c>
      <c r="N9" t="s">
        <v>392</v>
      </c>
      <c r="O9" t="s">
        <v>392</v>
      </c>
      <c r="P9" t="s">
        <v>392</v>
      </c>
      <c r="Q9" t="s">
        <v>392</v>
      </c>
      <c r="R9" t="s">
        <v>392</v>
      </c>
      <c r="S9" t="s">
        <v>392</v>
      </c>
      <c r="T9" t="s">
        <v>392</v>
      </c>
      <c r="U9" t="s">
        <v>392</v>
      </c>
      <c r="V9" t="s">
        <v>392</v>
      </c>
      <c r="W9" t="s">
        <v>392</v>
      </c>
      <c r="X9">
        <v>1.94615872990429E-2</v>
      </c>
      <c r="Y9">
        <v>-0.83515294674813101</v>
      </c>
      <c r="Z9">
        <v>0.122506892896304</v>
      </c>
      <c r="AA9">
        <v>0.36329872634121502</v>
      </c>
      <c r="AB9">
        <v>38.5798809545335</v>
      </c>
    </row>
    <row r="10" spans="1:28">
      <c r="A10" t="s">
        <v>399</v>
      </c>
      <c r="B10">
        <v>60708</v>
      </c>
      <c r="C10" t="str">
        <f t="shared" si="0"/>
        <v>2351-05411.60708</v>
      </c>
      <c r="D10" t="s">
        <v>392</v>
      </c>
      <c r="E10" t="s">
        <v>392</v>
      </c>
      <c r="F10" t="s">
        <v>392</v>
      </c>
      <c r="G10" t="s">
        <v>392</v>
      </c>
      <c r="H10" t="s">
        <v>392</v>
      </c>
      <c r="I10" t="s">
        <v>392</v>
      </c>
      <c r="J10" t="s">
        <v>392</v>
      </c>
      <c r="K10" t="s">
        <v>392</v>
      </c>
      <c r="L10" t="s">
        <v>392</v>
      </c>
      <c r="M10" t="s">
        <v>392</v>
      </c>
      <c r="N10" t="s">
        <v>392</v>
      </c>
      <c r="O10" t="s">
        <v>392</v>
      </c>
      <c r="P10" t="s">
        <v>392</v>
      </c>
      <c r="Q10" t="s">
        <v>392</v>
      </c>
      <c r="R10" t="s">
        <v>392</v>
      </c>
      <c r="S10" t="s">
        <v>392</v>
      </c>
      <c r="T10" t="s">
        <v>392</v>
      </c>
      <c r="U10" t="s">
        <v>392</v>
      </c>
      <c r="V10" t="s">
        <v>392</v>
      </c>
      <c r="W10" t="s">
        <v>392</v>
      </c>
      <c r="X10">
        <v>5.8752433884715896E-3</v>
      </c>
      <c r="Y10">
        <v>-0.86516105642755303</v>
      </c>
      <c r="Z10">
        <v>0.114809768328093</v>
      </c>
      <c r="AA10">
        <v>0.34955854311791901</v>
      </c>
      <c r="AB10">
        <v>42.336337213292197</v>
      </c>
    </row>
    <row r="11" spans="1:28">
      <c r="A11" t="s">
        <v>400</v>
      </c>
      <c r="B11">
        <v>60708</v>
      </c>
      <c r="C11" t="str">
        <f t="shared" si="0"/>
        <v>2351-05412.60708</v>
      </c>
      <c r="D11" t="s">
        <v>392</v>
      </c>
      <c r="E11" t="s">
        <v>392</v>
      </c>
      <c r="F11" t="s">
        <v>392</v>
      </c>
      <c r="G11" t="s">
        <v>392</v>
      </c>
      <c r="H11" t="s">
        <v>392</v>
      </c>
      <c r="I11" t="s">
        <v>392</v>
      </c>
      <c r="J11" t="s">
        <v>392</v>
      </c>
      <c r="K11" t="s">
        <v>392</v>
      </c>
      <c r="L11" t="s">
        <v>392</v>
      </c>
      <c r="M11" t="s">
        <v>392</v>
      </c>
      <c r="N11" t="s">
        <v>392</v>
      </c>
      <c r="O11" t="s">
        <v>392</v>
      </c>
      <c r="P11" t="s">
        <v>392</v>
      </c>
      <c r="Q11" t="s">
        <v>392</v>
      </c>
      <c r="R11" t="s">
        <v>392</v>
      </c>
      <c r="S11" t="s">
        <v>392</v>
      </c>
      <c r="T11" t="s">
        <v>392</v>
      </c>
      <c r="U11" t="s">
        <v>392</v>
      </c>
      <c r="V11" t="s">
        <v>392</v>
      </c>
      <c r="W11" t="s">
        <v>392</v>
      </c>
      <c r="X11">
        <v>-4.02879053972231E-2</v>
      </c>
      <c r="Y11">
        <v>-0.76342913161030501</v>
      </c>
      <c r="Z11">
        <v>0.156573669094248</v>
      </c>
      <c r="AA11">
        <v>0.43294934778376498</v>
      </c>
      <c r="AB11">
        <v>25.007163301238101</v>
      </c>
    </row>
    <row r="12" spans="1:28">
      <c r="A12" t="s">
        <v>401</v>
      </c>
      <c r="B12">
        <v>60708</v>
      </c>
      <c r="C12" t="str">
        <f t="shared" si="0"/>
        <v>2351-05414.60708</v>
      </c>
      <c r="D12" t="s">
        <v>392</v>
      </c>
      <c r="E12" t="s">
        <v>392</v>
      </c>
      <c r="F12" t="s">
        <v>392</v>
      </c>
      <c r="G12" t="s">
        <v>392</v>
      </c>
      <c r="H12" t="s">
        <v>392</v>
      </c>
      <c r="I12" t="s">
        <v>392</v>
      </c>
      <c r="J12" t="s">
        <v>392</v>
      </c>
      <c r="K12" t="s">
        <v>392</v>
      </c>
      <c r="L12" t="s">
        <v>392</v>
      </c>
      <c r="M12" t="s">
        <v>392</v>
      </c>
      <c r="N12" t="s">
        <v>392</v>
      </c>
      <c r="O12" t="s">
        <v>392</v>
      </c>
      <c r="P12" t="s">
        <v>392</v>
      </c>
      <c r="Q12" t="s">
        <v>392</v>
      </c>
      <c r="R12" t="s">
        <v>392</v>
      </c>
      <c r="S12" t="s">
        <v>392</v>
      </c>
      <c r="T12" t="s">
        <v>392</v>
      </c>
      <c r="U12" t="s">
        <v>392</v>
      </c>
      <c r="V12" t="s">
        <v>392</v>
      </c>
      <c r="W12" t="s">
        <v>392</v>
      </c>
      <c r="X12">
        <v>2.33652244604107E-2</v>
      </c>
      <c r="Y12">
        <v>-0.84899984421552499</v>
      </c>
      <c r="Z12">
        <v>0.11248237187434799</v>
      </c>
      <c r="AA12">
        <v>0.33766646745442702</v>
      </c>
      <c r="AB12">
        <v>38.8421951140269</v>
      </c>
    </row>
    <row r="13" spans="1:28">
      <c r="A13" t="s">
        <v>402</v>
      </c>
      <c r="B13">
        <v>60708</v>
      </c>
      <c r="C13" t="str">
        <f t="shared" si="0"/>
        <v>2351-05416.60708</v>
      </c>
      <c r="D13" t="s">
        <v>392</v>
      </c>
      <c r="E13" t="s">
        <v>392</v>
      </c>
      <c r="F13" t="s">
        <v>392</v>
      </c>
      <c r="G13" t="s">
        <v>392</v>
      </c>
      <c r="H13" t="s">
        <v>392</v>
      </c>
      <c r="I13" t="s">
        <v>392</v>
      </c>
      <c r="J13" t="s">
        <v>392</v>
      </c>
      <c r="K13" t="s">
        <v>392</v>
      </c>
      <c r="L13" t="s">
        <v>392</v>
      </c>
      <c r="M13" t="s">
        <v>392</v>
      </c>
      <c r="N13" t="s">
        <v>392</v>
      </c>
      <c r="O13" t="s">
        <v>392</v>
      </c>
      <c r="P13" t="s">
        <v>392</v>
      </c>
      <c r="Q13" t="s">
        <v>392</v>
      </c>
      <c r="R13" t="s">
        <v>392</v>
      </c>
      <c r="S13" t="s">
        <v>392</v>
      </c>
      <c r="T13" t="s">
        <v>392</v>
      </c>
      <c r="U13" t="s">
        <v>392</v>
      </c>
      <c r="V13" t="s">
        <v>392</v>
      </c>
      <c r="W13" t="s">
        <v>392</v>
      </c>
      <c r="X13">
        <v>-3.1706218343302103E-2</v>
      </c>
      <c r="Y13">
        <v>-0.80365187717285202</v>
      </c>
      <c r="Z13">
        <v>0.152913895299195</v>
      </c>
      <c r="AA13">
        <v>0.43987424123282498</v>
      </c>
      <c r="AB13">
        <v>31.597586420683299</v>
      </c>
    </row>
    <row r="14" spans="1:28">
      <c r="A14" t="s">
        <v>403</v>
      </c>
      <c r="B14">
        <v>60708</v>
      </c>
      <c r="C14" t="str">
        <f t="shared" si="0"/>
        <v>2351-05417.60708</v>
      </c>
      <c r="D14" t="s">
        <v>392</v>
      </c>
      <c r="E14" t="s">
        <v>392</v>
      </c>
      <c r="F14" t="s">
        <v>392</v>
      </c>
      <c r="G14" t="s">
        <v>392</v>
      </c>
      <c r="H14" t="s">
        <v>392</v>
      </c>
      <c r="I14" t="s">
        <v>392</v>
      </c>
      <c r="J14" t="s">
        <v>392</v>
      </c>
      <c r="K14" t="s">
        <v>392</v>
      </c>
      <c r="L14" t="s">
        <v>392</v>
      </c>
      <c r="M14" t="s">
        <v>392</v>
      </c>
      <c r="N14" t="s">
        <v>392</v>
      </c>
      <c r="O14" t="s">
        <v>392</v>
      </c>
      <c r="P14" t="s">
        <v>392</v>
      </c>
      <c r="Q14" t="s">
        <v>392</v>
      </c>
      <c r="R14" t="s">
        <v>392</v>
      </c>
      <c r="S14" t="s">
        <v>392</v>
      </c>
      <c r="T14" t="s">
        <v>392</v>
      </c>
      <c r="U14" t="s">
        <v>392</v>
      </c>
      <c r="V14" t="s">
        <v>392</v>
      </c>
      <c r="W14" t="s">
        <v>392</v>
      </c>
      <c r="X14">
        <v>8.4224968809845507E-3</v>
      </c>
      <c r="Y14">
        <v>-0.82256911687575696</v>
      </c>
      <c r="Z14">
        <v>0.12766708229885601</v>
      </c>
      <c r="AA14">
        <v>0.374265936057113</v>
      </c>
      <c r="AB14">
        <v>37.5666195706658</v>
      </c>
    </row>
    <row r="15" spans="1:28">
      <c r="A15" t="s">
        <v>404</v>
      </c>
      <c r="B15">
        <v>60908</v>
      </c>
      <c r="C15" t="str">
        <f t="shared" si="0"/>
        <v>2351-05418.60908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  <c r="J15" t="s">
        <v>392</v>
      </c>
      <c r="K15" t="s">
        <v>392</v>
      </c>
      <c r="L15" t="s">
        <v>392</v>
      </c>
      <c r="M15" t="s">
        <v>392</v>
      </c>
      <c r="N15" t="s">
        <v>392</v>
      </c>
      <c r="O15" t="s">
        <v>392</v>
      </c>
      <c r="P15" t="s">
        <v>392</v>
      </c>
      <c r="Q15" t="s">
        <v>392</v>
      </c>
      <c r="R15" t="s">
        <v>392</v>
      </c>
      <c r="S15" t="s">
        <v>392</v>
      </c>
      <c r="T15" t="s">
        <v>392</v>
      </c>
      <c r="U15" t="s">
        <v>392</v>
      </c>
      <c r="V15" t="s">
        <v>392</v>
      </c>
      <c r="W15" t="s">
        <v>392</v>
      </c>
      <c r="X15">
        <v>2.4712077122426099E-2</v>
      </c>
      <c r="Y15">
        <v>-0.86772929898795303</v>
      </c>
      <c r="Z15">
        <v>0.10934481035011</v>
      </c>
      <c r="AA15">
        <v>0.33366053965914499</v>
      </c>
      <c r="AB15">
        <v>47.494763324425797</v>
      </c>
    </row>
    <row r="16" spans="1:28">
      <c r="A16" t="s">
        <v>405</v>
      </c>
      <c r="B16">
        <v>60908</v>
      </c>
      <c r="C16" t="str">
        <f t="shared" si="0"/>
        <v>2351-05419.60908</v>
      </c>
      <c r="D16" t="s">
        <v>392</v>
      </c>
      <c r="E16" t="s">
        <v>392</v>
      </c>
      <c r="F16" t="s">
        <v>392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  <c r="L16" t="s">
        <v>392</v>
      </c>
      <c r="M16" t="s">
        <v>392</v>
      </c>
      <c r="N16" t="s">
        <v>392</v>
      </c>
      <c r="O16" t="s">
        <v>392</v>
      </c>
      <c r="P16" t="s">
        <v>392</v>
      </c>
      <c r="Q16" t="s">
        <v>392</v>
      </c>
      <c r="R16" t="s">
        <v>392</v>
      </c>
      <c r="S16" t="s">
        <v>392</v>
      </c>
      <c r="T16" t="s">
        <v>392</v>
      </c>
      <c r="U16" t="s">
        <v>392</v>
      </c>
      <c r="V16" t="s">
        <v>392</v>
      </c>
      <c r="W16" t="s">
        <v>392</v>
      </c>
      <c r="X16">
        <v>1.6639785622179E-3</v>
      </c>
      <c r="Y16">
        <v>-0.82356489836864</v>
      </c>
      <c r="Z16">
        <v>0.11881617416078299</v>
      </c>
      <c r="AA16">
        <v>0.34864338479291002</v>
      </c>
      <c r="AB16">
        <v>42.788478189996198</v>
      </c>
    </row>
    <row r="17" spans="1:28">
      <c r="A17" t="s">
        <v>406</v>
      </c>
      <c r="B17">
        <v>60908</v>
      </c>
      <c r="C17" t="str">
        <f t="shared" si="0"/>
        <v>2351-05420.60908</v>
      </c>
      <c r="D17" t="s">
        <v>392</v>
      </c>
      <c r="E17" t="s">
        <v>392</v>
      </c>
      <c r="F17" t="s">
        <v>392</v>
      </c>
      <c r="G17" t="s">
        <v>392</v>
      </c>
      <c r="H17" t="s">
        <v>392</v>
      </c>
      <c r="I17" t="s">
        <v>392</v>
      </c>
      <c r="J17" t="s">
        <v>392</v>
      </c>
      <c r="K17" t="s">
        <v>392</v>
      </c>
      <c r="L17" t="s">
        <v>392</v>
      </c>
      <c r="M17" t="s">
        <v>392</v>
      </c>
      <c r="N17" t="s">
        <v>392</v>
      </c>
      <c r="O17" t="s">
        <v>392</v>
      </c>
      <c r="P17" t="s">
        <v>392</v>
      </c>
      <c r="Q17" t="s">
        <v>392</v>
      </c>
      <c r="R17" t="s">
        <v>392</v>
      </c>
      <c r="S17" t="s">
        <v>392</v>
      </c>
      <c r="T17" t="s">
        <v>392</v>
      </c>
      <c r="U17" t="s">
        <v>392</v>
      </c>
      <c r="V17" t="s">
        <v>392</v>
      </c>
      <c r="W17" t="s">
        <v>392</v>
      </c>
      <c r="X17">
        <v>5.0125873092824798E-2</v>
      </c>
      <c r="Y17">
        <v>-0.835444363343811</v>
      </c>
      <c r="Z17">
        <v>8.8565287183570707E-2</v>
      </c>
      <c r="AA17">
        <v>0.26272388069310998</v>
      </c>
      <c r="AB17">
        <v>32.624424591343697</v>
      </c>
    </row>
    <row r="18" spans="1:28">
      <c r="A18" t="s">
        <v>407</v>
      </c>
      <c r="B18">
        <v>60908</v>
      </c>
      <c r="C18" t="str">
        <f t="shared" si="0"/>
        <v>2351-05421.60908</v>
      </c>
      <c r="D18" t="s">
        <v>392</v>
      </c>
      <c r="E18" t="s">
        <v>392</v>
      </c>
      <c r="F18" t="s">
        <v>392</v>
      </c>
      <c r="G18" t="s">
        <v>392</v>
      </c>
      <c r="H18" t="s">
        <v>392</v>
      </c>
      <c r="I18" t="s">
        <v>392</v>
      </c>
      <c r="J18" t="s">
        <v>392</v>
      </c>
      <c r="K18" t="s">
        <v>392</v>
      </c>
      <c r="L18" t="s">
        <v>392</v>
      </c>
      <c r="M18" t="s">
        <v>392</v>
      </c>
      <c r="N18" t="s">
        <v>392</v>
      </c>
      <c r="O18" t="s">
        <v>392</v>
      </c>
      <c r="P18" t="s">
        <v>392</v>
      </c>
      <c r="Q18" t="s">
        <v>392</v>
      </c>
      <c r="R18" t="s">
        <v>392</v>
      </c>
      <c r="S18" t="s">
        <v>392</v>
      </c>
      <c r="T18" t="s">
        <v>392</v>
      </c>
      <c r="U18" t="s">
        <v>392</v>
      </c>
      <c r="V18" t="s">
        <v>392</v>
      </c>
      <c r="W18" t="s">
        <v>392</v>
      </c>
      <c r="X18">
        <v>1.5781063679198098E-2</v>
      </c>
      <c r="Y18">
        <v>-0.823104089766725</v>
      </c>
      <c r="Z18">
        <v>0.10486055215701801</v>
      </c>
      <c r="AA18">
        <v>0.30751529553943702</v>
      </c>
      <c r="AB18">
        <v>43.781577117771697</v>
      </c>
    </row>
    <row r="19" spans="1:28">
      <c r="A19" t="s">
        <v>408</v>
      </c>
      <c r="B19">
        <v>60908</v>
      </c>
      <c r="C19" t="str">
        <f t="shared" si="0"/>
        <v>2351-05422.60908</v>
      </c>
      <c r="D19" t="s">
        <v>392</v>
      </c>
      <c r="E19" t="s">
        <v>392</v>
      </c>
      <c r="F19" t="s">
        <v>392</v>
      </c>
      <c r="G19" t="s">
        <v>392</v>
      </c>
      <c r="H19" t="s">
        <v>392</v>
      </c>
      <c r="I19" t="s">
        <v>392</v>
      </c>
      <c r="J19" t="s">
        <v>392</v>
      </c>
      <c r="K19" t="s">
        <v>392</v>
      </c>
      <c r="L19" t="s">
        <v>392</v>
      </c>
      <c r="M19" t="s">
        <v>392</v>
      </c>
      <c r="N19" t="s">
        <v>392</v>
      </c>
      <c r="O19" t="s">
        <v>392</v>
      </c>
      <c r="P19" t="s">
        <v>392</v>
      </c>
      <c r="Q19" t="s">
        <v>392</v>
      </c>
      <c r="R19" t="s">
        <v>392</v>
      </c>
      <c r="S19" t="s">
        <v>392</v>
      </c>
      <c r="T19" t="s">
        <v>392</v>
      </c>
      <c r="U19" t="s">
        <v>392</v>
      </c>
      <c r="V19" t="s">
        <v>392</v>
      </c>
      <c r="W19" t="s">
        <v>392</v>
      </c>
      <c r="X19">
        <v>-3.7308942554114801E-4</v>
      </c>
      <c r="Y19">
        <v>-0.77477698955003005</v>
      </c>
      <c r="Z19">
        <v>0.13220198423872201</v>
      </c>
      <c r="AA19">
        <v>0.36993635412960302</v>
      </c>
      <c r="AB19">
        <v>31.743046924062099</v>
      </c>
    </row>
    <row r="20" spans="1:28">
      <c r="A20" t="s">
        <v>409</v>
      </c>
      <c r="B20">
        <v>60908</v>
      </c>
      <c r="C20" t="str">
        <f t="shared" si="0"/>
        <v>2351-05423.60908</v>
      </c>
      <c r="D20" t="s">
        <v>392</v>
      </c>
      <c r="E20" t="s">
        <v>392</v>
      </c>
      <c r="F20" t="s">
        <v>392</v>
      </c>
      <c r="G20" t="s">
        <v>392</v>
      </c>
      <c r="H20" t="s">
        <v>392</v>
      </c>
      <c r="I20" t="s">
        <v>392</v>
      </c>
      <c r="J20" t="s">
        <v>392</v>
      </c>
      <c r="K20" t="s">
        <v>392</v>
      </c>
      <c r="L20" t="s">
        <v>392</v>
      </c>
      <c r="M20" t="s">
        <v>392</v>
      </c>
      <c r="N20" t="s">
        <v>392</v>
      </c>
      <c r="O20" t="s">
        <v>392</v>
      </c>
      <c r="P20" t="s">
        <v>392</v>
      </c>
      <c r="Q20" t="s">
        <v>392</v>
      </c>
      <c r="R20" t="s">
        <v>392</v>
      </c>
      <c r="S20" t="s">
        <v>392</v>
      </c>
      <c r="T20" t="s">
        <v>392</v>
      </c>
      <c r="U20" t="s">
        <v>392</v>
      </c>
      <c r="V20" t="s">
        <v>392</v>
      </c>
      <c r="W20" t="s">
        <v>392</v>
      </c>
      <c r="X20">
        <v>3.3039872341062101E-3</v>
      </c>
      <c r="Y20">
        <v>-0.82110227420222903</v>
      </c>
      <c r="Z20">
        <v>0.116636202065711</v>
      </c>
      <c r="AA20">
        <v>0.34147117029851898</v>
      </c>
      <c r="AB20">
        <v>43.1862261146522</v>
      </c>
    </row>
    <row r="21" spans="1:28">
      <c r="A21" t="s">
        <v>410</v>
      </c>
      <c r="B21">
        <v>60908</v>
      </c>
      <c r="C21" t="str">
        <f t="shared" si="0"/>
        <v>2351-05425.60908</v>
      </c>
      <c r="D21" t="s">
        <v>392</v>
      </c>
      <c r="E21" t="s">
        <v>392</v>
      </c>
      <c r="F21" t="s">
        <v>392</v>
      </c>
      <c r="G21" t="s">
        <v>392</v>
      </c>
      <c r="H21" t="s">
        <v>392</v>
      </c>
      <c r="I21" t="s">
        <v>392</v>
      </c>
      <c r="J21" t="s">
        <v>392</v>
      </c>
      <c r="K21" t="s">
        <v>392</v>
      </c>
      <c r="L21" t="s">
        <v>392</v>
      </c>
      <c r="M21" t="s">
        <v>392</v>
      </c>
      <c r="N21" t="s">
        <v>392</v>
      </c>
      <c r="O21" t="s">
        <v>392</v>
      </c>
      <c r="P21" t="s">
        <v>392</v>
      </c>
      <c r="Q21" t="s">
        <v>392</v>
      </c>
      <c r="R21" t="s">
        <v>392</v>
      </c>
      <c r="S21" t="s">
        <v>392</v>
      </c>
      <c r="T21" t="s">
        <v>392</v>
      </c>
      <c r="U21" t="s">
        <v>392</v>
      </c>
      <c r="V21" t="s">
        <v>392</v>
      </c>
      <c r="W21" t="s">
        <v>392</v>
      </c>
      <c r="X21">
        <v>-1.22884763189373E-2</v>
      </c>
      <c r="Y21">
        <v>-0.77012799612608696</v>
      </c>
      <c r="Z21">
        <v>0.13017491288455499</v>
      </c>
      <c r="AA21">
        <v>0.36252228862459202</v>
      </c>
      <c r="AB21">
        <v>33.1483563319251</v>
      </c>
    </row>
    <row r="22" spans="1:28">
      <c r="A22" t="s">
        <v>411</v>
      </c>
      <c r="B22">
        <v>60908</v>
      </c>
      <c r="C22" t="str">
        <f t="shared" si="0"/>
        <v>2351-05426.60908</v>
      </c>
      <c r="D22" t="s">
        <v>392</v>
      </c>
      <c r="E22" t="s">
        <v>392</v>
      </c>
      <c r="F22" t="s">
        <v>392</v>
      </c>
      <c r="G22" t="s">
        <v>392</v>
      </c>
      <c r="H22" t="s">
        <v>392</v>
      </c>
      <c r="I22" t="s">
        <v>392</v>
      </c>
      <c r="J22" t="s">
        <v>392</v>
      </c>
      <c r="K22" t="s">
        <v>392</v>
      </c>
      <c r="L22" t="s">
        <v>392</v>
      </c>
      <c r="M22" t="s">
        <v>392</v>
      </c>
      <c r="N22" t="s">
        <v>392</v>
      </c>
      <c r="O22" t="s">
        <v>392</v>
      </c>
      <c r="P22" t="s">
        <v>392</v>
      </c>
      <c r="Q22" t="s">
        <v>392</v>
      </c>
      <c r="R22" t="s">
        <v>392</v>
      </c>
      <c r="S22" t="s">
        <v>392</v>
      </c>
      <c r="T22" t="s">
        <v>392</v>
      </c>
      <c r="U22" t="s">
        <v>392</v>
      </c>
      <c r="V22" t="s">
        <v>392</v>
      </c>
      <c r="W22" t="s">
        <v>392</v>
      </c>
      <c r="X22">
        <v>-1.4535266826547001E-2</v>
      </c>
      <c r="Y22">
        <v>-0.80161465481494198</v>
      </c>
      <c r="Z22">
        <v>0.124875319186445</v>
      </c>
      <c r="AA22">
        <v>0.358950764010325</v>
      </c>
      <c r="AB22">
        <v>35.863870330024099</v>
      </c>
    </row>
    <row r="23" spans="1:28">
      <c r="A23" t="s">
        <v>412</v>
      </c>
      <c r="B23">
        <v>60908</v>
      </c>
      <c r="C23" t="str">
        <f t="shared" si="0"/>
        <v>2351-05427.60908</v>
      </c>
      <c r="D23" t="s">
        <v>392</v>
      </c>
      <c r="E23" t="s">
        <v>392</v>
      </c>
      <c r="F23" t="s">
        <v>392</v>
      </c>
      <c r="G23" t="s">
        <v>392</v>
      </c>
      <c r="H23" t="s">
        <v>392</v>
      </c>
      <c r="I23" t="s">
        <v>392</v>
      </c>
      <c r="J23" t="s">
        <v>392</v>
      </c>
      <c r="K23" t="s">
        <v>392</v>
      </c>
      <c r="L23" t="s">
        <v>392</v>
      </c>
      <c r="M23" t="s">
        <v>392</v>
      </c>
      <c r="N23" t="s">
        <v>392</v>
      </c>
      <c r="O23" t="s">
        <v>392</v>
      </c>
      <c r="P23" t="s">
        <v>392</v>
      </c>
      <c r="Q23" t="s">
        <v>392</v>
      </c>
      <c r="R23" t="s">
        <v>392</v>
      </c>
      <c r="S23" t="s">
        <v>392</v>
      </c>
      <c r="T23" t="s">
        <v>392</v>
      </c>
      <c r="U23" t="s">
        <v>392</v>
      </c>
      <c r="V23" t="s">
        <v>392</v>
      </c>
      <c r="W23" t="s">
        <v>392</v>
      </c>
      <c r="X23">
        <v>-1.5024108021702901E-3</v>
      </c>
      <c r="Y23">
        <v>-0.80729944335130199</v>
      </c>
      <c r="Z23">
        <v>0.101428893811067</v>
      </c>
      <c r="AA23">
        <v>0.29296851208400598</v>
      </c>
      <c r="AB23">
        <v>40.633038254959303</v>
      </c>
    </row>
    <row r="24" spans="1:28">
      <c r="A24" t="s">
        <v>413</v>
      </c>
      <c r="B24">
        <v>60908</v>
      </c>
      <c r="C24" t="str">
        <f t="shared" si="0"/>
        <v>2351-05428.60908</v>
      </c>
      <c r="D24" t="s">
        <v>392</v>
      </c>
      <c r="E24" t="s">
        <v>392</v>
      </c>
      <c r="F24" t="s">
        <v>392</v>
      </c>
      <c r="G24" t="s">
        <v>392</v>
      </c>
      <c r="H24" t="s">
        <v>392</v>
      </c>
      <c r="I24" t="s">
        <v>392</v>
      </c>
      <c r="J24" t="s">
        <v>392</v>
      </c>
      <c r="K24" t="s">
        <v>392</v>
      </c>
      <c r="L24" t="s">
        <v>392</v>
      </c>
      <c r="M24" t="s">
        <v>392</v>
      </c>
      <c r="N24" t="s">
        <v>392</v>
      </c>
      <c r="O24" t="s">
        <v>392</v>
      </c>
      <c r="P24" t="s">
        <v>392</v>
      </c>
      <c r="Q24" t="s">
        <v>392</v>
      </c>
      <c r="R24" t="s">
        <v>392</v>
      </c>
      <c r="S24" t="s">
        <v>392</v>
      </c>
      <c r="T24" t="s">
        <v>392</v>
      </c>
      <c r="U24" t="s">
        <v>392</v>
      </c>
      <c r="V24" t="s">
        <v>392</v>
      </c>
      <c r="W24" t="s">
        <v>392</v>
      </c>
      <c r="X24">
        <v>-2.2351402808677601E-3</v>
      </c>
      <c r="Y24">
        <v>-0.79024451625704295</v>
      </c>
      <c r="Z24">
        <v>0.110544263732315</v>
      </c>
      <c r="AA24">
        <v>0.31417829131883701</v>
      </c>
      <c r="AB24">
        <v>35.267200941516599</v>
      </c>
    </row>
    <row r="25" spans="1:28">
      <c r="A25" t="s">
        <v>414</v>
      </c>
      <c r="B25">
        <v>60908</v>
      </c>
      <c r="C25" t="str">
        <f t="shared" si="0"/>
        <v>2351-05429.60908</v>
      </c>
      <c r="D25" t="s">
        <v>392</v>
      </c>
      <c r="E25" t="s">
        <v>392</v>
      </c>
      <c r="F25" t="s">
        <v>392</v>
      </c>
      <c r="G25" t="s">
        <v>392</v>
      </c>
      <c r="H25" t="s">
        <v>392</v>
      </c>
      <c r="I25" t="s">
        <v>392</v>
      </c>
      <c r="J25" t="s">
        <v>392</v>
      </c>
      <c r="K25" t="s">
        <v>392</v>
      </c>
      <c r="L25" t="s">
        <v>392</v>
      </c>
      <c r="M25" t="s">
        <v>392</v>
      </c>
      <c r="N25" t="s">
        <v>392</v>
      </c>
      <c r="O25" t="s">
        <v>392</v>
      </c>
      <c r="P25" t="s">
        <v>392</v>
      </c>
      <c r="Q25" t="s">
        <v>392</v>
      </c>
      <c r="R25" t="s">
        <v>392</v>
      </c>
      <c r="S25" t="s">
        <v>392</v>
      </c>
      <c r="T25" t="s">
        <v>392</v>
      </c>
      <c r="U25" t="s">
        <v>392</v>
      </c>
      <c r="V25" t="s">
        <v>392</v>
      </c>
      <c r="W25" t="s">
        <v>392</v>
      </c>
      <c r="X25">
        <v>2.9197700454059301E-2</v>
      </c>
      <c r="Y25">
        <v>-0.93930676023121196</v>
      </c>
      <c r="Z25">
        <v>0.12361803363050999</v>
      </c>
      <c r="AA25">
        <v>0.39902611587553299</v>
      </c>
      <c r="AB25">
        <v>35.067590262755402</v>
      </c>
    </row>
    <row r="26" spans="1:28">
      <c r="A26" t="s">
        <v>415</v>
      </c>
      <c r="B26">
        <v>61108</v>
      </c>
      <c r="C26" t="str">
        <f t="shared" si="0"/>
        <v>2351-05430.61108</v>
      </c>
      <c r="D26" t="s">
        <v>392</v>
      </c>
      <c r="E26" t="s">
        <v>392</v>
      </c>
      <c r="F26" t="s">
        <v>392</v>
      </c>
      <c r="G26" t="s">
        <v>392</v>
      </c>
      <c r="H26" t="s">
        <v>392</v>
      </c>
      <c r="I26" t="s">
        <v>392</v>
      </c>
      <c r="J26" t="s">
        <v>392</v>
      </c>
      <c r="K26" t="s">
        <v>392</v>
      </c>
      <c r="L26" t="s">
        <v>392</v>
      </c>
      <c r="M26" t="s">
        <v>392</v>
      </c>
      <c r="N26" t="s">
        <v>392</v>
      </c>
      <c r="O26" t="s">
        <v>392</v>
      </c>
      <c r="P26" t="s">
        <v>392</v>
      </c>
      <c r="Q26" t="s">
        <v>392</v>
      </c>
      <c r="R26" t="s">
        <v>392</v>
      </c>
      <c r="S26" t="s">
        <v>392</v>
      </c>
      <c r="T26" t="s">
        <v>392</v>
      </c>
      <c r="U26" t="s">
        <v>392</v>
      </c>
      <c r="V26" t="s">
        <v>392</v>
      </c>
      <c r="W26" t="s">
        <v>392</v>
      </c>
      <c r="X26">
        <v>-4.2091278599396598E-2</v>
      </c>
      <c r="Y26">
        <v>-0.77578393874678397</v>
      </c>
      <c r="Z26">
        <v>0.134875254372326</v>
      </c>
      <c r="AA26">
        <v>0.37771344297764398</v>
      </c>
      <c r="AB26">
        <v>36.589168805486501</v>
      </c>
    </row>
    <row r="27" spans="1:28">
      <c r="A27" t="s">
        <v>416</v>
      </c>
      <c r="B27">
        <v>61108</v>
      </c>
      <c r="C27" t="str">
        <f t="shared" si="0"/>
        <v>2351-05431.61108</v>
      </c>
      <c r="D27" t="s">
        <v>392</v>
      </c>
      <c r="E27" t="s">
        <v>392</v>
      </c>
      <c r="F27" t="s">
        <v>392</v>
      </c>
      <c r="G27" t="s">
        <v>392</v>
      </c>
      <c r="H27" t="s">
        <v>392</v>
      </c>
      <c r="I27" t="s">
        <v>392</v>
      </c>
      <c r="J27" t="s">
        <v>392</v>
      </c>
      <c r="K27" t="s">
        <v>392</v>
      </c>
      <c r="L27" t="s">
        <v>392</v>
      </c>
      <c r="M27" t="s">
        <v>392</v>
      </c>
      <c r="N27" t="s">
        <v>392</v>
      </c>
      <c r="O27" t="s">
        <v>392</v>
      </c>
      <c r="P27" t="s">
        <v>392</v>
      </c>
      <c r="Q27" t="s">
        <v>392</v>
      </c>
      <c r="R27" t="s">
        <v>392</v>
      </c>
      <c r="S27" t="s">
        <v>392</v>
      </c>
      <c r="T27" t="s">
        <v>392</v>
      </c>
      <c r="U27" t="s">
        <v>392</v>
      </c>
      <c r="V27" t="s">
        <v>392</v>
      </c>
      <c r="W27" t="s">
        <v>392</v>
      </c>
      <c r="X27">
        <v>-4.3279720610364003E-2</v>
      </c>
      <c r="Y27">
        <v>-0.76388042503887799</v>
      </c>
      <c r="Z27">
        <v>0.13502179161432501</v>
      </c>
      <c r="AA27">
        <v>0.37365824133701597</v>
      </c>
      <c r="AB27">
        <v>26.937562381311501</v>
      </c>
    </row>
    <row r="28" spans="1:28">
      <c r="A28" t="s">
        <v>417</v>
      </c>
      <c r="B28">
        <v>61108</v>
      </c>
      <c r="C28" t="str">
        <f t="shared" si="0"/>
        <v>2351-05432.61108</v>
      </c>
      <c r="D28" t="s">
        <v>392</v>
      </c>
      <c r="E28" t="s">
        <v>392</v>
      </c>
      <c r="F28" t="s">
        <v>392</v>
      </c>
      <c r="G28" t="s">
        <v>392</v>
      </c>
      <c r="H28" t="s">
        <v>392</v>
      </c>
      <c r="I28" t="s">
        <v>392</v>
      </c>
      <c r="J28" t="s">
        <v>392</v>
      </c>
      <c r="K28" t="s">
        <v>392</v>
      </c>
      <c r="L28" t="s">
        <v>392</v>
      </c>
      <c r="M28" t="s">
        <v>392</v>
      </c>
      <c r="N28" t="s">
        <v>392</v>
      </c>
      <c r="O28" t="s">
        <v>392</v>
      </c>
      <c r="P28" t="s">
        <v>392</v>
      </c>
      <c r="Q28" t="s">
        <v>392</v>
      </c>
      <c r="R28" t="s">
        <v>392</v>
      </c>
      <c r="S28" t="s">
        <v>392</v>
      </c>
      <c r="T28" t="s">
        <v>392</v>
      </c>
      <c r="U28" t="s">
        <v>392</v>
      </c>
      <c r="V28" t="s">
        <v>392</v>
      </c>
      <c r="W28" t="s">
        <v>392</v>
      </c>
      <c r="X28">
        <v>-1.7270393493883599E-2</v>
      </c>
      <c r="Y28">
        <v>-0.76069347292259704</v>
      </c>
      <c r="Z28">
        <v>0.140276559220362</v>
      </c>
      <c r="AA28">
        <v>0.38675458567743998</v>
      </c>
      <c r="AB28">
        <v>35.837566786497099</v>
      </c>
    </row>
    <row r="29" spans="1:28">
      <c r="A29" t="s">
        <v>418</v>
      </c>
      <c r="B29">
        <v>61108</v>
      </c>
      <c r="C29" t="str">
        <f t="shared" si="0"/>
        <v>2351-05433.61108</v>
      </c>
      <c r="D29" t="s">
        <v>392</v>
      </c>
      <c r="E29" t="s">
        <v>392</v>
      </c>
      <c r="F29" t="s">
        <v>392</v>
      </c>
      <c r="G29" t="s">
        <v>392</v>
      </c>
      <c r="H29" t="s">
        <v>392</v>
      </c>
      <c r="I29" t="s">
        <v>392</v>
      </c>
      <c r="J29" t="s">
        <v>392</v>
      </c>
      <c r="K29" t="s">
        <v>392</v>
      </c>
      <c r="L29" t="s">
        <v>392</v>
      </c>
      <c r="M29" t="s">
        <v>392</v>
      </c>
      <c r="N29" t="s">
        <v>392</v>
      </c>
      <c r="O29" t="s">
        <v>392</v>
      </c>
      <c r="P29" t="s">
        <v>392</v>
      </c>
      <c r="Q29" t="s">
        <v>392</v>
      </c>
      <c r="R29" t="s">
        <v>392</v>
      </c>
      <c r="S29" t="s">
        <v>392</v>
      </c>
      <c r="T29" t="s">
        <v>392</v>
      </c>
      <c r="U29" t="s">
        <v>392</v>
      </c>
      <c r="V29" t="s">
        <v>392</v>
      </c>
      <c r="W29" t="s">
        <v>392</v>
      </c>
      <c r="X29">
        <v>3.1878914516941297E-2</v>
      </c>
      <c r="Y29">
        <v>-0.91756426183898099</v>
      </c>
      <c r="Z29">
        <v>0.13524495916531501</v>
      </c>
      <c r="AA29">
        <v>0.42956040936121398</v>
      </c>
      <c r="AB29">
        <v>33.257557919911498</v>
      </c>
    </row>
    <row r="30" spans="1:28">
      <c r="A30" t="s">
        <v>419</v>
      </c>
      <c r="B30">
        <v>61108</v>
      </c>
      <c r="C30" t="str">
        <f t="shared" si="0"/>
        <v>2351-05434.61108</v>
      </c>
      <c r="D30" t="s">
        <v>392</v>
      </c>
      <c r="E30" t="s">
        <v>392</v>
      </c>
      <c r="F30" t="s">
        <v>392</v>
      </c>
      <c r="G30" t="s">
        <v>392</v>
      </c>
      <c r="H30" t="s">
        <v>392</v>
      </c>
      <c r="I30" t="s">
        <v>392</v>
      </c>
      <c r="J30" t="s">
        <v>392</v>
      </c>
      <c r="K30" t="s">
        <v>392</v>
      </c>
      <c r="L30" t="s">
        <v>392</v>
      </c>
      <c r="M30" t="s">
        <v>392</v>
      </c>
      <c r="N30" t="s">
        <v>392</v>
      </c>
      <c r="O30" t="s">
        <v>392</v>
      </c>
      <c r="P30" t="s">
        <v>392</v>
      </c>
      <c r="Q30" t="s">
        <v>392</v>
      </c>
      <c r="R30" t="s">
        <v>392</v>
      </c>
      <c r="S30" t="s">
        <v>392</v>
      </c>
      <c r="T30" t="s">
        <v>392</v>
      </c>
      <c r="U30" t="s">
        <v>392</v>
      </c>
      <c r="V30" t="s">
        <v>392</v>
      </c>
      <c r="W30" t="s">
        <v>392</v>
      </c>
      <c r="X30">
        <v>-2.5306798492837901E-2</v>
      </c>
      <c r="Y30">
        <v>-0.79969382660382304</v>
      </c>
      <c r="Z30">
        <v>0.142204741152089</v>
      </c>
      <c r="AA30">
        <v>0.40794761975920102</v>
      </c>
      <c r="AB30">
        <v>32.172267694731303</v>
      </c>
    </row>
    <row r="31" spans="1:28">
      <c r="A31" t="s">
        <v>420</v>
      </c>
      <c r="B31">
        <v>61508</v>
      </c>
      <c r="C31" t="str">
        <f t="shared" si="0"/>
        <v>2351-05436.61508</v>
      </c>
      <c r="D31" t="s">
        <v>392</v>
      </c>
      <c r="E31" t="s">
        <v>392</v>
      </c>
      <c r="F31" t="s">
        <v>392</v>
      </c>
      <c r="G31" t="s">
        <v>392</v>
      </c>
      <c r="H31" t="s">
        <v>392</v>
      </c>
      <c r="I31" t="s">
        <v>392</v>
      </c>
      <c r="J31" t="s">
        <v>392</v>
      </c>
      <c r="K31" t="s">
        <v>392</v>
      </c>
      <c r="L31" t="s">
        <v>392</v>
      </c>
      <c r="M31" t="s">
        <v>392</v>
      </c>
      <c r="N31" t="s">
        <v>392</v>
      </c>
      <c r="O31" t="s">
        <v>392</v>
      </c>
      <c r="P31" t="s">
        <v>392</v>
      </c>
      <c r="Q31" t="s">
        <v>392</v>
      </c>
      <c r="R31" t="s">
        <v>392</v>
      </c>
      <c r="S31" t="s">
        <v>392</v>
      </c>
      <c r="T31" t="s">
        <v>392</v>
      </c>
      <c r="U31" t="s">
        <v>392</v>
      </c>
      <c r="V31" t="s">
        <v>392</v>
      </c>
      <c r="W31" t="s">
        <v>392</v>
      </c>
      <c r="X31">
        <v>-2.1027464996158599E-2</v>
      </c>
      <c r="Y31">
        <v>-0.76440270965453505</v>
      </c>
      <c r="Z31">
        <v>0.11606891524429799</v>
      </c>
      <c r="AA31">
        <v>0.32131578533671301</v>
      </c>
      <c r="AB31">
        <v>39.225311715329497</v>
      </c>
    </row>
    <row r="32" spans="1:28">
      <c r="A32" t="s">
        <v>421</v>
      </c>
      <c r="B32">
        <v>61508</v>
      </c>
      <c r="C32" t="str">
        <f t="shared" si="0"/>
        <v>2351-05437.61508</v>
      </c>
      <c r="D32" t="s">
        <v>392</v>
      </c>
      <c r="E32" t="s">
        <v>392</v>
      </c>
      <c r="F32" t="s">
        <v>392</v>
      </c>
      <c r="G32" t="s">
        <v>392</v>
      </c>
      <c r="H32" t="s">
        <v>392</v>
      </c>
      <c r="I32" t="s">
        <v>392</v>
      </c>
      <c r="J32" t="s">
        <v>392</v>
      </c>
      <c r="K32" t="s">
        <v>392</v>
      </c>
      <c r="L32" t="s">
        <v>392</v>
      </c>
      <c r="M32" t="s">
        <v>392</v>
      </c>
      <c r="N32" t="s">
        <v>392</v>
      </c>
      <c r="O32" t="s">
        <v>392</v>
      </c>
      <c r="P32" t="s">
        <v>392</v>
      </c>
      <c r="Q32" t="s">
        <v>392</v>
      </c>
      <c r="R32" t="s">
        <v>392</v>
      </c>
      <c r="S32" t="s">
        <v>392</v>
      </c>
      <c r="T32" t="s">
        <v>392</v>
      </c>
      <c r="U32" t="s">
        <v>392</v>
      </c>
      <c r="V32" t="s">
        <v>392</v>
      </c>
      <c r="W32" t="s">
        <v>392</v>
      </c>
      <c r="X32">
        <v>-9.8350375053892006E-3</v>
      </c>
      <c r="Y32">
        <v>-0.82096723064811905</v>
      </c>
      <c r="Z32">
        <v>0.130234118996127</v>
      </c>
      <c r="AA32">
        <v>0.38108980796122299</v>
      </c>
      <c r="AB32">
        <v>35.587711965989399</v>
      </c>
    </row>
    <row r="33" spans="1:28">
      <c r="A33" t="s">
        <v>422</v>
      </c>
      <c r="B33">
        <v>61508</v>
      </c>
      <c r="C33" t="str">
        <f t="shared" si="0"/>
        <v>2351-05438.61508</v>
      </c>
      <c r="D33" t="s">
        <v>392</v>
      </c>
      <c r="E33" t="s">
        <v>392</v>
      </c>
      <c r="F33" t="s">
        <v>392</v>
      </c>
      <c r="G33" t="s">
        <v>392</v>
      </c>
      <c r="H33" t="s">
        <v>392</v>
      </c>
      <c r="I33" t="s">
        <v>392</v>
      </c>
      <c r="J33" t="s">
        <v>392</v>
      </c>
      <c r="K33" t="s">
        <v>392</v>
      </c>
      <c r="L33" t="s">
        <v>392</v>
      </c>
      <c r="M33" t="s">
        <v>392</v>
      </c>
      <c r="N33" t="s">
        <v>392</v>
      </c>
      <c r="O33" t="s">
        <v>392</v>
      </c>
      <c r="P33" t="s">
        <v>392</v>
      </c>
      <c r="Q33" t="s">
        <v>392</v>
      </c>
      <c r="R33" t="s">
        <v>392</v>
      </c>
      <c r="S33" t="s">
        <v>392</v>
      </c>
      <c r="T33" t="s">
        <v>392</v>
      </c>
      <c r="U33" t="s">
        <v>392</v>
      </c>
      <c r="V33" t="s">
        <v>392</v>
      </c>
      <c r="W33" t="s">
        <v>392</v>
      </c>
      <c r="X33">
        <v>-6.01132543625119E-2</v>
      </c>
      <c r="Y33">
        <v>-0.83740628809335005</v>
      </c>
      <c r="Z33">
        <v>0.153798635199453</v>
      </c>
      <c r="AA33">
        <v>0.456020524245354</v>
      </c>
      <c r="AB33">
        <v>21.6686470963528</v>
      </c>
    </row>
    <row r="34" spans="1:28">
      <c r="A34" t="s">
        <v>423</v>
      </c>
      <c r="B34">
        <v>61708</v>
      </c>
      <c r="C34" t="str">
        <f t="shared" si="0"/>
        <v>2351-05440.61708</v>
      </c>
      <c r="D34" t="s">
        <v>392</v>
      </c>
      <c r="E34" t="s">
        <v>392</v>
      </c>
      <c r="F34" t="s">
        <v>392</v>
      </c>
      <c r="G34" t="s">
        <v>392</v>
      </c>
      <c r="H34" t="s">
        <v>392</v>
      </c>
      <c r="I34" t="s">
        <v>392</v>
      </c>
      <c r="J34" t="s">
        <v>392</v>
      </c>
      <c r="K34" t="s">
        <v>392</v>
      </c>
      <c r="L34" t="s">
        <v>392</v>
      </c>
      <c r="M34" t="s">
        <v>392</v>
      </c>
      <c r="N34" t="s">
        <v>392</v>
      </c>
      <c r="O34" t="s">
        <v>392</v>
      </c>
      <c r="P34" t="s">
        <v>392</v>
      </c>
      <c r="Q34" t="s">
        <v>392</v>
      </c>
      <c r="R34" t="s">
        <v>392</v>
      </c>
      <c r="S34" t="s">
        <v>392</v>
      </c>
      <c r="T34" t="s">
        <v>392</v>
      </c>
      <c r="U34" t="s">
        <v>392</v>
      </c>
      <c r="V34" t="s">
        <v>392</v>
      </c>
      <c r="W34" t="s">
        <v>392</v>
      </c>
      <c r="X34">
        <v>-9.3732925563493798E-3</v>
      </c>
      <c r="Y34">
        <v>-0.839654502307839</v>
      </c>
      <c r="Z34">
        <v>0.10497047733975801</v>
      </c>
      <c r="AA34">
        <v>0.312261392978121</v>
      </c>
      <c r="AB34">
        <v>44.532087939846399</v>
      </c>
    </row>
    <row r="35" spans="1:28">
      <c r="A35" t="s">
        <v>424</v>
      </c>
      <c r="B35">
        <v>61708</v>
      </c>
      <c r="C35" t="str">
        <f t="shared" si="0"/>
        <v>2351-05441.61708</v>
      </c>
      <c r="D35" t="s">
        <v>392</v>
      </c>
      <c r="E35" t="s">
        <v>392</v>
      </c>
      <c r="F35" t="s">
        <v>392</v>
      </c>
      <c r="G35" t="s">
        <v>392</v>
      </c>
      <c r="H35" t="s">
        <v>392</v>
      </c>
      <c r="I35" t="s">
        <v>392</v>
      </c>
      <c r="J35" t="s">
        <v>392</v>
      </c>
      <c r="K35" t="s">
        <v>392</v>
      </c>
      <c r="L35" t="s">
        <v>392</v>
      </c>
      <c r="M35" t="s">
        <v>392</v>
      </c>
      <c r="N35" t="s">
        <v>392</v>
      </c>
      <c r="O35" t="s">
        <v>392</v>
      </c>
      <c r="P35" t="s">
        <v>392</v>
      </c>
      <c r="Q35" t="s">
        <v>392</v>
      </c>
      <c r="R35" t="s">
        <v>392</v>
      </c>
      <c r="S35" t="s">
        <v>392</v>
      </c>
      <c r="T35" t="s">
        <v>392</v>
      </c>
      <c r="U35" t="s">
        <v>392</v>
      </c>
      <c r="V35" t="s">
        <v>392</v>
      </c>
      <c r="W35" t="s">
        <v>392</v>
      </c>
      <c r="X35">
        <v>7.2904023807561997E-3</v>
      </c>
      <c r="Y35">
        <v>-0.86303509597130701</v>
      </c>
      <c r="Z35">
        <v>0.117749193243532</v>
      </c>
      <c r="AA35">
        <v>0.35760902762741498</v>
      </c>
      <c r="AB35">
        <v>33.952375854591502</v>
      </c>
    </row>
    <row r="36" spans="1:28">
      <c r="A36" t="s">
        <v>425</v>
      </c>
      <c r="B36">
        <v>61708</v>
      </c>
      <c r="C36" t="str">
        <f t="shared" si="0"/>
        <v>2351-05442.61708</v>
      </c>
      <c r="D36" t="s">
        <v>392</v>
      </c>
      <c r="E36" t="s">
        <v>392</v>
      </c>
      <c r="F36" t="s">
        <v>392</v>
      </c>
      <c r="G36" t="s">
        <v>392</v>
      </c>
      <c r="H36" t="s">
        <v>392</v>
      </c>
      <c r="I36" t="s">
        <v>392</v>
      </c>
      <c r="J36" t="s">
        <v>392</v>
      </c>
      <c r="K36" t="s">
        <v>392</v>
      </c>
      <c r="L36" t="s">
        <v>392</v>
      </c>
      <c r="M36" t="s">
        <v>392</v>
      </c>
      <c r="N36" t="s">
        <v>392</v>
      </c>
      <c r="O36" t="s">
        <v>392</v>
      </c>
      <c r="P36" t="s">
        <v>392</v>
      </c>
      <c r="Q36" t="s">
        <v>392</v>
      </c>
      <c r="R36" t="s">
        <v>392</v>
      </c>
      <c r="S36" t="s">
        <v>392</v>
      </c>
      <c r="T36" t="s">
        <v>392</v>
      </c>
      <c r="U36" t="s">
        <v>392</v>
      </c>
      <c r="V36" t="s">
        <v>392</v>
      </c>
      <c r="W36" t="s">
        <v>392</v>
      </c>
      <c r="X36">
        <v>-4.1527206299521099E-2</v>
      </c>
      <c r="Y36">
        <v>-0.78570193231596497</v>
      </c>
      <c r="Z36">
        <v>0.14398381071836</v>
      </c>
      <c r="AA36">
        <v>0.40715212348176399</v>
      </c>
      <c r="AB36">
        <v>27.146468868811102</v>
      </c>
    </row>
    <row r="37" spans="1:28">
      <c r="A37" t="s">
        <v>426</v>
      </c>
      <c r="B37">
        <v>61808</v>
      </c>
      <c r="C37" t="str">
        <f t="shared" si="0"/>
        <v>2351-05443.61808</v>
      </c>
      <c r="D37" t="s">
        <v>392</v>
      </c>
      <c r="E37" t="s">
        <v>392</v>
      </c>
      <c r="F37" t="s">
        <v>392</v>
      </c>
      <c r="G37" t="s">
        <v>392</v>
      </c>
      <c r="H37" t="s">
        <v>392</v>
      </c>
      <c r="I37" t="s">
        <v>392</v>
      </c>
      <c r="J37" t="s">
        <v>392</v>
      </c>
      <c r="K37" t="s">
        <v>392</v>
      </c>
      <c r="L37" t="s">
        <v>392</v>
      </c>
      <c r="M37" t="s">
        <v>392</v>
      </c>
      <c r="N37" t="s">
        <v>392</v>
      </c>
      <c r="O37" t="s">
        <v>392</v>
      </c>
      <c r="P37" t="s">
        <v>392</v>
      </c>
      <c r="Q37" t="s">
        <v>392</v>
      </c>
      <c r="R37" t="s">
        <v>392</v>
      </c>
      <c r="S37" t="s">
        <v>392</v>
      </c>
      <c r="T37" t="s">
        <v>392</v>
      </c>
      <c r="U37" t="s">
        <v>392</v>
      </c>
      <c r="V37" t="s">
        <v>392</v>
      </c>
      <c r="W37" t="s">
        <v>392</v>
      </c>
      <c r="X37">
        <v>1.30679641709883E-2</v>
      </c>
      <c r="Y37">
        <v>-0.89217836963260799</v>
      </c>
      <c r="Z37">
        <v>0.123081929608983</v>
      </c>
      <c r="AA37">
        <v>0.38322722865042302</v>
      </c>
      <c r="AB37">
        <v>35.481609544894198</v>
      </c>
    </row>
    <row r="38" spans="1:28">
      <c r="A38" t="s">
        <v>427</v>
      </c>
      <c r="B38">
        <v>61808</v>
      </c>
      <c r="C38" t="str">
        <f t="shared" si="0"/>
        <v>2351-05444.61808</v>
      </c>
      <c r="D38" t="s">
        <v>392</v>
      </c>
      <c r="E38" t="s">
        <v>392</v>
      </c>
      <c r="F38" t="s">
        <v>392</v>
      </c>
      <c r="G38" t="s">
        <v>392</v>
      </c>
      <c r="H38" t="s">
        <v>392</v>
      </c>
      <c r="I38" t="s">
        <v>392</v>
      </c>
      <c r="J38" t="s">
        <v>392</v>
      </c>
      <c r="K38" t="s">
        <v>392</v>
      </c>
      <c r="L38" t="s">
        <v>392</v>
      </c>
      <c r="M38" t="s">
        <v>392</v>
      </c>
      <c r="N38" t="s">
        <v>392</v>
      </c>
      <c r="O38" t="s">
        <v>392</v>
      </c>
      <c r="P38" t="s">
        <v>392</v>
      </c>
      <c r="Q38" t="s">
        <v>392</v>
      </c>
      <c r="R38" t="s">
        <v>392</v>
      </c>
      <c r="S38" t="s">
        <v>392</v>
      </c>
      <c r="T38" t="s">
        <v>392</v>
      </c>
      <c r="U38" t="s">
        <v>392</v>
      </c>
      <c r="V38" t="s">
        <v>392</v>
      </c>
      <c r="W38" t="s">
        <v>392</v>
      </c>
      <c r="X38">
        <v>-2.0353132213999401E-2</v>
      </c>
      <c r="Y38">
        <v>-0.79812860725910495</v>
      </c>
      <c r="Z38">
        <v>0.15488431862278701</v>
      </c>
      <c r="AA38">
        <v>0.44361710562162598</v>
      </c>
      <c r="AB38">
        <v>26.681679923025499</v>
      </c>
    </row>
    <row r="39" spans="1:28">
      <c r="A39" t="s">
        <v>428</v>
      </c>
      <c r="B39">
        <v>61808</v>
      </c>
      <c r="C39" t="str">
        <f t="shared" si="0"/>
        <v>2351-05445.61808</v>
      </c>
      <c r="D39" t="s">
        <v>392</v>
      </c>
      <c r="E39" t="s">
        <v>392</v>
      </c>
      <c r="F39" t="s">
        <v>392</v>
      </c>
      <c r="G39" t="s">
        <v>392</v>
      </c>
      <c r="H39" t="s">
        <v>392</v>
      </c>
      <c r="I39" t="s">
        <v>392</v>
      </c>
      <c r="J39" t="s">
        <v>392</v>
      </c>
      <c r="K39" t="s">
        <v>392</v>
      </c>
      <c r="L39" t="s">
        <v>392</v>
      </c>
      <c r="M39" t="s">
        <v>392</v>
      </c>
      <c r="N39" t="s">
        <v>392</v>
      </c>
      <c r="O39" t="s">
        <v>392</v>
      </c>
      <c r="P39" t="s">
        <v>392</v>
      </c>
      <c r="Q39" t="s">
        <v>392</v>
      </c>
      <c r="R39" t="s">
        <v>392</v>
      </c>
      <c r="S39" t="s">
        <v>392</v>
      </c>
      <c r="T39" t="s">
        <v>392</v>
      </c>
      <c r="U39" t="s">
        <v>392</v>
      </c>
      <c r="V39" t="s">
        <v>392</v>
      </c>
      <c r="W39" t="s">
        <v>392</v>
      </c>
      <c r="X39">
        <v>4.5154147744455198E-2</v>
      </c>
      <c r="Y39">
        <v>-0.89928477390592498</v>
      </c>
      <c r="Z39">
        <v>0.130026364880684</v>
      </c>
      <c r="AA39">
        <v>0.40717893440443897</v>
      </c>
      <c r="AB39">
        <v>36.012510552072499</v>
      </c>
    </row>
    <row r="40" spans="1:28">
      <c r="A40" t="s">
        <v>429</v>
      </c>
      <c r="B40">
        <v>61808</v>
      </c>
      <c r="C40" t="str">
        <f t="shared" si="0"/>
        <v>2351-05446.61808</v>
      </c>
      <c r="D40" t="s">
        <v>392</v>
      </c>
      <c r="E40" t="s">
        <v>392</v>
      </c>
      <c r="F40" t="s">
        <v>392</v>
      </c>
      <c r="G40" t="s">
        <v>392</v>
      </c>
      <c r="H40" t="s">
        <v>392</v>
      </c>
      <c r="I40" t="s">
        <v>392</v>
      </c>
      <c r="J40" t="s">
        <v>392</v>
      </c>
      <c r="K40" t="s">
        <v>392</v>
      </c>
      <c r="L40" t="s">
        <v>392</v>
      </c>
      <c r="M40" t="s">
        <v>392</v>
      </c>
      <c r="N40" t="s">
        <v>392</v>
      </c>
      <c r="O40" t="s">
        <v>392</v>
      </c>
      <c r="P40" t="s">
        <v>392</v>
      </c>
      <c r="Q40" t="s">
        <v>392</v>
      </c>
      <c r="R40" t="s">
        <v>392</v>
      </c>
      <c r="S40" t="s">
        <v>392</v>
      </c>
      <c r="T40" t="s">
        <v>392</v>
      </c>
      <c r="U40" t="s">
        <v>392</v>
      </c>
      <c r="V40" t="s">
        <v>392</v>
      </c>
      <c r="W40" t="s">
        <v>392</v>
      </c>
      <c r="X40">
        <v>4.6285309191434303E-2</v>
      </c>
      <c r="Y40">
        <v>-0.94311351550131595</v>
      </c>
      <c r="Z40">
        <v>0.117422892922839</v>
      </c>
      <c r="AA40">
        <v>0.38012557742389402</v>
      </c>
      <c r="AB40">
        <v>27.347242468291899</v>
      </c>
    </row>
    <row r="41" spans="1:28">
      <c r="A41" t="s">
        <v>430</v>
      </c>
      <c r="B41">
        <v>61808</v>
      </c>
      <c r="C41" t="str">
        <f t="shared" si="0"/>
        <v>2351-05447.61808</v>
      </c>
      <c r="D41" t="s">
        <v>392</v>
      </c>
      <c r="E41" t="s">
        <v>392</v>
      </c>
      <c r="F41" t="s">
        <v>392</v>
      </c>
      <c r="G41" t="s">
        <v>392</v>
      </c>
      <c r="H41" t="s">
        <v>392</v>
      </c>
      <c r="I41" t="s">
        <v>392</v>
      </c>
      <c r="J41" t="s">
        <v>392</v>
      </c>
      <c r="K41" t="s">
        <v>392</v>
      </c>
      <c r="L41" t="s">
        <v>392</v>
      </c>
      <c r="M41" t="s">
        <v>392</v>
      </c>
      <c r="N41" t="s">
        <v>392</v>
      </c>
      <c r="O41" t="s">
        <v>392</v>
      </c>
      <c r="P41" t="s">
        <v>392</v>
      </c>
      <c r="Q41" t="s">
        <v>392</v>
      </c>
      <c r="R41" t="s">
        <v>392</v>
      </c>
      <c r="S41" t="s">
        <v>392</v>
      </c>
      <c r="T41" t="s">
        <v>392</v>
      </c>
      <c r="U41" t="s">
        <v>392</v>
      </c>
      <c r="V41" t="s">
        <v>392</v>
      </c>
      <c r="W41" t="s">
        <v>392</v>
      </c>
      <c r="X41">
        <v>1.62150451163952E-2</v>
      </c>
      <c r="Y41">
        <v>-0.87732573983748496</v>
      </c>
      <c r="Z41">
        <v>0.12297105416656701</v>
      </c>
      <c r="AA41">
        <v>0.37858968099597601</v>
      </c>
      <c r="AB41">
        <v>37.540024500623097</v>
      </c>
    </row>
    <row r="42" spans="1:28">
      <c r="A42" t="s">
        <v>431</v>
      </c>
      <c r="B42">
        <v>61808</v>
      </c>
      <c r="C42" t="str">
        <f t="shared" si="0"/>
        <v>2351-05448.61808</v>
      </c>
      <c r="D42" t="s">
        <v>392</v>
      </c>
      <c r="E42" t="s">
        <v>392</v>
      </c>
      <c r="F42" t="s">
        <v>392</v>
      </c>
      <c r="G42" t="s">
        <v>392</v>
      </c>
      <c r="H42" t="s">
        <v>392</v>
      </c>
      <c r="I42" t="s">
        <v>392</v>
      </c>
      <c r="J42" t="s">
        <v>392</v>
      </c>
      <c r="K42" t="s">
        <v>392</v>
      </c>
      <c r="L42" t="s">
        <v>392</v>
      </c>
      <c r="M42" t="s">
        <v>392</v>
      </c>
      <c r="N42" t="s">
        <v>392</v>
      </c>
      <c r="O42" t="s">
        <v>392</v>
      </c>
      <c r="P42" t="s">
        <v>392</v>
      </c>
      <c r="Q42" t="s">
        <v>392</v>
      </c>
      <c r="R42" t="s">
        <v>392</v>
      </c>
      <c r="S42" t="s">
        <v>392</v>
      </c>
      <c r="T42" t="s">
        <v>392</v>
      </c>
      <c r="U42" t="s">
        <v>392</v>
      </c>
      <c r="V42" t="s">
        <v>392</v>
      </c>
      <c r="W42" t="s">
        <v>392</v>
      </c>
      <c r="X42">
        <v>-2.13851617282707E-2</v>
      </c>
      <c r="Y42">
        <v>-0.78818988400531398</v>
      </c>
      <c r="Z42">
        <v>0.107303086231365</v>
      </c>
      <c r="AA42">
        <v>0.30425819284354999</v>
      </c>
      <c r="AB42">
        <v>41.146757526161203</v>
      </c>
    </row>
    <row r="43" spans="1:28">
      <c r="A43" t="s">
        <v>432</v>
      </c>
      <c r="B43">
        <v>61808</v>
      </c>
      <c r="C43" t="str">
        <f t="shared" si="0"/>
        <v>2351-05449.61808</v>
      </c>
      <c r="D43" t="s">
        <v>392</v>
      </c>
      <c r="E43" t="s">
        <v>392</v>
      </c>
      <c r="F43" t="s">
        <v>392</v>
      </c>
      <c r="G43" t="s">
        <v>392</v>
      </c>
      <c r="H43" t="s">
        <v>392</v>
      </c>
      <c r="I43" t="s">
        <v>392</v>
      </c>
      <c r="J43" t="s">
        <v>392</v>
      </c>
      <c r="K43" t="s">
        <v>392</v>
      </c>
      <c r="L43" t="s">
        <v>392</v>
      </c>
      <c r="M43" t="s">
        <v>392</v>
      </c>
      <c r="N43" t="s">
        <v>392</v>
      </c>
      <c r="O43" t="s">
        <v>392</v>
      </c>
      <c r="P43" t="s">
        <v>392</v>
      </c>
      <c r="Q43" t="s">
        <v>392</v>
      </c>
      <c r="R43" t="s">
        <v>392</v>
      </c>
      <c r="S43" t="s">
        <v>392</v>
      </c>
      <c r="T43" t="s">
        <v>392</v>
      </c>
      <c r="U43" t="s">
        <v>392</v>
      </c>
      <c r="V43" t="s">
        <v>392</v>
      </c>
      <c r="W43" t="s">
        <v>392</v>
      </c>
      <c r="X43">
        <v>-2.3380436289108901E-2</v>
      </c>
      <c r="Y43">
        <v>-0.75514697853681101</v>
      </c>
      <c r="Z43">
        <v>0.119722373247085</v>
      </c>
      <c r="AA43">
        <v>0.328106044808811</v>
      </c>
      <c r="AB43">
        <v>38.326732668891403</v>
      </c>
    </row>
    <row r="44" spans="1:28">
      <c r="A44" t="s">
        <v>433</v>
      </c>
      <c r="B44">
        <v>61808</v>
      </c>
      <c r="C44" t="str">
        <f t="shared" si="0"/>
        <v>2351-05451.61808</v>
      </c>
      <c r="D44" t="s">
        <v>392</v>
      </c>
      <c r="E44" t="s">
        <v>392</v>
      </c>
      <c r="F44" t="s">
        <v>392</v>
      </c>
      <c r="G44" t="s">
        <v>392</v>
      </c>
      <c r="H44" t="s">
        <v>392</v>
      </c>
      <c r="I44" t="s">
        <v>392</v>
      </c>
      <c r="J44" t="s">
        <v>392</v>
      </c>
      <c r="K44" t="s">
        <v>392</v>
      </c>
      <c r="L44" t="s">
        <v>392</v>
      </c>
      <c r="M44" t="s">
        <v>392</v>
      </c>
      <c r="N44" t="s">
        <v>392</v>
      </c>
      <c r="O44" t="s">
        <v>392</v>
      </c>
      <c r="P44" t="s">
        <v>392</v>
      </c>
      <c r="Q44" t="s">
        <v>392</v>
      </c>
      <c r="R44" t="s">
        <v>392</v>
      </c>
      <c r="S44" t="s">
        <v>392</v>
      </c>
      <c r="T44" t="s">
        <v>392</v>
      </c>
      <c r="U44" t="s">
        <v>392</v>
      </c>
      <c r="V44" t="s">
        <v>392</v>
      </c>
      <c r="W44" t="s">
        <v>392</v>
      </c>
      <c r="X44">
        <v>-1.8797489889312999E-2</v>
      </c>
      <c r="Y44">
        <v>-0.79856069295476495</v>
      </c>
      <c r="Z44">
        <v>0.12670277596416901</v>
      </c>
      <c r="AA44">
        <v>0.36302583322258197</v>
      </c>
      <c r="AB44">
        <v>36.953049501739997</v>
      </c>
    </row>
    <row r="45" spans="1:28">
      <c r="A45" t="s">
        <v>434</v>
      </c>
      <c r="B45">
        <v>61808</v>
      </c>
      <c r="C45" t="str">
        <f t="shared" si="0"/>
        <v>2351-05452.61808</v>
      </c>
      <c r="D45" t="s">
        <v>392</v>
      </c>
      <c r="E45" t="s">
        <v>392</v>
      </c>
      <c r="F45" t="s">
        <v>392</v>
      </c>
      <c r="G45" t="s">
        <v>392</v>
      </c>
      <c r="H45" t="s">
        <v>392</v>
      </c>
      <c r="I45" t="s">
        <v>392</v>
      </c>
      <c r="J45" t="s">
        <v>392</v>
      </c>
      <c r="K45" t="s">
        <v>392</v>
      </c>
      <c r="L45" t="s">
        <v>392</v>
      </c>
      <c r="M45" t="s">
        <v>392</v>
      </c>
      <c r="N45" t="s">
        <v>392</v>
      </c>
      <c r="O45" t="s">
        <v>392</v>
      </c>
      <c r="P45" t="s">
        <v>392</v>
      </c>
      <c r="Q45" t="s">
        <v>392</v>
      </c>
      <c r="R45" t="s">
        <v>392</v>
      </c>
      <c r="S45" t="s">
        <v>392</v>
      </c>
      <c r="T45" t="s">
        <v>392</v>
      </c>
      <c r="U45" t="s">
        <v>392</v>
      </c>
      <c r="V45" t="s">
        <v>392</v>
      </c>
      <c r="W45" t="s">
        <v>392</v>
      </c>
      <c r="X45">
        <v>4.3966783159365098E-3</v>
      </c>
      <c r="Y45">
        <v>-0.82128070265353303</v>
      </c>
      <c r="Z45">
        <v>0.12271613486352601</v>
      </c>
      <c r="AA45">
        <v>0.35925322684065197</v>
      </c>
      <c r="AB45">
        <v>30.223749392143201</v>
      </c>
    </row>
    <row r="46" spans="1:28">
      <c r="A46" t="s">
        <v>435</v>
      </c>
      <c r="B46">
        <v>61808</v>
      </c>
      <c r="C46" t="str">
        <f t="shared" si="0"/>
        <v>2351-05453.61808</v>
      </c>
      <c r="D46" t="s">
        <v>392</v>
      </c>
      <c r="E46" t="s">
        <v>392</v>
      </c>
      <c r="F46" t="s">
        <v>392</v>
      </c>
      <c r="G46" t="s">
        <v>392</v>
      </c>
      <c r="H46" t="s">
        <v>392</v>
      </c>
      <c r="I46" t="s">
        <v>392</v>
      </c>
      <c r="J46" t="s">
        <v>392</v>
      </c>
      <c r="K46" t="s">
        <v>392</v>
      </c>
      <c r="L46" t="s">
        <v>392</v>
      </c>
      <c r="M46" t="s">
        <v>392</v>
      </c>
      <c r="N46" t="s">
        <v>392</v>
      </c>
      <c r="O46" t="s">
        <v>392</v>
      </c>
      <c r="P46" t="s">
        <v>392</v>
      </c>
      <c r="Q46" t="s">
        <v>392</v>
      </c>
      <c r="R46" t="s">
        <v>392</v>
      </c>
      <c r="S46" t="s">
        <v>392</v>
      </c>
      <c r="T46" t="s">
        <v>392</v>
      </c>
      <c r="U46" t="s">
        <v>392</v>
      </c>
      <c r="V46" t="s">
        <v>392</v>
      </c>
      <c r="W46" t="s">
        <v>392</v>
      </c>
      <c r="X46">
        <v>1.31174184725905E-2</v>
      </c>
      <c r="Y46">
        <v>-0.96143735609247105</v>
      </c>
      <c r="Z46">
        <v>0.125965876537947</v>
      </c>
      <c r="AA46">
        <v>0.41235651821071201</v>
      </c>
      <c r="AB46">
        <v>39.365095203198003</v>
      </c>
    </row>
    <row r="47" spans="1:28">
      <c r="A47" t="s">
        <v>436</v>
      </c>
      <c r="B47">
        <v>61808</v>
      </c>
      <c r="C47" t="str">
        <f t="shared" si="0"/>
        <v>2351-05454.61808</v>
      </c>
      <c r="D47" t="s">
        <v>392</v>
      </c>
      <c r="E47" t="s">
        <v>392</v>
      </c>
      <c r="F47" t="s">
        <v>392</v>
      </c>
      <c r="G47" t="s">
        <v>392</v>
      </c>
      <c r="H47" t="s">
        <v>392</v>
      </c>
      <c r="I47" t="s">
        <v>392</v>
      </c>
      <c r="J47" t="s">
        <v>392</v>
      </c>
      <c r="K47" t="s">
        <v>392</v>
      </c>
      <c r="L47" t="s">
        <v>392</v>
      </c>
      <c r="M47" t="s">
        <v>392</v>
      </c>
      <c r="N47" t="s">
        <v>392</v>
      </c>
      <c r="O47" t="s">
        <v>392</v>
      </c>
      <c r="P47" t="s">
        <v>392</v>
      </c>
      <c r="Q47" t="s">
        <v>392</v>
      </c>
      <c r="R47" t="s">
        <v>392</v>
      </c>
      <c r="S47" t="s">
        <v>392</v>
      </c>
      <c r="T47" t="s">
        <v>392</v>
      </c>
      <c r="U47" t="s">
        <v>392</v>
      </c>
      <c r="V47" t="s">
        <v>392</v>
      </c>
      <c r="W47" t="s">
        <v>392</v>
      </c>
      <c r="X47">
        <v>5.1156047967518999E-2</v>
      </c>
      <c r="Y47">
        <v>-0.90513914918913896</v>
      </c>
      <c r="Z47">
        <v>8.3321415803547294E-2</v>
      </c>
      <c r="AA47">
        <v>0.26227666545752198</v>
      </c>
      <c r="AB47">
        <v>49.947036183332898</v>
      </c>
    </row>
    <row r="48" spans="1:28">
      <c r="A48" t="s">
        <v>436</v>
      </c>
      <c r="B48">
        <v>62308</v>
      </c>
      <c r="C48" t="str">
        <f t="shared" si="0"/>
        <v>2351-05454.62308</v>
      </c>
      <c r="D48" t="s">
        <v>392</v>
      </c>
      <c r="E48" t="s">
        <v>392</v>
      </c>
      <c r="F48" t="s">
        <v>392</v>
      </c>
      <c r="G48" t="s">
        <v>392</v>
      </c>
      <c r="H48" t="s">
        <v>392</v>
      </c>
      <c r="I48" t="s">
        <v>392</v>
      </c>
      <c r="J48" t="s">
        <v>392</v>
      </c>
      <c r="K48" t="s">
        <v>392</v>
      </c>
      <c r="L48" t="s">
        <v>392</v>
      </c>
      <c r="M48" t="s">
        <v>392</v>
      </c>
      <c r="N48" t="s">
        <v>392</v>
      </c>
      <c r="O48" t="s">
        <v>392</v>
      </c>
      <c r="P48" t="s">
        <v>392</v>
      </c>
      <c r="Q48" t="s">
        <v>392</v>
      </c>
      <c r="R48" t="s">
        <v>392</v>
      </c>
      <c r="S48" t="s">
        <v>392</v>
      </c>
      <c r="T48" t="s">
        <v>392</v>
      </c>
      <c r="U48" t="s">
        <v>392</v>
      </c>
      <c r="V48" t="s">
        <v>392</v>
      </c>
      <c r="W48" t="s">
        <v>392</v>
      </c>
      <c r="X48">
        <v>1.9539772854436501E-2</v>
      </c>
      <c r="Y48">
        <v>-0.939658031150854</v>
      </c>
      <c r="Z48">
        <v>0.115683663145495</v>
      </c>
      <c r="AA48">
        <v>0.373585146793252</v>
      </c>
      <c r="AB48">
        <v>44.0650474344895</v>
      </c>
    </row>
    <row r="49" spans="1:28">
      <c r="A49" t="s">
        <v>437</v>
      </c>
      <c r="B49">
        <v>61908</v>
      </c>
      <c r="C49" t="str">
        <f t="shared" si="0"/>
        <v>2351-05455.61908</v>
      </c>
      <c r="D49" t="s">
        <v>392</v>
      </c>
      <c r="E49" t="s">
        <v>392</v>
      </c>
      <c r="F49" t="s">
        <v>392</v>
      </c>
      <c r="G49" t="s">
        <v>392</v>
      </c>
      <c r="H49" t="s">
        <v>392</v>
      </c>
      <c r="I49" t="s">
        <v>392</v>
      </c>
      <c r="J49" t="s">
        <v>392</v>
      </c>
      <c r="K49" t="s">
        <v>392</v>
      </c>
      <c r="L49" t="s">
        <v>392</v>
      </c>
      <c r="M49" t="s">
        <v>392</v>
      </c>
      <c r="N49" t="s">
        <v>392</v>
      </c>
      <c r="O49" t="s">
        <v>392</v>
      </c>
      <c r="P49" t="s">
        <v>392</v>
      </c>
      <c r="Q49" t="s">
        <v>392</v>
      </c>
      <c r="R49" t="s">
        <v>392</v>
      </c>
      <c r="S49" t="s">
        <v>392</v>
      </c>
      <c r="T49" t="s">
        <v>392</v>
      </c>
      <c r="U49" t="s">
        <v>392</v>
      </c>
      <c r="V49" t="s">
        <v>392</v>
      </c>
      <c r="W49" t="s">
        <v>392</v>
      </c>
      <c r="X49">
        <v>-4.3514341099944502E-2</v>
      </c>
      <c r="Y49">
        <v>-0.87779546003611397</v>
      </c>
      <c r="Z49">
        <v>0.13735012364496799</v>
      </c>
      <c r="AA49">
        <v>0.42278958991049798</v>
      </c>
      <c r="AB49">
        <v>34.124748838601803</v>
      </c>
    </row>
    <row r="50" spans="1:28">
      <c r="A50" t="s">
        <v>438</v>
      </c>
      <c r="B50">
        <v>61908</v>
      </c>
      <c r="C50" t="str">
        <f t="shared" si="0"/>
        <v>2351-05458.61908</v>
      </c>
      <c r="D50" t="s">
        <v>392</v>
      </c>
      <c r="E50" t="s">
        <v>392</v>
      </c>
      <c r="F50" t="s">
        <v>392</v>
      </c>
      <c r="G50" t="s">
        <v>392</v>
      </c>
      <c r="H50" t="s">
        <v>392</v>
      </c>
      <c r="I50" t="s">
        <v>392</v>
      </c>
      <c r="J50" t="s">
        <v>392</v>
      </c>
      <c r="K50" t="s">
        <v>392</v>
      </c>
      <c r="L50" t="s">
        <v>392</v>
      </c>
      <c r="M50" t="s">
        <v>392</v>
      </c>
      <c r="N50" t="s">
        <v>392</v>
      </c>
      <c r="O50" t="s">
        <v>392</v>
      </c>
      <c r="P50" t="s">
        <v>392</v>
      </c>
      <c r="Q50" t="s">
        <v>392</v>
      </c>
      <c r="R50" t="s">
        <v>392</v>
      </c>
      <c r="S50" t="s">
        <v>392</v>
      </c>
      <c r="T50" t="s">
        <v>392</v>
      </c>
      <c r="U50" t="s">
        <v>392</v>
      </c>
      <c r="V50" t="s">
        <v>392</v>
      </c>
      <c r="W50" t="s">
        <v>392</v>
      </c>
      <c r="X50">
        <v>2.98889759081962E-2</v>
      </c>
      <c r="Y50">
        <v>-0.91413364468869696</v>
      </c>
      <c r="Z50">
        <v>0.112111541081913</v>
      </c>
      <c r="AA50">
        <v>0.355005011569477</v>
      </c>
      <c r="AB50">
        <v>41.306351423827401</v>
      </c>
    </row>
    <row r="51" spans="1:28">
      <c r="A51" t="s">
        <v>439</v>
      </c>
      <c r="B51">
        <v>61908</v>
      </c>
      <c r="C51" t="str">
        <f t="shared" si="0"/>
        <v>2351-05460.61908</v>
      </c>
      <c r="D51" t="s">
        <v>392</v>
      </c>
      <c r="E51" t="s">
        <v>392</v>
      </c>
      <c r="F51" t="s">
        <v>392</v>
      </c>
      <c r="G51" t="s">
        <v>392</v>
      </c>
      <c r="H51" t="s">
        <v>392</v>
      </c>
      <c r="I51" t="s">
        <v>392</v>
      </c>
      <c r="J51" t="s">
        <v>392</v>
      </c>
      <c r="K51" t="s">
        <v>392</v>
      </c>
      <c r="L51" t="s">
        <v>392</v>
      </c>
      <c r="M51" t="s">
        <v>392</v>
      </c>
      <c r="N51" t="s">
        <v>392</v>
      </c>
      <c r="O51" t="s">
        <v>392</v>
      </c>
      <c r="P51" t="s">
        <v>392</v>
      </c>
      <c r="Q51" t="s">
        <v>392</v>
      </c>
      <c r="R51" t="s">
        <v>392</v>
      </c>
      <c r="S51" t="s">
        <v>392</v>
      </c>
      <c r="T51" t="s">
        <v>392</v>
      </c>
      <c r="U51" t="s">
        <v>392</v>
      </c>
      <c r="V51" t="s">
        <v>392</v>
      </c>
      <c r="W51" t="s">
        <v>392</v>
      </c>
      <c r="X51">
        <v>-1.0819381031421301E-2</v>
      </c>
      <c r="Y51">
        <v>-0.84944014315823602</v>
      </c>
      <c r="Z51">
        <v>0.14140615238167401</v>
      </c>
      <c r="AA51">
        <v>0.42272874015955902</v>
      </c>
      <c r="AB51">
        <v>33.054484754334197</v>
      </c>
    </row>
    <row r="52" spans="1:28">
      <c r="A52" t="s">
        <v>440</v>
      </c>
      <c r="B52">
        <v>61908</v>
      </c>
      <c r="C52" t="str">
        <f t="shared" si="0"/>
        <v>2351-05462.61908</v>
      </c>
      <c r="D52" t="s">
        <v>392</v>
      </c>
      <c r="E52" t="s">
        <v>392</v>
      </c>
      <c r="F52" t="s">
        <v>392</v>
      </c>
      <c r="G52" t="s">
        <v>392</v>
      </c>
      <c r="H52" t="s">
        <v>392</v>
      </c>
      <c r="I52" t="s">
        <v>392</v>
      </c>
      <c r="J52" t="s">
        <v>392</v>
      </c>
      <c r="K52" t="s">
        <v>392</v>
      </c>
      <c r="L52" t="s">
        <v>392</v>
      </c>
      <c r="M52" t="s">
        <v>392</v>
      </c>
      <c r="N52" t="s">
        <v>392</v>
      </c>
      <c r="O52" t="s">
        <v>392</v>
      </c>
      <c r="P52" t="s">
        <v>392</v>
      </c>
      <c r="Q52" t="s">
        <v>392</v>
      </c>
      <c r="R52" t="s">
        <v>392</v>
      </c>
      <c r="S52" t="s">
        <v>392</v>
      </c>
      <c r="T52" t="s">
        <v>392</v>
      </c>
      <c r="U52" t="s">
        <v>392</v>
      </c>
      <c r="V52" t="s">
        <v>392</v>
      </c>
      <c r="W52" t="s">
        <v>392</v>
      </c>
      <c r="X52">
        <v>1.6069096395643599E-3</v>
      </c>
      <c r="Y52">
        <v>-0.82196471128047899</v>
      </c>
      <c r="Z52">
        <v>0.138035726627803</v>
      </c>
      <c r="AA52">
        <v>0.40436698811295502</v>
      </c>
      <c r="AB52">
        <v>29.104534148852501</v>
      </c>
    </row>
    <row r="53" spans="1:28">
      <c r="A53" t="s">
        <v>441</v>
      </c>
      <c r="B53">
        <v>61908</v>
      </c>
      <c r="C53" t="str">
        <f t="shared" si="0"/>
        <v>2351-05463.61908</v>
      </c>
      <c r="D53" t="s">
        <v>392</v>
      </c>
      <c r="E53" t="s">
        <v>392</v>
      </c>
      <c r="F53" t="s">
        <v>392</v>
      </c>
      <c r="G53" t="s">
        <v>392</v>
      </c>
      <c r="H53" t="s">
        <v>392</v>
      </c>
      <c r="I53" t="s">
        <v>392</v>
      </c>
      <c r="J53" t="s">
        <v>392</v>
      </c>
      <c r="K53" t="s">
        <v>392</v>
      </c>
      <c r="L53" t="s">
        <v>392</v>
      </c>
      <c r="M53" t="s">
        <v>392</v>
      </c>
      <c r="N53" t="s">
        <v>392</v>
      </c>
      <c r="O53" t="s">
        <v>392</v>
      </c>
      <c r="P53" t="s">
        <v>392</v>
      </c>
      <c r="Q53" t="s">
        <v>392</v>
      </c>
      <c r="R53" t="s">
        <v>392</v>
      </c>
      <c r="S53" t="s">
        <v>392</v>
      </c>
      <c r="T53" t="s">
        <v>392</v>
      </c>
      <c r="U53" t="s">
        <v>392</v>
      </c>
      <c r="V53" t="s">
        <v>392</v>
      </c>
      <c r="W53" t="s">
        <v>392</v>
      </c>
      <c r="X53">
        <v>-3.9446591902768002E-2</v>
      </c>
      <c r="Y53">
        <v>-0.78126437378327995</v>
      </c>
      <c r="Z53">
        <v>0.14876964919546601</v>
      </c>
      <c r="AA53">
        <v>0.41904866659908202</v>
      </c>
      <c r="AB53">
        <v>28.871218093171301</v>
      </c>
    </row>
    <row r="54" spans="1:28">
      <c r="A54" t="s">
        <v>442</v>
      </c>
      <c r="B54">
        <v>61908</v>
      </c>
      <c r="C54" t="str">
        <f t="shared" si="0"/>
        <v>2351-05464.61908</v>
      </c>
      <c r="D54" t="s">
        <v>392</v>
      </c>
      <c r="E54" t="s">
        <v>392</v>
      </c>
      <c r="F54" t="s">
        <v>392</v>
      </c>
      <c r="G54" t="s">
        <v>392</v>
      </c>
      <c r="H54" t="s">
        <v>392</v>
      </c>
      <c r="I54" t="s">
        <v>392</v>
      </c>
      <c r="J54" t="s">
        <v>392</v>
      </c>
      <c r="K54" t="s">
        <v>392</v>
      </c>
      <c r="L54" t="s">
        <v>392</v>
      </c>
      <c r="M54" t="s">
        <v>392</v>
      </c>
      <c r="N54" t="s">
        <v>392</v>
      </c>
      <c r="O54" t="s">
        <v>392</v>
      </c>
      <c r="P54" t="s">
        <v>392</v>
      </c>
      <c r="Q54" t="s">
        <v>392</v>
      </c>
      <c r="R54" t="s">
        <v>392</v>
      </c>
      <c r="S54" t="s">
        <v>392</v>
      </c>
      <c r="T54" t="s">
        <v>392</v>
      </c>
      <c r="U54" t="s">
        <v>392</v>
      </c>
      <c r="V54" t="s">
        <v>392</v>
      </c>
      <c r="W54" t="s">
        <v>392</v>
      </c>
      <c r="X54">
        <v>5.1743424574137498E-2</v>
      </c>
      <c r="Y54">
        <v>-0.884315710968826</v>
      </c>
      <c r="Z54">
        <v>0.102553438294257</v>
      </c>
      <c r="AA54">
        <v>0.31683665060766802</v>
      </c>
      <c r="AB54">
        <v>37.337565817518502</v>
      </c>
    </row>
    <row r="55" spans="1:28">
      <c r="A55" t="s">
        <v>443</v>
      </c>
      <c r="B55">
        <v>61908</v>
      </c>
      <c r="C55" t="str">
        <f t="shared" si="0"/>
        <v>2351-05465.61908</v>
      </c>
      <c r="D55" t="s">
        <v>392</v>
      </c>
      <c r="E55" t="s">
        <v>392</v>
      </c>
      <c r="F55" t="s">
        <v>392</v>
      </c>
      <c r="G55" t="s">
        <v>392</v>
      </c>
      <c r="H55" t="s">
        <v>392</v>
      </c>
      <c r="I55" t="s">
        <v>392</v>
      </c>
      <c r="J55" t="s">
        <v>392</v>
      </c>
      <c r="K55" t="s">
        <v>392</v>
      </c>
      <c r="L55" t="s">
        <v>392</v>
      </c>
      <c r="M55" t="s">
        <v>392</v>
      </c>
      <c r="N55" t="s">
        <v>392</v>
      </c>
      <c r="O55" t="s">
        <v>392</v>
      </c>
      <c r="P55" t="s">
        <v>392</v>
      </c>
      <c r="Q55" t="s">
        <v>392</v>
      </c>
      <c r="R55" t="s">
        <v>392</v>
      </c>
      <c r="S55" t="s">
        <v>392</v>
      </c>
      <c r="T55" t="s">
        <v>392</v>
      </c>
      <c r="U55" t="s">
        <v>392</v>
      </c>
      <c r="V55" t="s">
        <v>392</v>
      </c>
      <c r="W55" t="s">
        <v>392</v>
      </c>
      <c r="X55">
        <v>-1.45812464690807E-2</v>
      </c>
      <c r="Y55">
        <v>-0.85051575273436897</v>
      </c>
      <c r="Z55">
        <v>0.112126661641441</v>
      </c>
      <c r="AA55">
        <v>0.33676791053421701</v>
      </c>
      <c r="AB55">
        <v>38.567527010797001</v>
      </c>
    </row>
    <row r="56" spans="1:28">
      <c r="A56" t="s">
        <v>444</v>
      </c>
      <c r="B56">
        <v>61908</v>
      </c>
      <c r="C56" t="str">
        <f t="shared" si="0"/>
        <v>2351-05466.61908</v>
      </c>
      <c r="D56" t="s">
        <v>392</v>
      </c>
      <c r="E56" t="s">
        <v>392</v>
      </c>
      <c r="F56" t="s">
        <v>392</v>
      </c>
      <c r="G56" t="s">
        <v>392</v>
      </c>
      <c r="H56" t="s">
        <v>392</v>
      </c>
      <c r="I56" t="s">
        <v>392</v>
      </c>
      <c r="J56" t="s">
        <v>392</v>
      </c>
      <c r="K56" t="s">
        <v>392</v>
      </c>
      <c r="L56" t="s">
        <v>392</v>
      </c>
      <c r="M56" t="s">
        <v>392</v>
      </c>
      <c r="N56" t="s">
        <v>392</v>
      </c>
      <c r="O56" t="s">
        <v>392</v>
      </c>
      <c r="P56" t="s">
        <v>392</v>
      </c>
      <c r="Q56" t="s">
        <v>392</v>
      </c>
      <c r="R56" t="s">
        <v>392</v>
      </c>
      <c r="S56" t="s">
        <v>392</v>
      </c>
      <c r="T56" t="s">
        <v>392</v>
      </c>
      <c r="U56" t="s">
        <v>392</v>
      </c>
      <c r="V56" t="s">
        <v>392</v>
      </c>
      <c r="W56" t="s">
        <v>392</v>
      </c>
      <c r="X56">
        <v>-1.09925383399865E-2</v>
      </c>
      <c r="Y56">
        <v>-0.81583807809838504</v>
      </c>
      <c r="Z56">
        <v>0.158489854297477</v>
      </c>
      <c r="AA56">
        <v>0.46187980197150902</v>
      </c>
      <c r="AB56">
        <v>23.637962405016498</v>
      </c>
    </row>
    <row r="57" spans="1:28">
      <c r="A57" t="s">
        <v>445</v>
      </c>
      <c r="B57">
        <v>61908</v>
      </c>
      <c r="C57" t="str">
        <f t="shared" si="0"/>
        <v>2351-05467.61908</v>
      </c>
      <c r="D57" t="s">
        <v>392</v>
      </c>
      <c r="E57" t="s">
        <v>392</v>
      </c>
      <c r="F57" t="s">
        <v>392</v>
      </c>
      <c r="G57" t="s">
        <v>392</v>
      </c>
      <c r="H57" t="s">
        <v>392</v>
      </c>
      <c r="I57" t="s">
        <v>392</v>
      </c>
      <c r="J57" t="s">
        <v>392</v>
      </c>
      <c r="K57" t="s">
        <v>392</v>
      </c>
      <c r="L57" t="s">
        <v>392</v>
      </c>
      <c r="M57" t="s">
        <v>392</v>
      </c>
      <c r="N57" t="s">
        <v>392</v>
      </c>
      <c r="O57" t="s">
        <v>392</v>
      </c>
      <c r="P57" t="s">
        <v>392</v>
      </c>
      <c r="Q57" t="s">
        <v>392</v>
      </c>
      <c r="R57" t="s">
        <v>392</v>
      </c>
      <c r="S57" t="s">
        <v>392</v>
      </c>
      <c r="T57" t="s">
        <v>392</v>
      </c>
      <c r="U57" t="s">
        <v>392</v>
      </c>
      <c r="V57" t="s">
        <v>392</v>
      </c>
      <c r="W57" t="s">
        <v>392</v>
      </c>
      <c r="X57">
        <v>1.4703851941565999E-2</v>
      </c>
      <c r="Y57">
        <v>-0.91284294300869495</v>
      </c>
      <c r="Z57">
        <v>0.13499931808480201</v>
      </c>
      <c r="AA57">
        <v>0.42716032653092001</v>
      </c>
      <c r="AB57">
        <v>36.469354560234201</v>
      </c>
    </row>
    <row r="58" spans="1:28">
      <c r="A58" t="s">
        <v>446</v>
      </c>
      <c r="B58">
        <v>61908</v>
      </c>
      <c r="C58" t="str">
        <f t="shared" si="0"/>
        <v>2351-05468.61908</v>
      </c>
      <c r="D58" t="s">
        <v>392</v>
      </c>
      <c r="E58" t="s">
        <v>392</v>
      </c>
      <c r="F58" t="s">
        <v>392</v>
      </c>
      <c r="G58" t="s">
        <v>392</v>
      </c>
      <c r="H58" t="s">
        <v>392</v>
      </c>
      <c r="I58" t="s">
        <v>392</v>
      </c>
      <c r="J58" t="s">
        <v>392</v>
      </c>
      <c r="K58" t="s">
        <v>392</v>
      </c>
      <c r="L58" t="s">
        <v>392</v>
      </c>
      <c r="M58" t="s">
        <v>392</v>
      </c>
      <c r="N58" t="s">
        <v>392</v>
      </c>
      <c r="O58" t="s">
        <v>392</v>
      </c>
      <c r="P58" t="s">
        <v>392</v>
      </c>
      <c r="Q58" t="s">
        <v>392</v>
      </c>
      <c r="R58" t="s">
        <v>392</v>
      </c>
      <c r="S58" t="s">
        <v>392</v>
      </c>
      <c r="T58" t="s">
        <v>392</v>
      </c>
      <c r="U58" t="s">
        <v>392</v>
      </c>
      <c r="V58" t="s">
        <v>392</v>
      </c>
      <c r="W58" t="s">
        <v>392</v>
      </c>
      <c r="X58">
        <v>3.3898762827257803E-2</v>
      </c>
      <c r="Y58">
        <v>-0.96982755971213497</v>
      </c>
      <c r="Z58">
        <v>9.9182044875956901E-2</v>
      </c>
      <c r="AA58">
        <v>0.32753445755868099</v>
      </c>
      <c r="AB58">
        <v>44.679976632312702</v>
      </c>
    </row>
    <row r="59" spans="1:28">
      <c r="A59" t="s">
        <v>447</v>
      </c>
      <c r="B59">
        <v>61908</v>
      </c>
      <c r="C59" t="str">
        <f t="shared" si="0"/>
        <v>2351-05469.61908</v>
      </c>
      <c r="D59" t="s">
        <v>392</v>
      </c>
      <c r="E59" t="s">
        <v>392</v>
      </c>
      <c r="F59" t="s">
        <v>392</v>
      </c>
      <c r="G59" t="s">
        <v>392</v>
      </c>
      <c r="H59" t="s">
        <v>392</v>
      </c>
      <c r="I59" t="s">
        <v>392</v>
      </c>
      <c r="J59" t="s">
        <v>392</v>
      </c>
      <c r="K59" t="s">
        <v>392</v>
      </c>
      <c r="L59" t="s">
        <v>392</v>
      </c>
      <c r="M59" t="s">
        <v>392</v>
      </c>
      <c r="N59" t="s">
        <v>392</v>
      </c>
      <c r="O59" t="s">
        <v>392</v>
      </c>
      <c r="P59" t="s">
        <v>392</v>
      </c>
      <c r="Q59" t="s">
        <v>392</v>
      </c>
      <c r="R59" t="s">
        <v>392</v>
      </c>
      <c r="S59" t="s">
        <v>392</v>
      </c>
      <c r="T59" t="s">
        <v>392</v>
      </c>
      <c r="U59" t="s">
        <v>392</v>
      </c>
      <c r="V59" t="s">
        <v>392</v>
      </c>
      <c r="W59" t="s">
        <v>392</v>
      </c>
      <c r="X59">
        <v>2.6292143151065199E-2</v>
      </c>
      <c r="Y59">
        <v>-0.92408318023961999</v>
      </c>
      <c r="Z59">
        <v>0.12589490946887699</v>
      </c>
      <c r="AA59">
        <v>0.401173875292828</v>
      </c>
      <c r="AB59">
        <v>33.939296457984497</v>
      </c>
    </row>
    <row r="60" spans="1:28">
      <c r="A60" t="s">
        <v>448</v>
      </c>
      <c r="B60">
        <v>61908</v>
      </c>
      <c r="C60" t="str">
        <f t="shared" si="0"/>
        <v>2351-05470.61908</v>
      </c>
      <c r="D60" t="s">
        <v>392</v>
      </c>
      <c r="E60" t="s">
        <v>392</v>
      </c>
      <c r="F60" t="s">
        <v>392</v>
      </c>
      <c r="G60" t="s">
        <v>392</v>
      </c>
      <c r="H60" t="s">
        <v>392</v>
      </c>
      <c r="I60" t="s">
        <v>392</v>
      </c>
      <c r="J60" t="s">
        <v>392</v>
      </c>
      <c r="K60" t="s">
        <v>392</v>
      </c>
      <c r="L60" t="s">
        <v>392</v>
      </c>
      <c r="M60" t="s">
        <v>392</v>
      </c>
      <c r="N60" t="s">
        <v>392</v>
      </c>
      <c r="O60" t="s">
        <v>392</v>
      </c>
      <c r="P60" t="s">
        <v>392</v>
      </c>
      <c r="Q60" t="s">
        <v>392</v>
      </c>
      <c r="R60" t="s">
        <v>392</v>
      </c>
      <c r="S60" t="s">
        <v>392</v>
      </c>
      <c r="T60" t="s">
        <v>392</v>
      </c>
      <c r="U60" t="s">
        <v>392</v>
      </c>
      <c r="V60" t="s">
        <v>392</v>
      </c>
      <c r="W60" t="s">
        <v>392</v>
      </c>
      <c r="X60">
        <v>6.6591906952730403E-3</v>
      </c>
      <c r="Y60">
        <v>-0.79026084350733705</v>
      </c>
      <c r="Z60">
        <v>0.113113700109196</v>
      </c>
      <c r="AA60">
        <v>0.32147002671102598</v>
      </c>
      <c r="AB60">
        <v>37.803090569200897</v>
      </c>
    </row>
    <row r="61" spans="1:28">
      <c r="A61" t="s">
        <v>448</v>
      </c>
      <c r="B61">
        <v>81908</v>
      </c>
      <c r="C61" t="str">
        <f t="shared" si="0"/>
        <v>2351-05470.81908</v>
      </c>
      <c r="D61" t="s">
        <v>392</v>
      </c>
      <c r="E61" t="s">
        <v>392</v>
      </c>
      <c r="F61" t="s">
        <v>392</v>
      </c>
      <c r="G61" t="s">
        <v>392</v>
      </c>
      <c r="H61" t="s">
        <v>392</v>
      </c>
      <c r="I61" t="s">
        <v>392</v>
      </c>
      <c r="J61" t="s">
        <v>392</v>
      </c>
      <c r="K61" t="s">
        <v>392</v>
      </c>
      <c r="L61" t="s">
        <v>392</v>
      </c>
      <c r="M61" t="s">
        <v>392</v>
      </c>
      <c r="N61" t="s">
        <v>392</v>
      </c>
      <c r="O61" t="s">
        <v>392</v>
      </c>
      <c r="P61" t="s">
        <v>392</v>
      </c>
      <c r="Q61" t="s">
        <v>392</v>
      </c>
      <c r="R61" t="s">
        <v>392</v>
      </c>
      <c r="S61" t="s">
        <v>392</v>
      </c>
      <c r="T61" t="s">
        <v>392</v>
      </c>
      <c r="U61" t="s">
        <v>392</v>
      </c>
      <c r="V61" t="s">
        <v>392</v>
      </c>
      <c r="W61" t="s">
        <v>392</v>
      </c>
      <c r="X61">
        <v>1.0126491717748E-2</v>
      </c>
      <c r="Y61">
        <v>-0.79365198876672804</v>
      </c>
      <c r="Z61">
        <v>0.111071908600948</v>
      </c>
      <c r="AA61">
        <v>0.31673345139730502</v>
      </c>
      <c r="AB61">
        <v>38.291721810758403</v>
      </c>
    </row>
    <row r="62" spans="1:28">
      <c r="A62" t="s">
        <v>449</v>
      </c>
      <c r="B62">
        <v>61908</v>
      </c>
      <c r="C62" t="str">
        <f t="shared" si="0"/>
        <v>2351-05471.61908</v>
      </c>
      <c r="D62" t="s">
        <v>392</v>
      </c>
      <c r="E62" t="s">
        <v>392</v>
      </c>
      <c r="F62" t="s">
        <v>392</v>
      </c>
      <c r="G62" t="s">
        <v>392</v>
      </c>
      <c r="H62" t="s">
        <v>392</v>
      </c>
      <c r="I62" t="s">
        <v>392</v>
      </c>
      <c r="J62" t="s">
        <v>392</v>
      </c>
      <c r="K62" t="s">
        <v>392</v>
      </c>
      <c r="L62" t="s">
        <v>392</v>
      </c>
      <c r="M62" t="s">
        <v>392</v>
      </c>
      <c r="N62" t="s">
        <v>392</v>
      </c>
      <c r="O62" t="s">
        <v>392</v>
      </c>
      <c r="P62" t="s">
        <v>392</v>
      </c>
      <c r="Q62" t="s">
        <v>392</v>
      </c>
      <c r="R62" t="s">
        <v>392</v>
      </c>
      <c r="S62" t="s">
        <v>392</v>
      </c>
      <c r="T62" t="s">
        <v>392</v>
      </c>
      <c r="U62" t="s">
        <v>392</v>
      </c>
      <c r="V62" t="s">
        <v>392</v>
      </c>
      <c r="W62" t="s">
        <v>392</v>
      </c>
      <c r="X62">
        <v>6.5461983194433802E-3</v>
      </c>
      <c r="Y62">
        <v>-0.784310154416897</v>
      </c>
      <c r="Z62">
        <v>9.3642242102300793E-2</v>
      </c>
      <c r="AA62">
        <v>0.264590136404103</v>
      </c>
      <c r="AB62">
        <v>41.066145135997097</v>
      </c>
    </row>
    <row r="63" spans="1:28">
      <c r="A63" t="s">
        <v>450</v>
      </c>
      <c r="B63">
        <v>61908</v>
      </c>
      <c r="C63" t="str">
        <f t="shared" si="0"/>
        <v>2351-05472.61908</v>
      </c>
      <c r="D63" t="s">
        <v>392</v>
      </c>
      <c r="E63" t="s">
        <v>392</v>
      </c>
      <c r="F63" t="s">
        <v>392</v>
      </c>
      <c r="G63" t="s">
        <v>392</v>
      </c>
      <c r="H63" t="s">
        <v>392</v>
      </c>
      <c r="I63" t="s">
        <v>392</v>
      </c>
      <c r="J63" t="s">
        <v>392</v>
      </c>
      <c r="K63" t="s">
        <v>392</v>
      </c>
      <c r="L63" t="s">
        <v>392</v>
      </c>
      <c r="M63" t="s">
        <v>392</v>
      </c>
      <c r="N63" t="s">
        <v>392</v>
      </c>
      <c r="O63" t="s">
        <v>392</v>
      </c>
      <c r="P63" t="s">
        <v>392</v>
      </c>
      <c r="Q63" t="s">
        <v>392</v>
      </c>
      <c r="R63" t="s">
        <v>392</v>
      </c>
      <c r="S63" t="s">
        <v>392</v>
      </c>
      <c r="T63" t="s">
        <v>392</v>
      </c>
      <c r="U63" t="s">
        <v>392</v>
      </c>
      <c r="V63" t="s">
        <v>392</v>
      </c>
      <c r="W63" t="s">
        <v>392</v>
      </c>
      <c r="X63">
        <v>-4.0273606004133803E-3</v>
      </c>
      <c r="Y63">
        <v>-0.86918817579914798</v>
      </c>
      <c r="Z63">
        <v>0.12721113655850699</v>
      </c>
      <c r="AA63">
        <v>0.38801872320029301</v>
      </c>
      <c r="AB63">
        <v>35.496077251883399</v>
      </c>
    </row>
    <row r="64" spans="1:28">
      <c r="A64" t="s">
        <v>451</v>
      </c>
      <c r="B64">
        <v>62008</v>
      </c>
      <c r="C64" t="str">
        <f t="shared" si="0"/>
        <v>2351-05474.62008</v>
      </c>
      <c r="D64" t="s">
        <v>392</v>
      </c>
      <c r="E64" t="s">
        <v>392</v>
      </c>
      <c r="F64" t="s">
        <v>392</v>
      </c>
      <c r="G64" t="s">
        <v>392</v>
      </c>
      <c r="H64" t="s">
        <v>392</v>
      </c>
      <c r="I64" t="s">
        <v>392</v>
      </c>
      <c r="J64" t="s">
        <v>392</v>
      </c>
      <c r="K64" t="s">
        <v>392</v>
      </c>
      <c r="L64" t="s">
        <v>392</v>
      </c>
      <c r="M64" t="s">
        <v>392</v>
      </c>
      <c r="N64" t="s">
        <v>392</v>
      </c>
      <c r="O64" t="s">
        <v>392</v>
      </c>
      <c r="P64" t="s">
        <v>392</v>
      </c>
      <c r="Q64" t="s">
        <v>392</v>
      </c>
      <c r="R64" t="s">
        <v>392</v>
      </c>
      <c r="S64" t="s">
        <v>392</v>
      </c>
      <c r="T64" t="s">
        <v>392</v>
      </c>
      <c r="U64" t="s">
        <v>392</v>
      </c>
      <c r="V64" t="s">
        <v>392</v>
      </c>
      <c r="W64" t="s">
        <v>392</v>
      </c>
      <c r="X64">
        <v>4.9927294569263696E-3</v>
      </c>
      <c r="Y64">
        <v>-0.858598770233166</v>
      </c>
      <c r="Z64">
        <v>0.12389256817248499</v>
      </c>
      <c r="AA64">
        <v>0.37483226027358901</v>
      </c>
      <c r="AB64">
        <v>26.755118322798001</v>
      </c>
    </row>
    <row r="65" spans="1:28">
      <c r="A65" t="s">
        <v>452</v>
      </c>
      <c r="B65">
        <v>62008</v>
      </c>
      <c r="C65" t="str">
        <f t="shared" si="0"/>
        <v>2351-05475.62008</v>
      </c>
      <c r="D65" t="s">
        <v>392</v>
      </c>
      <c r="E65" t="s">
        <v>392</v>
      </c>
      <c r="F65" t="s">
        <v>392</v>
      </c>
      <c r="G65" t="s">
        <v>392</v>
      </c>
      <c r="H65" t="s">
        <v>392</v>
      </c>
      <c r="I65" t="s">
        <v>392</v>
      </c>
      <c r="J65" t="s">
        <v>392</v>
      </c>
      <c r="K65" t="s">
        <v>392</v>
      </c>
      <c r="L65" t="s">
        <v>392</v>
      </c>
      <c r="M65" t="s">
        <v>392</v>
      </c>
      <c r="N65" t="s">
        <v>392</v>
      </c>
      <c r="O65" t="s">
        <v>392</v>
      </c>
      <c r="P65" t="s">
        <v>392</v>
      </c>
      <c r="Q65" t="s">
        <v>392</v>
      </c>
      <c r="R65" t="s">
        <v>392</v>
      </c>
      <c r="S65" t="s">
        <v>392</v>
      </c>
      <c r="T65" t="s">
        <v>392</v>
      </c>
      <c r="U65" t="s">
        <v>392</v>
      </c>
      <c r="V65" t="s">
        <v>392</v>
      </c>
      <c r="W65" t="s">
        <v>392</v>
      </c>
      <c r="X65">
        <v>-9.6554876745550099E-3</v>
      </c>
      <c r="Y65">
        <v>-0.86325889792285204</v>
      </c>
      <c r="Z65">
        <v>0.11854296499061</v>
      </c>
      <c r="AA65">
        <v>0.36067908617073102</v>
      </c>
      <c r="AB65">
        <v>42.847757780979698</v>
      </c>
    </row>
    <row r="66" spans="1:28">
      <c r="A66" t="s">
        <v>453</v>
      </c>
      <c r="B66">
        <v>62008</v>
      </c>
      <c r="C66" t="str">
        <f t="shared" si="0"/>
        <v>2351-05477.62008</v>
      </c>
      <c r="D66" t="s">
        <v>392</v>
      </c>
      <c r="E66" t="s">
        <v>392</v>
      </c>
      <c r="F66" t="s">
        <v>392</v>
      </c>
      <c r="G66" t="s">
        <v>392</v>
      </c>
      <c r="H66" t="s">
        <v>392</v>
      </c>
      <c r="I66" t="s">
        <v>392</v>
      </c>
      <c r="J66" t="s">
        <v>392</v>
      </c>
      <c r="K66" t="s">
        <v>392</v>
      </c>
      <c r="L66" t="s">
        <v>392</v>
      </c>
      <c r="M66" t="s">
        <v>392</v>
      </c>
      <c r="N66" t="s">
        <v>392</v>
      </c>
      <c r="O66" t="s">
        <v>392</v>
      </c>
      <c r="P66" t="s">
        <v>392</v>
      </c>
      <c r="Q66" t="s">
        <v>392</v>
      </c>
      <c r="R66" t="s">
        <v>392</v>
      </c>
      <c r="S66" t="s">
        <v>392</v>
      </c>
      <c r="T66" t="s">
        <v>392</v>
      </c>
      <c r="U66" t="s">
        <v>392</v>
      </c>
      <c r="V66" t="s">
        <v>392</v>
      </c>
      <c r="W66" t="s">
        <v>392</v>
      </c>
      <c r="X66">
        <v>1.7767133886178201E-2</v>
      </c>
      <c r="Y66">
        <v>-0.88322942666506099</v>
      </c>
      <c r="Z66">
        <v>0.109153821292443</v>
      </c>
      <c r="AA66">
        <v>0.33757723307700299</v>
      </c>
      <c r="AB66">
        <v>37.794739575725302</v>
      </c>
    </row>
    <row r="67" spans="1:28">
      <c r="A67" t="s">
        <v>454</v>
      </c>
      <c r="B67">
        <v>62108</v>
      </c>
      <c r="C67" t="str">
        <f t="shared" ref="C67:C130" si="1">A67&amp;"."&amp;B67</f>
        <v>2351-05478.62108</v>
      </c>
      <c r="D67" t="s">
        <v>392</v>
      </c>
      <c r="E67" t="s">
        <v>392</v>
      </c>
      <c r="F67" t="s">
        <v>392</v>
      </c>
      <c r="G67" t="s">
        <v>392</v>
      </c>
      <c r="H67" t="s">
        <v>392</v>
      </c>
      <c r="I67" t="s">
        <v>392</v>
      </c>
      <c r="J67" t="s">
        <v>392</v>
      </c>
      <c r="K67" t="s">
        <v>392</v>
      </c>
      <c r="L67" t="s">
        <v>392</v>
      </c>
      <c r="M67" t="s">
        <v>392</v>
      </c>
      <c r="N67" t="s">
        <v>392</v>
      </c>
      <c r="O67" t="s">
        <v>392</v>
      </c>
      <c r="P67" t="s">
        <v>392</v>
      </c>
      <c r="Q67" t="s">
        <v>392</v>
      </c>
      <c r="R67" t="s">
        <v>392</v>
      </c>
      <c r="S67" t="s">
        <v>392</v>
      </c>
      <c r="T67" t="s">
        <v>392</v>
      </c>
      <c r="U67" t="s">
        <v>392</v>
      </c>
      <c r="V67" t="s">
        <v>392</v>
      </c>
      <c r="W67" t="s">
        <v>392</v>
      </c>
      <c r="X67">
        <v>-2.1500388435696099E-2</v>
      </c>
      <c r="Y67">
        <v>-0.795713572092833</v>
      </c>
      <c r="Z67">
        <v>0.123953628185574</v>
      </c>
      <c r="AA67">
        <v>0.35419591953552598</v>
      </c>
      <c r="AB67">
        <v>32.872165534990799</v>
      </c>
    </row>
    <row r="68" spans="1:28">
      <c r="A68" t="s">
        <v>455</v>
      </c>
      <c r="B68">
        <v>62108</v>
      </c>
      <c r="C68" t="str">
        <f t="shared" si="1"/>
        <v>2351-05480.62108</v>
      </c>
      <c r="D68" t="s">
        <v>392</v>
      </c>
      <c r="E68" t="s">
        <v>392</v>
      </c>
      <c r="F68" t="s">
        <v>392</v>
      </c>
      <c r="G68" t="s">
        <v>392</v>
      </c>
      <c r="H68" t="s">
        <v>392</v>
      </c>
      <c r="I68" t="s">
        <v>392</v>
      </c>
      <c r="J68" t="s">
        <v>392</v>
      </c>
      <c r="K68" t="s">
        <v>392</v>
      </c>
      <c r="L68" t="s">
        <v>392</v>
      </c>
      <c r="M68" t="s">
        <v>392</v>
      </c>
      <c r="N68" t="s">
        <v>392</v>
      </c>
      <c r="O68" t="s">
        <v>392</v>
      </c>
      <c r="P68" t="s">
        <v>392</v>
      </c>
      <c r="Q68" t="s">
        <v>392</v>
      </c>
      <c r="R68" t="s">
        <v>392</v>
      </c>
      <c r="S68" t="s">
        <v>392</v>
      </c>
      <c r="T68" t="s">
        <v>392</v>
      </c>
      <c r="U68" t="s">
        <v>392</v>
      </c>
      <c r="V68" t="s">
        <v>392</v>
      </c>
      <c r="W68" t="s">
        <v>392</v>
      </c>
      <c r="X68">
        <v>2.1032501761283598E-3</v>
      </c>
      <c r="Y68">
        <v>-0.78643430450226803</v>
      </c>
      <c r="Z68">
        <v>9.3758290584712994E-2</v>
      </c>
      <c r="AA68">
        <v>0.26548364486322801</v>
      </c>
      <c r="AB68">
        <v>50.033640480869202</v>
      </c>
    </row>
    <row r="69" spans="1:28">
      <c r="A69" t="s">
        <v>456</v>
      </c>
      <c r="B69">
        <v>62208</v>
      </c>
      <c r="C69" t="str">
        <f t="shared" si="1"/>
        <v>2351-05482.62208</v>
      </c>
      <c r="D69" t="s">
        <v>392</v>
      </c>
      <c r="E69" t="s">
        <v>392</v>
      </c>
      <c r="F69" t="s">
        <v>392</v>
      </c>
      <c r="G69" t="s">
        <v>392</v>
      </c>
      <c r="H69" t="s">
        <v>392</v>
      </c>
      <c r="I69" t="s">
        <v>392</v>
      </c>
      <c r="J69" t="s">
        <v>392</v>
      </c>
      <c r="K69" t="s">
        <v>392</v>
      </c>
      <c r="L69" t="s">
        <v>392</v>
      </c>
      <c r="M69" t="s">
        <v>392</v>
      </c>
      <c r="N69" t="s">
        <v>392</v>
      </c>
      <c r="O69" t="s">
        <v>392</v>
      </c>
      <c r="P69" t="s">
        <v>392</v>
      </c>
      <c r="Q69" t="s">
        <v>392</v>
      </c>
      <c r="R69" t="s">
        <v>392</v>
      </c>
      <c r="S69" t="s">
        <v>392</v>
      </c>
      <c r="T69" t="s">
        <v>392</v>
      </c>
      <c r="U69" t="s">
        <v>392</v>
      </c>
      <c r="V69" t="s">
        <v>392</v>
      </c>
      <c r="W69" t="s">
        <v>392</v>
      </c>
      <c r="X69">
        <v>2.00331022816123E-2</v>
      </c>
      <c r="Y69">
        <v>-0.82709770814325001</v>
      </c>
      <c r="Z69">
        <v>8.5481213314644894E-2</v>
      </c>
      <c r="AA69">
        <v>0.25164970308463103</v>
      </c>
      <c r="AB69">
        <v>51.439965955730301</v>
      </c>
    </row>
    <row r="70" spans="1:28">
      <c r="A70" t="s">
        <v>457</v>
      </c>
      <c r="B70">
        <v>62208</v>
      </c>
      <c r="C70" t="str">
        <f t="shared" si="1"/>
        <v>2351-05484.62208</v>
      </c>
      <c r="D70" t="s">
        <v>392</v>
      </c>
      <c r="E70" t="s">
        <v>392</v>
      </c>
      <c r="F70" t="s">
        <v>392</v>
      </c>
      <c r="G70" t="s">
        <v>392</v>
      </c>
      <c r="H70" t="s">
        <v>392</v>
      </c>
      <c r="I70" t="s">
        <v>392</v>
      </c>
      <c r="J70" t="s">
        <v>392</v>
      </c>
      <c r="K70" t="s">
        <v>392</v>
      </c>
      <c r="L70" t="s">
        <v>392</v>
      </c>
      <c r="M70" t="s">
        <v>392</v>
      </c>
      <c r="N70" t="s">
        <v>392</v>
      </c>
      <c r="O70" t="s">
        <v>392</v>
      </c>
      <c r="P70" t="s">
        <v>392</v>
      </c>
      <c r="Q70" t="s">
        <v>392</v>
      </c>
      <c r="R70" t="s">
        <v>392</v>
      </c>
      <c r="S70" t="s">
        <v>392</v>
      </c>
      <c r="T70" t="s">
        <v>392</v>
      </c>
      <c r="U70" t="s">
        <v>392</v>
      </c>
      <c r="V70" t="s">
        <v>392</v>
      </c>
      <c r="W70" t="s">
        <v>392</v>
      </c>
      <c r="X70">
        <v>-9.3728060823144495E-3</v>
      </c>
      <c r="Y70">
        <v>-0.75143623258608805</v>
      </c>
      <c r="Z70">
        <v>0.10537473844622</v>
      </c>
      <c r="AA70">
        <v>0.28776682529498698</v>
      </c>
      <c r="AB70">
        <v>38.762710486689897</v>
      </c>
    </row>
    <row r="71" spans="1:28">
      <c r="A71" t="s">
        <v>458</v>
      </c>
      <c r="B71">
        <v>62208</v>
      </c>
      <c r="C71" t="str">
        <f t="shared" si="1"/>
        <v>2351-05485.62208</v>
      </c>
      <c r="D71" t="s">
        <v>392</v>
      </c>
      <c r="E71" t="s">
        <v>392</v>
      </c>
      <c r="F71" t="s">
        <v>392</v>
      </c>
      <c r="G71" t="s">
        <v>392</v>
      </c>
      <c r="H71" t="s">
        <v>392</v>
      </c>
      <c r="I71" t="s">
        <v>392</v>
      </c>
      <c r="J71" t="s">
        <v>392</v>
      </c>
      <c r="K71" t="s">
        <v>392</v>
      </c>
      <c r="L71" t="s">
        <v>392</v>
      </c>
      <c r="M71" t="s">
        <v>392</v>
      </c>
      <c r="N71" t="s">
        <v>392</v>
      </c>
      <c r="O71" t="s">
        <v>392</v>
      </c>
      <c r="P71" t="s">
        <v>392</v>
      </c>
      <c r="Q71" t="s">
        <v>392</v>
      </c>
      <c r="R71" t="s">
        <v>392</v>
      </c>
      <c r="S71" t="s">
        <v>392</v>
      </c>
      <c r="T71" t="s">
        <v>392</v>
      </c>
      <c r="U71" t="s">
        <v>392</v>
      </c>
      <c r="V71" t="s">
        <v>392</v>
      </c>
      <c r="W71" t="s">
        <v>392</v>
      </c>
      <c r="X71">
        <v>9.3054554183306295E-3</v>
      </c>
      <c r="Y71">
        <v>-0.88345242574996397</v>
      </c>
      <c r="Z71">
        <v>0.13359572669828099</v>
      </c>
      <c r="AA71">
        <v>0.41342837683387201</v>
      </c>
      <c r="AB71">
        <v>29.890316508584601</v>
      </c>
    </row>
    <row r="72" spans="1:28">
      <c r="A72" t="s">
        <v>459</v>
      </c>
      <c r="B72">
        <v>62208</v>
      </c>
      <c r="C72" t="str">
        <f t="shared" si="1"/>
        <v>2351-05486.62208</v>
      </c>
      <c r="D72" t="s">
        <v>392</v>
      </c>
      <c r="E72" t="s">
        <v>392</v>
      </c>
      <c r="F72" t="s">
        <v>392</v>
      </c>
      <c r="G72" t="s">
        <v>392</v>
      </c>
      <c r="H72" t="s">
        <v>392</v>
      </c>
      <c r="I72" t="s">
        <v>392</v>
      </c>
      <c r="J72" t="s">
        <v>392</v>
      </c>
      <c r="K72" t="s">
        <v>392</v>
      </c>
      <c r="L72" t="s">
        <v>392</v>
      </c>
      <c r="M72" t="s">
        <v>392</v>
      </c>
      <c r="N72" t="s">
        <v>392</v>
      </c>
      <c r="O72" t="s">
        <v>392</v>
      </c>
      <c r="P72" t="s">
        <v>392</v>
      </c>
      <c r="Q72" t="s">
        <v>392</v>
      </c>
      <c r="R72" t="s">
        <v>392</v>
      </c>
      <c r="S72" t="s">
        <v>392</v>
      </c>
      <c r="T72" t="s">
        <v>392</v>
      </c>
      <c r="U72" t="s">
        <v>392</v>
      </c>
      <c r="V72" t="s">
        <v>392</v>
      </c>
      <c r="W72" t="s">
        <v>392</v>
      </c>
      <c r="X72">
        <v>7.7599467750859999E-3</v>
      </c>
      <c r="Y72">
        <v>-0.77444451752520604</v>
      </c>
      <c r="Z72">
        <v>9.7518901154330997E-2</v>
      </c>
      <c r="AA72">
        <v>0.27281802216560702</v>
      </c>
      <c r="AB72">
        <v>44.941720734373497</v>
      </c>
    </row>
    <row r="73" spans="1:28">
      <c r="A73" t="s">
        <v>460</v>
      </c>
      <c r="B73">
        <v>62208</v>
      </c>
      <c r="C73" t="str">
        <f t="shared" si="1"/>
        <v>2351-05487.62208</v>
      </c>
      <c r="D73" t="s">
        <v>392</v>
      </c>
      <c r="E73" t="s">
        <v>392</v>
      </c>
      <c r="F73" t="s">
        <v>392</v>
      </c>
      <c r="G73" t="s">
        <v>392</v>
      </c>
      <c r="H73" t="s">
        <v>392</v>
      </c>
      <c r="I73" t="s">
        <v>392</v>
      </c>
      <c r="J73" t="s">
        <v>392</v>
      </c>
      <c r="K73" t="s">
        <v>392</v>
      </c>
      <c r="L73" t="s">
        <v>392</v>
      </c>
      <c r="M73" t="s">
        <v>392</v>
      </c>
      <c r="N73" t="s">
        <v>392</v>
      </c>
      <c r="O73" t="s">
        <v>392</v>
      </c>
      <c r="P73" t="s">
        <v>392</v>
      </c>
      <c r="Q73" t="s">
        <v>392</v>
      </c>
      <c r="R73" t="s">
        <v>392</v>
      </c>
      <c r="S73" t="s">
        <v>392</v>
      </c>
      <c r="T73" t="s">
        <v>392</v>
      </c>
      <c r="U73" t="s">
        <v>392</v>
      </c>
      <c r="V73" t="s">
        <v>392</v>
      </c>
      <c r="W73" t="s">
        <v>392</v>
      </c>
      <c r="X73">
        <v>-2.30049387678662E-2</v>
      </c>
      <c r="Y73">
        <v>-0.80810612966468598</v>
      </c>
      <c r="Z73">
        <v>0.14897499040791901</v>
      </c>
      <c r="AA73">
        <v>0.43080884378933698</v>
      </c>
      <c r="AB73">
        <v>30.368229242178799</v>
      </c>
    </row>
    <row r="74" spans="1:28">
      <c r="A74" t="s">
        <v>461</v>
      </c>
      <c r="B74">
        <v>62208</v>
      </c>
      <c r="C74" t="str">
        <f t="shared" si="1"/>
        <v>2351-05488.62208</v>
      </c>
      <c r="D74" t="s">
        <v>392</v>
      </c>
      <c r="E74" t="s">
        <v>392</v>
      </c>
      <c r="F74" t="s">
        <v>392</v>
      </c>
      <c r="G74" t="s">
        <v>392</v>
      </c>
      <c r="H74" t="s">
        <v>392</v>
      </c>
      <c r="I74" t="s">
        <v>392</v>
      </c>
      <c r="J74" t="s">
        <v>392</v>
      </c>
      <c r="K74" t="s">
        <v>392</v>
      </c>
      <c r="L74" t="s">
        <v>392</v>
      </c>
      <c r="M74" t="s">
        <v>392</v>
      </c>
      <c r="N74" t="s">
        <v>392</v>
      </c>
      <c r="O74" t="s">
        <v>392</v>
      </c>
      <c r="P74" t="s">
        <v>392</v>
      </c>
      <c r="Q74" t="s">
        <v>392</v>
      </c>
      <c r="R74" t="s">
        <v>392</v>
      </c>
      <c r="S74" t="s">
        <v>392</v>
      </c>
      <c r="T74" t="s">
        <v>392</v>
      </c>
      <c r="U74" t="s">
        <v>392</v>
      </c>
      <c r="V74" t="s">
        <v>392</v>
      </c>
      <c r="W74" t="s">
        <v>392</v>
      </c>
      <c r="X74">
        <v>-3.56216650709257E-2</v>
      </c>
      <c r="Y74">
        <v>-0.85740212177300801</v>
      </c>
      <c r="Z74">
        <v>0.13265108450473601</v>
      </c>
      <c r="AA74">
        <v>0.40107013678995301</v>
      </c>
      <c r="AB74">
        <v>33.770535177688501</v>
      </c>
    </row>
    <row r="75" spans="1:28">
      <c r="A75" t="s">
        <v>462</v>
      </c>
      <c r="B75">
        <v>62208</v>
      </c>
      <c r="C75" t="str">
        <f t="shared" si="1"/>
        <v>2351-05489.62208</v>
      </c>
      <c r="D75" t="s">
        <v>392</v>
      </c>
      <c r="E75" t="s">
        <v>392</v>
      </c>
      <c r="F75" t="s">
        <v>392</v>
      </c>
      <c r="G75" t="s">
        <v>392</v>
      </c>
      <c r="H75" t="s">
        <v>392</v>
      </c>
      <c r="I75" t="s">
        <v>392</v>
      </c>
      <c r="J75" t="s">
        <v>392</v>
      </c>
      <c r="K75" t="s">
        <v>392</v>
      </c>
      <c r="L75" t="s">
        <v>392</v>
      </c>
      <c r="M75" t="s">
        <v>392</v>
      </c>
      <c r="N75" t="s">
        <v>392</v>
      </c>
      <c r="O75" t="s">
        <v>392</v>
      </c>
      <c r="P75" t="s">
        <v>392</v>
      </c>
      <c r="Q75" t="s">
        <v>392</v>
      </c>
      <c r="R75" t="s">
        <v>392</v>
      </c>
      <c r="S75" t="s">
        <v>392</v>
      </c>
      <c r="T75" t="s">
        <v>392</v>
      </c>
      <c r="U75" t="s">
        <v>392</v>
      </c>
      <c r="V75" t="s">
        <v>392</v>
      </c>
      <c r="W75" t="s">
        <v>392</v>
      </c>
      <c r="X75">
        <v>-2.9882989235799601E-2</v>
      </c>
      <c r="Y75">
        <v>-0.83775153622838605</v>
      </c>
      <c r="Z75">
        <v>0.15232283705215599</v>
      </c>
      <c r="AA75">
        <v>0.45294031092708897</v>
      </c>
      <c r="AB75">
        <v>27.550238985359901</v>
      </c>
    </row>
    <row r="76" spans="1:28">
      <c r="A76" t="s">
        <v>463</v>
      </c>
      <c r="B76">
        <v>62308</v>
      </c>
      <c r="C76" t="str">
        <f t="shared" si="1"/>
        <v>2351-05490.62308</v>
      </c>
      <c r="D76" t="s">
        <v>392</v>
      </c>
      <c r="E76" t="s">
        <v>392</v>
      </c>
      <c r="F76" t="s">
        <v>392</v>
      </c>
      <c r="G76" t="s">
        <v>392</v>
      </c>
      <c r="H76" t="s">
        <v>392</v>
      </c>
      <c r="I76" t="s">
        <v>392</v>
      </c>
      <c r="J76" t="s">
        <v>392</v>
      </c>
      <c r="K76" t="s">
        <v>392</v>
      </c>
      <c r="L76" t="s">
        <v>392</v>
      </c>
      <c r="M76" t="s">
        <v>392</v>
      </c>
      <c r="N76" t="s">
        <v>392</v>
      </c>
      <c r="O76" t="s">
        <v>392</v>
      </c>
      <c r="P76" t="s">
        <v>392</v>
      </c>
      <c r="Q76" t="s">
        <v>392</v>
      </c>
      <c r="R76" t="s">
        <v>392</v>
      </c>
      <c r="S76" t="s">
        <v>392</v>
      </c>
      <c r="T76" t="s">
        <v>392</v>
      </c>
      <c r="U76" t="s">
        <v>392</v>
      </c>
      <c r="V76" t="s">
        <v>392</v>
      </c>
      <c r="W76" t="s">
        <v>392</v>
      </c>
      <c r="X76">
        <v>4.0672124766112101E-2</v>
      </c>
      <c r="Y76">
        <v>-0.89368304294137202</v>
      </c>
      <c r="Z76">
        <v>0.11952254128679</v>
      </c>
      <c r="AA76">
        <v>0.37264106240463002</v>
      </c>
      <c r="AB76">
        <v>32.669222497650402</v>
      </c>
    </row>
    <row r="77" spans="1:28">
      <c r="A77" t="s">
        <v>464</v>
      </c>
      <c r="B77">
        <v>62308</v>
      </c>
      <c r="C77" t="str">
        <f t="shared" si="1"/>
        <v>2351-05491.62308</v>
      </c>
      <c r="D77" t="s">
        <v>392</v>
      </c>
      <c r="E77" t="s">
        <v>392</v>
      </c>
      <c r="F77" t="s">
        <v>392</v>
      </c>
      <c r="G77" t="s">
        <v>392</v>
      </c>
      <c r="H77" t="s">
        <v>392</v>
      </c>
      <c r="I77" t="s">
        <v>392</v>
      </c>
      <c r="J77" t="s">
        <v>392</v>
      </c>
      <c r="K77" t="s">
        <v>392</v>
      </c>
      <c r="L77" t="s">
        <v>392</v>
      </c>
      <c r="M77" t="s">
        <v>392</v>
      </c>
      <c r="N77" t="s">
        <v>392</v>
      </c>
      <c r="O77" t="s">
        <v>392</v>
      </c>
      <c r="P77" t="s">
        <v>392</v>
      </c>
      <c r="Q77" t="s">
        <v>392</v>
      </c>
      <c r="R77" t="s">
        <v>392</v>
      </c>
      <c r="S77" t="s">
        <v>392</v>
      </c>
      <c r="T77" t="s">
        <v>392</v>
      </c>
      <c r="U77" t="s">
        <v>392</v>
      </c>
      <c r="V77" t="s">
        <v>392</v>
      </c>
      <c r="W77" t="s">
        <v>392</v>
      </c>
      <c r="X77">
        <v>-8.1560819706849707E-3</v>
      </c>
      <c r="Y77">
        <v>-0.82012596969483398</v>
      </c>
      <c r="Z77">
        <v>0.13921032329026201</v>
      </c>
      <c r="AA77">
        <v>0.40716397674807803</v>
      </c>
      <c r="AB77">
        <v>34.794015699022502</v>
      </c>
    </row>
    <row r="78" spans="1:28">
      <c r="A78" t="s">
        <v>465</v>
      </c>
      <c r="B78">
        <v>62308</v>
      </c>
      <c r="C78" t="str">
        <f t="shared" si="1"/>
        <v>2351-05492.62308</v>
      </c>
      <c r="D78" t="s">
        <v>392</v>
      </c>
      <c r="E78" t="s">
        <v>392</v>
      </c>
      <c r="F78" t="s">
        <v>392</v>
      </c>
      <c r="G78" t="s">
        <v>392</v>
      </c>
      <c r="H78" t="s">
        <v>392</v>
      </c>
      <c r="I78" t="s">
        <v>392</v>
      </c>
      <c r="J78" t="s">
        <v>392</v>
      </c>
      <c r="K78" t="s">
        <v>392</v>
      </c>
      <c r="L78" t="s">
        <v>392</v>
      </c>
      <c r="M78" t="s">
        <v>392</v>
      </c>
      <c r="N78" t="s">
        <v>392</v>
      </c>
      <c r="O78" t="s">
        <v>392</v>
      </c>
      <c r="P78" t="s">
        <v>392</v>
      </c>
      <c r="Q78" t="s">
        <v>392</v>
      </c>
      <c r="R78" t="s">
        <v>392</v>
      </c>
      <c r="S78" t="s">
        <v>392</v>
      </c>
      <c r="T78" t="s">
        <v>392</v>
      </c>
      <c r="U78" t="s">
        <v>392</v>
      </c>
      <c r="V78" t="s">
        <v>392</v>
      </c>
      <c r="W78" t="s">
        <v>392</v>
      </c>
      <c r="X78">
        <v>4.0266126954475699E-2</v>
      </c>
      <c r="Y78">
        <v>-0.90609986503178896</v>
      </c>
      <c r="Z78">
        <v>0.12347252087359099</v>
      </c>
      <c r="AA78">
        <v>0.38876915230310199</v>
      </c>
      <c r="AB78">
        <v>33.326733853410197</v>
      </c>
    </row>
    <row r="79" spans="1:28">
      <c r="A79" t="s">
        <v>466</v>
      </c>
      <c r="B79">
        <v>62308</v>
      </c>
      <c r="C79" t="str">
        <f t="shared" si="1"/>
        <v>2351-05493.62308</v>
      </c>
      <c r="D79" t="s">
        <v>392</v>
      </c>
      <c r="E79" t="s">
        <v>392</v>
      </c>
      <c r="F79" t="s">
        <v>392</v>
      </c>
      <c r="G79" t="s">
        <v>392</v>
      </c>
      <c r="H79" t="s">
        <v>392</v>
      </c>
      <c r="I79" t="s">
        <v>392</v>
      </c>
      <c r="J79" t="s">
        <v>392</v>
      </c>
      <c r="K79" t="s">
        <v>392</v>
      </c>
      <c r="L79" t="s">
        <v>392</v>
      </c>
      <c r="M79" t="s">
        <v>392</v>
      </c>
      <c r="N79" t="s">
        <v>392</v>
      </c>
      <c r="O79" t="s">
        <v>392</v>
      </c>
      <c r="P79" t="s">
        <v>392</v>
      </c>
      <c r="Q79" t="s">
        <v>392</v>
      </c>
      <c r="R79" t="s">
        <v>392</v>
      </c>
      <c r="S79" t="s">
        <v>392</v>
      </c>
      <c r="T79" t="s">
        <v>392</v>
      </c>
      <c r="U79" t="s">
        <v>392</v>
      </c>
      <c r="V79" t="s">
        <v>392</v>
      </c>
      <c r="W79" t="s">
        <v>392</v>
      </c>
      <c r="X79">
        <v>8.8778580658778299E-3</v>
      </c>
      <c r="Y79">
        <v>-0.88445034576660397</v>
      </c>
      <c r="Z79">
        <v>0.12126175460288401</v>
      </c>
      <c r="AA79">
        <v>0.37513937146944998</v>
      </c>
      <c r="AB79">
        <v>32.549054224786502</v>
      </c>
    </row>
    <row r="80" spans="1:28">
      <c r="A80" t="s">
        <v>467</v>
      </c>
      <c r="B80">
        <v>62308</v>
      </c>
      <c r="C80" t="str">
        <f t="shared" si="1"/>
        <v>2351-05494.62308</v>
      </c>
      <c r="D80" t="s">
        <v>392</v>
      </c>
      <c r="E80" t="s">
        <v>392</v>
      </c>
      <c r="F80" t="s">
        <v>392</v>
      </c>
      <c r="G80" t="s">
        <v>392</v>
      </c>
      <c r="H80" t="s">
        <v>392</v>
      </c>
      <c r="I80" t="s">
        <v>392</v>
      </c>
      <c r="J80" t="s">
        <v>392</v>
      </c>
      <c r="K80" t="s">
        <v>392</v>
      </c>
      <c r="L80" t="s">
        <v>392</v>
      </c>
      <c r="M80" t="s">
        <v>392</v>
      </c>
      <c r="N80" t="s">
        <v>392</v>
      </c>
      <c r="O80" t="s">
        <v>392</v>
      </c>
      <c r="P80" t="s">
        <v>392</v>
      </c>
      <c r="Q80" t="s">
        <v>392</v>
      </c>
      <c r="R80" t="s">
        <v>392</v>
      </c>
      <c r="S80" t="s">
        <v>392</v>
      </c>
      <c r="T80" t="s">
        <v>392</v>
      </c>
      <c r="U80" t="s">
        <v>392</v>
      </c>
      <c r="V80" t="s">
        <v>392</v>
      </c>
      <c r="W80" t="s">
        <v>392</v>
      </c>
      <c r="X80">
        <v>3.9006583782404701E-2</v>
      </c>
      <c r="Y80">
        <v>-0.89538518186366101</v>
      </c>
      <c r="Z80">
        <v>0.107015631672099</v>
      </c>
      <c r="AA80">
        <v>0.33402203089087701</v>
      </c>
      <c r="AB80">
        <v>39.0725254310073</v>
      </c>
    </row>
    <row r="81" spans="1:28">
      <c r="A81" t="s">
        <v>468</v>
      </c>
      <c r="B81">
        <v>62408</v>
      </c>
      <c r="C81" t="str">
        <f t="shared" si="1"/>
        <v>2351-05498.62408</v>
      </c>
      <c r="D81" t="s">
        <v>392</v>
      </c>
      <c r="E81" t="s">
        <v>392</v>
      </c>
      <c r="F81" t="s">
        <v>392</v>
      </c>
      <c r="G81" t="s">
        <v>392</v>
      </c>
      <c r="H81" t="s">
        <v>392</v>
      </c>
      <c r="I81" t="s">
        <v>392</v>
      </c>
      <c r="J81" t="s">
        <v>392</v>
      </c>
      <c r="K81" t="s">
        <v>392</v>
      </c>
      <c r="L81" t="s">
        <v>392</v>
      </c>
      <c r="M81" t="s">
        <v>392</v>
      </c>
      <c r="N81" t="s">
        <v>392</v>
      </c>
      <c r="O81" t="s">
        <v>392</v>
      </c>
      <c r="P81" t="s">
        <v>392</v>
      </c>
      <c r="Q81" t="s">
        <v>392</v>
      </c>
      <c r="R81" t="s">
        <v>392</v>
      </c>
      <c r="S81" t="s">
        <v>392</v>
      </c>
      <c r="T81" t="s">
        <v>392</v>
      </c>
      <c r="U81" t="s">
        <v>392</v>
      </c>
      <c r="V81" t="s">
        <v>392</v>
      </c>
      <c r="W81" t="s">
        <v>392</v>
      </c>
      <c r="X81">
        <v>-1.0443553726839701E-2</v>
      </c>
      <c r="Y81">
        <v>-0.84727871287430301</v>
      </c>
      <c r="Z81">
        <v>0.14967964965652999</v>
      </c>
      <c r="AA81">
        <v>0.44944490640717299</v>
      </c>
      <c r="AB81">
        <v>26.306874249966199</v>
      </c>
    </row>
    <row r="82" spans="1:28">
      <c r="A82" t="s">
        <v>469</v>
      </c>
      <c r="B82">
        <v>62408</v>
      </c>
      <c r="C82" t="str">
        <f t="shared" si="1"/>
        <v>2351-05499.62408</v>
      </c>
      <c r="D82" t="s">
        <v>392</v>
      </c>
      <c r="E82" t="s">
        <v>392</v>
      </c>
      <c r="F82" t="s">
        <v>392</v>
      </c>
      <c r="G82" t="s">
        <v>392</v>
      </c>
      <c r="H82" t="s">
        <v>392</v>
      </c>
      <c r="I82" t="s">
        <v>392</v>
      </c>
      <c r="J82" t="s">
        <v>392</v>
      </c>
      <c r="K82" t="s">
        <v>392</v>
      </c>
      <c r="L82" t="s">
        <v>392</v>
      </c>
      <c r="M82" t="s">
        <v>392</v>
      </c>
      <c r="N82" t="s">
        <v>392</v>
      </c>
      <c r="O82" t="s">
        <v>392</v>
      </c>
      <c r="P82" t="s">
        <v>392</v>
      </c>
      <c r="Q82" t="s">
        <v>392</v>
      </c>
      <c r="R82" t="s">
        <v>392</v>
      </c>
      <c r="S82" t="s">
        <v>392</v>
      </c>
      <c r="T82" t="s">
        <v>392</v>
      </c>
      <c r="U82" t="s">
        <v>392</v>
      </c>
      <c r="V82" t="s">
        <v>392</v>
      </c>
      <c r="W82" t="s">
        <v>392</v>
      </c>
      <c r="X82">
        <v>-8.4608382784228404E-3</v>
      </c>
      <c r="Y82">
        <v>-0.84653536232562598</v>
      </c>
      <c r="Z82">
        <v>0.14077562555807299</v>
      </c>
      <c r="AA82">
        <v>0.42096375271297298</v>
      </c>
      <c r="AB82">
        <v>28.977994460622501</v>
      </c>
    </row>
    <row r="83" spans="1:28">
      <c r="A83" t="s">
        <v>470</v>
      </c>
      <c r="B83">
        <v>51108</v>
      </c>
      <c r="C83" t="str">
        <f t="shared" si="1"/>
        <v>2351-05501.51108</v>
      </c>
      <c r="D83" t="s">
        <v>392</v>
      </c>
      <c r="E83" t="s">
        <v>392</v>
      </c>
      <c r="F83" t="s">
        <v>392</v>
      </c>
      <c r="G83" t="s">
        <v>392</v>
      </c>
      <c r="H83" t="s">
        <v>392</v>
      </c>
      <c r="I83" t="s">
        <v>392</v>
      </c>
      <c r="J83" t="s">
        <v>392</v>
      </c>
      <c r="K83" t="s">
        <v>392</v>
      </c>
      <c r="L83" t="s">
        <v>392</v>
      </c>
      <c r="M83" t="s">
        <v>392</v>
      </c>
      <c r="N83" t="s">
        <v>392</v>
      </c>
      <c r="O83" t="s">
        <v>392</v>
      </c>
      <c r="P83" t="s">
        <v>392</v>
      </c>
      <c r="Q83" t="s">
        <v>392</v>
      </c>
      <c r="R83" t="s">
        <v>392</v>
      </c>
      <c r="S83" t="s">
        <v>392</v>
      </c>
      <c r="T83" t="s">
        <v>392</v>
      </c>
      <c r="U83" t="s">
        <v>392</v>
      </c>
      <c r="V83" t="s">
        <v>392</v>
      </c>
      <c r="W83" t="s">
        <v>392</v>
      </c>
      <c r="X83">
        <v>1.02892582675994E-2</v>
      </c>
      <c r="Y83">
        <v>-0.84989510158375103</v>
      </c>
      <c r="Z83">
        <v>0.14302724713967699</v>
      </c>
      <c r="AA83">
        <v>0.42966219198661099</v>
      </c>
      <c r="AB83">
        <v>21.006210628948999</v>
      </c>
    </row>
    <row r="84" spans="1:28">
      <c r="A84" t="s">
        <v>471</v>
      </c>
      <c r="B84">
        <v>61108</v>
      </c>
      <c r="C84" t="str">
        <f t="shared" si="1"/>
        <v>2351-05502.61108</v>
      </c>
      <c r="D84" t="s">
        <v>392</v>
      </c>
      <c r="E84" t="s">
        <v>392</v>
      </c>
      <c r="F84" t="s">
        <v>392</v>
      </c>
      <c r="G84" t="s">
        <v>392</v>
      </c>
      <c r="H84" t="s">
        <v>392</v>
      </c>
      <c r="I84" t="s">
        <v>392</v>
      </c>
      <c r="J84" t="s">
        <v>392</v>
      </c>
      <c r="K84" t="s">
        <v>392</v>
      </c>
      <c r="L84" t="s">
        <v>392</v>
      </c>
      <c r="M84" t="s">
        <v>392</v>
      </c>
      <c r="N84" t="s">
        <v>392</v>
      </c>
      <c r="O84" t="s">
        <v>392</v>
      </c>
      <c r="P84" t="s">
        <v>392</v>
      </c>
      <c r="Q84" t="s">
        <v>392</v>
      </c>
      <c r="R84" t="s">
        <v>392</v>
      </c>
      <c r="S84" t="s">
        <v>392</v>
      </c>
      <c r="T84" t="s">
        <v>392</v>
      </c>
      <c r="U84" t="s">
        <v>392</v>
      </c>
      <c r="V84" t="s">
        <v>392</v>
      </c>
      <c r="W84" t="s">
        <v>392</v>
      </c>
      <c r="X84">
        <v>-4.0927569270766899E-2</v>
      </c>
      <c r="Y84">
        <v>-0.79416041214967803</v>
      </c>
      <c r="Z84">
        <v>0.16298345952159601</v>
      </c>
      <c r="AA84">
        <v>0.46499582471550199</v>
      </c>
      <c r="AB84">
        <v>26.841167168481899</v>
      </c>
    </row>
    <row r="85" spans="1:28">
      <c r="A85" t="s">
        <v>472</v>
      </c>
      <c r="B85">
        <v>61108</v>
      </c>
      <c r="C85" t="str">
        <f t="shared" si="1"/>
        <v>2351-05503.61108</v>
      </c>
      <c r="D85" t="s">
        <v>392</v>
      </c>
      <c r="E85" t="s">
        <v>392</v>
      </c>
      <c r="F85" t="s">
        <v>392</v>
      </c>
      <c r="G85" t="s">
        <v>392</v>
      </c>
      <c r="H85" t="s">
        <v>392</v>
      </c>
      <c r="I85" t="s">
        <v>392</v>
      </c>
      <c r="J85" t="s">
        <v>392</v>
      </c>
      <c r="K85" t="s">
        <v>392</v>
      </c>
      <c r="L85" t="s">
        <v>392</v>
      </c>
      <c r="M85" t="s">
        <v>392</v>
      </c>
      <c r="N85" t="s">
        <v>392</v>
      </c>
      <c r="O85" t="s">
        <v>392</v>
      </c>
      <c r="P85" t="s">
        <v>392</v>
      </c>
      <c r="Q85" t="s">
        <v>392</v>
      </c>
      <c r="R85" t="s">
        <v>392</v>
      </c>
      <c r="S85" t="s">
        <v>392</v>
      </c>
      <c r="T85" t="s">
        <v>392</v>
      </c>
      <c r="U85" t="s">
        <v>392</v>
      </c>
      <c r="V85" t="s">
        <v>392</v>
      </c>
      <c r="W85" t="s">
        <v>392</v>
      </c>
      <c r="X85">
        <v>-4.3415207871994398E-2</v>
      </c>
      <c r="Y85">
        <v>-0.82982420005910296</v>
      </c>
      <c r="Z85">
        <v>0.16929731483704</v>
      </c>
      <c r="AA85">
        <v>0.49963735836800599</v>
      </c>
      <c r="AB85">
        <v>29.723507356999001</v>
      </c>
    </row>
    <row r="86" spans="1:28">
      <c r="A86" t="s">
        <v>473</v>
      </c>
      <c r="B86">
        <v>61108</v>
      </c>
      <c r="C86" t="str">
        <f t="shared" si="1"/>
        <v>2351-05504.61108</v>
      </c>
      <c r="D86" t="s">
        <v>392</v>
      </c>
      <c r="E86" t="s">
        <v>392</v>
      </c>
      <c r="F86" t="s">
        <v>392</v>
      </c>
      <c r="G86" t="s">
        <v>392</v>
      </c>
      <c r="H86" t="s">
        <v>392</v>
      </c>
      <c r="I86" t="s">
        <v>392</v>
      </c>
      <c r="J86" t="s">
        <v>392</v>
      </c>
      <c r="K86" t="s">
        <v>392</v>
      </c>
      <c r="L86" t="s">
        <v>392</v>
      </c>
      <c r="M86" t="s">
        <v>392</v>
      </c>
      <c r="N86" t="s">
        <v>392</v>
      </c>
      <c r="O86" t="s">
        <v>392</v>
      </c>
      <c r="P86" t="s">
        <v>392</v>
      </c>
      <c r="Q86" t="s">
        <v>392</v>
      </c>
      <c r="R86" t="s">
        <v>392</v>
      </c>
      <c r="S86" t="s">
        <v>392</v>
      </c>
      <c r="T86" t="s">
        <v>392</v>
      </c>
      <c r="U86" t="s">
        <v>392</v>
      </c>
      <c r="V86" t="s">
        <v>392</v>
      </c>
      <c r="W86" t="s">
        <v>392</v>
      </c>
      <c r="X86">
        <v>-3.2503327879710699E-2</v>
      </c>
      <c r="Y86">
        <v>-0.80436527081256703</v>
      </c>
      <c r="Z86">
        <v>0.17828218058755299</v>
      </c>
      <c r="AA86">
        <v>0.51374470687944696</v>
      </c>
      <c r="AB86">
        <v>19.6985836730111</v>
      </c>
    </row>
    <row r="87" spans="1:28">
      <c r="A87" t="s">
        <v>474</v>
      </c>
      <c r="B87">
        <v>61108</v>
      </c>
      <c r="C87" t="str">
        <f t="shared" si="1"/>
        <v>2351-05505.61108</v>
      </c>
      <c r="D87" t="s">
        <v>392</v>
      </c>
      <c r="E87" t="s">
        <v>392</v>
      </c>
      <c r="F87" t="s">
        <v>392</v>
      </c>
      <c r="G87" t="s">
        <v>392</v>
      </c>
      <c r="H87" t="s">
        <v>392</v>
      </c>
      <c r="I87" t="s">
        <v>392</v>
      </c>
      <c r="J87" t="s">
        <v>392</v>
      </c>
      <c r="K87" t="s">
        <v>392</v>
      </c>
      <c r="L87" t="s">
        <v>392</v>
      </c>
      <c r="M87" t="s">
        <v>392</v>
      </c>
      <c r="N87" t="s">
        <v>392</v>
      </c>
      <c r="O87" t="s">
        <v>392</v>
      </c>
      <c r="P87" t="s">
        <v>392</v>
      </c>
      <c r="Q87" t="s">
        <v>392</v>
      </c>
      <c r="R87" t="s">
        <v>392</v>
      </c>
      <c r="S87" t="s">
        <v>392</v>
      </c>
      <c r="T87" t="s">
        <v>392</v>
      </c>
      <c r="U87" t="s">
        <v>392</v>
      </c>
      <c r="V87" t="s">
        <v>392</v>
      </c>
      <c r="W87" t="s">
        <v>392</v>
      </c>
      <c r="X87">
        <v>-3.98648171806966E-2</v>
      </c>
      <c r="Y87">
        <v>-0.912522673894134</v>
      </c>
      <c r="Z87">
        <v>0.16913973158937001</v>
      </c>
      <c r="AA87">
        <v>0.53528997571959103</v>
      </c>
      <c r="AB87">
        <v>21.094936727855998</v>
      </c>
    </row>
    <row r="88" spans="1:28">
      <c r="A88" t="s">
        <v>475</v>
      </c>
      <c r="B88">
        <v>61608</v>
      </c>
      <c r="C88" t="str">
        <f t="shared" si="1"/>
        <v>2351-05506.61608</v>
      </c>
      <c r="D88" t="s">
        <v>392</v>
      </c>
      <c r="E88" t="s">
        <v>392</v>
      </c>
      <c r="F88" t="s">
        <v>392</v>
      </c>
      <c r="G88" t="s">
        <v>392</v>
      </c>
      <c r="H88" t="s">
        <v>392</v>
      </c>
      <c r="I88" t="s">
        <v>392</v>
      </c>
      <c r="J88" t="s">
        <v>392</v>
      </c>
      <c r="K88" t="s">
        <v>392</v>
      </c>
      <c r="L88" t="s">
        <v>392</v>
      </c>
      <c r="M88" t="s">
        <v>392</v>
      </c>
      <c r="N88" t="s">
        <v>392</v>
      </c>
      <c r="O88" t="s">
        <v>392</v>
      </c>
      <c r="P88" t="s">
        <v>392</v>
      </c>
      <c r="Q88" t="s">
        <v>392</v>
      </c>
      <c r="R88" t="s">
        <v>392</v>
      </c>
      <c r="S88" t="s">
        <v>392</v>
      </c>
      <c r="T88" t="s">
        <v>392</v>
      </c>
      <c r="U88" t="s">
        <v>392</v>
      </c>
      <c r="V88" t="s">
        <v>392</v>
      </c>
      <c r="W88" t="s">
        <v>392</v>
      </c>
      <c r="X88">
        <v>2.0897442939252098E-2</v>
      </c>
      <c r="Y88">
        <v>-0.97964010391015899</v>
      </c>
      <c r="Z88">
        <v>0.121030887973565</v>
      </c>
      <c r="AA88">
        <v>0.401902273304794</v>
      </c>
      <c r="AB88">
        <v>43.5192677156328</v>
      </c>
    </row>
    <row r="89" spans="1:28">
      <c r="A89" t="s">
        <v>476</v>
      </c>
      <c r="B89">
        <v>61608</v>
      </c>
      <c r="C89" t="str">
        <f t="shared" si="1"/>
        <v>2351-05507.61608</v>
      </c>
      <c r="D89" t="s">
        <v>392</v>
      </c>
      <c r="E89" t="s">
        <v>392</v>
      </c>
      <c r="F89" t="s">
        <v>392</v>
      </c>
      <c r="G89" t="s">
        <v>392</v>
      </c>
      <c r="H89" t="s">
        <v>392</v>
      </c>
      <c r="I89" t="s">
        <v>392</v>
      </c>
      <c r="J89" t="s">
        <v>392</v>
      </c>
      <c r="K89" t="s">
        <v>392</v>
      </c>
      <c r="L89" t="s">
        <v>392</v>
      </c>
      <c r="M89" t="s">
        <v>392</v>
      </c>
      <c r="N89" t="s">
        <v>392</v>
      </c>
      <c r="O89" t="s">
        <v>392</v>
      </c>
      <c r="P89" t="s">
        <v>392</v>
      </c>
      <c r="Q89" t="s">
        <v>392</v>
      </c>
      <c r="R89" t="s">
        <v>392</v>
      </c>
      <c r="S89" t="s">
        <v>392</v>
      </c>
      <c r="T89" t="s">
        <v>392</v>
      </c>
      <c r="U89" t="s">
        <v>392</v>
      </c>
      <c r="V89" t="s">
        <v>392</v>
      </c>
      <c r="W89" t="s">
        <v>392</v>
      </c>
      <c r="X89">
        <v>-4.8803260696639802E-2</v>
      </c>
      <c r="Y89">
        <v>-0.77135341789696199</v>
      </c>
      <c r="Z89">
        <v>0.14672668373798001</v>
      </c>
      <c r="AA89">
        <v>0.40913363218696602</v>
      </c>
      <c r="AB89">
        <v>26.8315613578376</v>
      </c>
    </row>
    <row r="90" spans="1:28">
      <c r="A90" t="s">
        <v>477</v>
      </c>
      <c r="B90">
        <v>61608</v>
      </c>
      <c r="C90" t="str">
        <f t="shared" si="1"/>
        <v>2351-05509.61608</v>
      </c>
      <c r="D90" t="s">
        <v>392</v>
      </c>
      <c r="E90" t="s">
        <v>392</v>
      </c>
      <c r="F90" t="s">
        <v>392</v>
      </c>
      <c r="G90" t="s">
        <v>392</v>
      </c>
      <c r="H90" t="s">
        <v>392</v>
      </c>
      <c r="I90" t="s">
        <v>392</v>
      </c>
      <c r="J90" t="s">
        <v>392</v>
      </c>
      <c r="K90" t="s">
        <v>392</v>
      </c>
      <c r="L90" t="s">
        <v>392</v>
      </c>
      <c r="M90" t="s">
        <v>392</v>
      </c>
      <c r="N90" t="s">
        <v>392</v>
      </c>
      <c r="O90" t="s">
        <v>392</v>
      </c>
      <c r="P90" t="s">
        <v>392</v>
      </c>
      <c r="Q90" t="s">
        <v>392</v>
      </c>
      <c r="R90" t="s">
        <v>392</v>
      </c>
      <c r="S90" t="s">
        <v>392</v>
      </c>
      <c r="T90" t="s">
        <v>392</v>
      </c>
      <c r="U90" t="s">
        <v>392</v>
      </c>
      <c r="V90" t="s">
        <v>392</v>
      </c>
      <c r="W90" t="s">
        <v>392</v>
      </c>
      <c r="X90">
        <v>-5.0650691758108199E-2</v>
      </c>
      <c r="Y90">
        <v>-0.76623383017200497</v>
      </c>
      <c r="Z90">
        <v>0.16654233642206201</v>
      </c>
      <c r="AA90">
        <v>0.46195417473488898</v>
      </c>
      <c r="AB90">
        <v>21.879482167670499</v>
      </c>
    </row>
    <row r="91" spans="1:28">
      <c r="A91" t="s">
        <v>478</v>
      </c>
      <c r="B91">
        <v>62308</v>
      </c>
      <c r="C91" t="str">
        <f t="shared" si="1"/>
        <v>2351-05510.62308</v>
      </c>
      <c r="D91" t="s">
        <v>392</v>
      </c>
      <c r="E91" t="s">
        <v>392</v>
      </c>
      <c r="F91" t="s">
        <v>392</v>
      </c>
      <c r="G91" t="s">
        <v>392</v>
      </c>
      <c r="H91" t="s">
        <v>392</v>
      </c>
      <c r="I91" t="s">
        <v>392</v>
      </c>
      <c r="J91" t="s">
        <v>392</v>
      </c>
      <c r="K91" t="s">
        <v>392</v>
      </c>
      <c r="L91" t="s">
        <v>392</v>
      </c>
      <c r="M91" t="s">
        <v>392</v>
      </c>
      <c r="N91" t="s">
        <v>392</v>
      </c>
      <c r="O91" t="s">
        <v>392</v>
      </c>
      <c r="P91" t="s">
        <v>392</v>
      </c>
      <c r="Q91" t="s">
        <v>392</v>
      </c>
      <c r="R91" t="s">
        <v>392</v>
      </c>
      <c r="S91" t="s">
        <v>392</v>
      </c>
      <c r="T91" t="s">
        <v>392</v>
      </c>
      <c r="U91" t="s">
        <v>392</v>
      </c>
      <c r="V91" t="s">
        <v>392</v>
      </c>
      <c r="W91" t="s">
        <v>392</v>
      </c>
      <c r="X91">
        <v>-1.21057205978789E-2</v>
      </c>
      <c r="Y91">
        <v>-0.82558420337506899</v>
      </c>
      <c r="Z91">
        <v>0.142094785834951</v>
      </c>
      <c r="AA91">
        <v>0.41774814121357401</v>
      </c>
      <c r="AB91">
        <v>24.418543829279098</v>
      </c>
    </row>
    <row r="92" spans="1:28">
      <c r="A92" t="s">
        <v>479</v>
      </c>
      <c r="B92">
        <v>62308</v>
      </c>
      <c r="C92" t="str">
        <f t="shared" si="1"/>
        <v>2351-05511.62308</v>
      </c>
      <c r="D92" t="s">
        <v>392</v>
      </c>
      <c r="E92" t="s">
        <v>392</v>
      </c>
      <c r="F92" t="s">
        <v>392</v>
      </c>
      <c r="G92" t="s">
        <v>392</v>
      </c>
      <c r="H92" t="s">
        <v>392</v>
      </c>
      <c r="I92" t="s">
        <v>392</v>
      </c>
      <c r="J92" t="s">
        <v>392</v>
      </c>
      <c r="K92" t="s">
        <v>392</v>
      </c>
      <c r="L92" t="s">
        <v>392</v>
      </c>
      <c r="M92" t="s">
        <v>392</v>
      </c>
      <c r="N92" t="s">
        <v>392</v>
      </c>
      <c r="O92" t="s">
        <v>392</v>
      </c>
      <c r="P92" t="s">
        <v>392</v>
      </c>
      <c r="Q92" t="s">
        <v>392</v>
      </c>
      <c r="R92" t="s">
        <v>392</v>
      </c>
      <c r="S92" t="s">
        <v>392</v>
      </c>
      <c r="T92" t="s">
        <v>392</v>
      </c>
      <c r="U92" t="s">
        <v>392</v>
      </c>
      <c r="V92" t="s">
        <v>392</v>
      </c>
      <c r="W92" t="s">
        <v>392</v>
      </c>
      <c r="X92">
        <v>-4.1684087862472602E-2</v>
      </c>
      <c r="Y92">
        <v>-0.78965315362551902</v>
      </c>
      <c r="Z92">
        <v>0.1471972340006</v>
      </c>
      <c r="AA92">
        <v>0.41809947426132299</v>
      </c>
      <c r="AB92">
        <v>26.837278543786802</v>
      </c>
    </row>
    <row r="93" spans="1:28">
      <c r="A93" t="s">
        <v>480</v>
      </c>
      <c r="B93">
        <v>62308</v>
      </c>
      <c r="C93" t="str">
        <f t="shared" si="1"/>
        <v>2351-05512.62308</v>
      </c>
      <c r="D93" t="s">
        <v>392</v>
      </c>
      <c r="E93" t="s">
        <v>392</v>
      </c>
      <c r="F93" t="s">
        <v>392</v>
      </c>
      <c r="G93" t="s">
        <v>392</v>
      </c>
      <c r="H93" t="s">
        <v>392</v>
      </c>
      <c r="I93" t="s">
        <v>392</v>
      </c>
      <c r="J93" t="s">
        <v>392</v>
      </c>
      <c r="K93" t="s">
        <v>392</v>
      </c>
      <c r="L93" t="s">
        <v>392</v>
      </c>
      <c r="M93" t="s">
        <v>392</v>
      </c>
      <c r="N93" t="s">
        <v>392</v>
      </c>
      <c r="O93" t="s">
        <v>392</v>
      </c>
      <c r="P93" t="s">
        <v>392</v>
      </c>
      <c r="Q93" t="s">
        <v>392</v>
      </c>
      <c r="R93" t="s">
        <v>392</v>
      </c>
      <c r="S93" t="s">
        <v>392</v>
      </c>
      <c r="T93" t="s">
        <v>392</v>
      </c>
      <c r="U93" t="s">
        <v>392</v>
      </c>
      <c r="V93" t="s">
        <v>392</v>
      </c>
      <c r="W93" t="s">
        <v>392</v>
      </c>
      <c r="X93">
        <v>2.30811125706036E-2</v>
      </c>
      <c r="Y93">
        <v>-0.87306691345384801</v>
      </c>
      <c r="Z93">
        <v>0.14756011432568999</v>
      </c>
      <c r="AA93">
        <v>0.45228413721507099</v>
      </c>
      <c r="AB93">
        <v>22.4104283801733</v>
      </c>
    </row>
    <row r="94" spans="1:28">
      <c r="A94" t="s">
        <v>481</v>
      </c>
      <c r="B94">
        <v>62308</v>
      </c>
      <c r="C94" t="str">
        <f t="shared" si="1"/>
        <v>2351-05513.62308</v>
      </c>
      <c r="D94" t="s">
        <v>392</v>
      </c>
      <c r="E94" t="s">
        <v>392</v>
      </c>
      <c r="F94" t="s">
        <v>392</v>
      </c>
      <c r="G94" t="s">
        <v>392</v>
      </c>
      <c r="H94" t="s">
        <v>392</v>
      </c>
      <c r="I94" t="s">
        <v>392</v>
      </c>
      <c r="J94" t="s">
        <v>392</v>
      </c>
      <c r="K94" t="s">
        <v>392</v>
      </c>
      <c r="L94" t="s">
        <v>392</v>
      </c>
      <c r="M94" t="s">
        <v>392</v>
      </c>
      <c r="N94" t="s">
        <v>392</v>
      </c>
      <c r="O94" t="s">
        <v>392</v>
      </c>
      <c r="P94" t="s">
        <v>392</v>
      </c>
      <c r="Q94" t="s">
        <v>392</v>
      </c>
      <c r="R94" t="s">
        <v>392</v>
      </c>
      <c r="S94" t="s">
        <v>392</v>
      </c>
      <c r="T94" t="s">
        <v>392</v>
      </c>
      <c r="U94" t="s">
        <v>392</v>
      </c>
      <c r="V94" t="s">
        <v>392</v>
      </c>
      <c r="W94" t="s">
        <v>392</v>
      </c>
      <c r="X94">
        <v>7.15068623373345E-3</v>
      </c>
      <c r="Y94">
        <v>-0.90599378650773699</v>
      </c>
      <c r="Z94">
        <v>0.11901708022089801</v>
      </c>
      <c r="AA94">
        <v>0.37472217340703601</v>
      </c>
      <c r="AB94">
        <v>34.711094539369903</v>
      </c>
    </row>
    <row r="95" spans="1:28">
      <c r="A95" t="s">
        <v>482</v>
      </c>
      <c r="B95">
        <v>62308</v>
      </c>
      <c r="C95" t="str">
        <f t="shared" si="1"/>
        <v>2351-05514.62308</v>
      </c>
      <c r="D95" t="s">
        <v>392</v>
      </c>
      <c r="E95" t="s">
        <v>392</v>
      </c>
      <c r="F95" t="s">
        <v>392</v>
      </c>
      <c r="G95" t="s">
        <v>392</v>
      </c>
      <c r="H95" t="s">
        <v>392</v>
      </c>
      <c r="I95" t="s">
        <v>392</v>
      </c>
      <c r="J95" t="s">
        <v>392</v>
      </c>
      <c r="K95" t="s">
        <v>392</v>
      </c>
      <c r="L95" t="s">
        <v>392</v>
      </c>
      <c r="M95" t="s">
        <v>392</v>
      </c>
      <c r="N95" t="s">
        <v>392</v>
      </c>
      <c r="O95" t="s">
        <v>392</v>
      </c>
      <c r="P95" t="s">
        <v>392</v>
      </c>
      <c r="Q95" t="s">
        <v>392</v>
      </c>
      <c r="R95" t="s">
        <v>392</v>
      </c>
      <c r="S95" t="s">
        <v>392</v>
      </c>
      <c r="T95" t="s">
        <v>392</v>
      </c>
      <c r="U95" t="s">
        <v>392</v>
      </c>
      <c r="V95" t="s">
        <v>392</v>
      </c>
      <c r="W95" t="s">
        <v>392</v>
      </c>
      <c r="X95">
        <v>-4.0275907580112E-2</v>
      </c>
      <c r="Y95">
        <v>-0.80640537098524601</v>
      </c>
      <c r="Z95">
        <v>0.15611852492616499</v>
      </c>
      <c r="AA95">
        <v>0.450751006041122</v>
      </c>
      <c r="AB95">
        <v>28.354739031522399</v>
      </c>
    </row>
    <row r="96" spans="1:28">
      <c r="A96" t="s">
        <v>483</v>
      </c>
      <c r="B96">
        <v>62308</v>
      </c>
      <c r="C96" t="str">
        <f t="shared" si="1"/>
        <v>2351-05515.62308</v>
      </c>
      <c r="D96" t="s">
        <v>392</v>
      </c>
      <c r="E96" t="s">
        <v>392</v>
      </c>
      <c r="F96" t="s">
        <v>392</v>
      </c>
      <c r="G96" t="s">
        <v>392</v>
      </c>
      <c r="H96" t="s">
        <v>392</v>
      </c>
      <c r="I96" t="s">
        <v>392</v>
      </c>
      <c r="J96" t="s">
        <v>392</v>
      </c>
      <c r="K96" t="s">
        <v>392</v>
      </c>
      <c r="L96" t="s">
        <v>392</v>
      </c>
      <c r="M96" t="s">
        <v>392</v>
      </c>
      <c r="N96" t="s">
        <v>392</v>
      </c>
      <c r="O96" t="s">
        <v>392</v>
      </c>
      <c r="P96" t="s">
        <v>392</v>
      </c>
      <c r="Q96" t="s">
        <v>392</v>
      </c>
      <c r="R96" t="s">
        <v>392</v>
      </c>
      <c r="S96" t="s">
        <v>392</v>
      </c>
      <c r="T96" t="s">
        <v>392</v>
      </c>
      <c r="U96" t="s">
        <v>392</v>
      </c>
      <c r="V96" t="s">
        <v>392</v>
      </c>
      <c r="W96" t="s">
        <v>392</v>
      </c>
      <c r="X96">
        <v>-3.3289121809547302E-2</v>
      </c>
      <c r="Y96">
        <v>-0.82354181678295202</v>
      </c>
      <c r="Z96">
        <v>0.151683311761899</v>
      </c>
      <c r="AA96">
        <v>0.44552115036513401</v>
      </c>
      <c r="AB96">
        <v>31.768701063781901</v>
      </c>
    </row>
    <row r="97" spans="1:28">
      <c r="A97" t="s">
        <v>484</v>
      </c>
      <c r="B97">
        <v>62308</v>
      </c>
      <c r="C97" t="str">
        <f t="shared" si="1"/>
        <v>2351-05516.62308</v>
      </c>
      <c r="D97" t="s">
        <v>392</v>
      </c>
      <c r="E97" t="s">
        <v>392</v>
      </c>
      <c r="F97" t="s">
        <v>392</v>
      </c>
      <c r="G97" t="s">
        <v>392</v>
      </c>
      <c r="H97" t="s">
        <v>392</v>
      </c>
      <c r="I97" t="s">
        <v>392</v>
      </c>
      <c r="J97" t="s">
        <v>392</v>
      </c>
      <c r="K97" t="s">
        <v>392</v>
      </c>
      <c r="L97" t="s">
        <v>392</v>
      </c>
      <c r="M97" t="s">
        <v>392</v>
      </c>
      <c r="N97" t="s">
        <v>392</v>
      </c>
      <c r="O97" t="s">
        <v>392</v>
      </c>
      <c r="P97" t="s">
        <v>392</v>
      </c>
      <c r="Q97" t="s">
        <v>392</v>
      </c>
      <c r="R97" t="s">
        <v>392</v>
      </c>
      <c r="S97" t="s">
        <v>392</v>
      </c>
      <c r="T97" t="s">
        <v>392</v>
      </c>
      <c r="U97" t="s">
        <v>392</v>
      </c>
      <c r="V97" t="s">
        <v>392</v>
      </c>
      <c r="W97" t="s">
        <v>392</v>
      </c>
      <c r="X97">
        <v>-6.4732355028683398E-3</v>
      </c>
      <c r="Y97">
        <v>-0.81904822470135796</v>
      </c>
      <c r="Z97">
        <v>0.12428495283551701</v>
      </c>
      <c r="AA97">
        <v>0.36317580724003901</v>
      </c>
      <c r="AB97">
        <v>36.497200052786098</v>
      </c>
    </row>
    <row r="98" spans="1:28">
      <c r="A98" t="s">
        <v>485</v>
      </c>
      <c r="B98">
        <v>62308</v>
      </c>
      <c r="C98" t="str">
        <f t="shared" si="1"/>
        <v>2351-05517.62308</v>
      </c>
      <c r="D98" t="s">
        <v>392</v>
      </c>
      <c r="E98" t="s">
        <v>392</v>
      </c>
      <c r="F98" t="s">
        <v>392</v>
      </c>
      <c r="G98" t="s">
        <v>392</v>
      </c>
      <c r="H98" t="s">
        <v>392</v>
      </c>
      <c r="I98" t="s">
        <v>392</v>
      </c>
      <c r="J98" t="s">
        <v>392</v>
      </c>
      <c r="K98" t="s">
        <v>392</v>
      </c>
      <c r="L98" t="s">
        <v>392</v>
      </c>
      <c r="M98" t="s">
        <v>392</v>
      </c>
      <c r="N98" t="s">
        <v>392</v>
      </c>
      <c r="O98" t="s">
        <v>392</v>
      </c>
      <c r="P98" t="s">
        <v>392</v>
      </c>
      <c r="Q98" t="s">
        <v>392</v>
      </c>
      <c r="R98" t="s">
        <v>392</v>
      </c>
      <c r="S98" t="s">
        <v>392</v>
      </c>
      <c r="T98" t="s">
        <v>392</v>
      </c>
      <c r="U98" t="s">
        <v>392</v>
      </c>
      <c r="V98" t="s">
        <v>392</v>
      </c>
      <c r="W98" t="s">
        <v>392</v>
      </c>
      <c r="X98">
        <v>1.7926188258498899E-2</v>
      </c>
      <c r="Y98">
        <v>-0.85676301890062201</v>
      </c>
      <c r="Z98">
        <v>0.12060813906392499</v>
      </c>
      <c r="AA98">
        <v>0.364661058845833</v>
      </c>
      <c r="AB98">
        <v>39.187363013807698</v>
      </c>
    </row>
    <row r="99" spans="1:28">
      <c r="A99" t="s">
        <v>486</v>
      </c>
      <c r="B99">
        <v>62308</v>
      </c>
      <c r="C99" t="str">
        <f t="shared" si="1"/>
        <v>2351-05518.62308</v>
      </c>
      <c r="D99" t="s">
        <v>392</v>
      </c>
      <c r="E99" t="s">
        <v>392</v>
      </c>
      <c r="F99" t="s">
        <v>392</v>
      </c>
      <c r="G99" t="s">
        <v>392</v>
      </c>
      <c r="H99" t="s">
        <v>392</v>
      </c>
      <c r="I99" t="s">
        <v>392</v>
      </c>
      <c r="J99" t="s">
        <v>392</v>
      </c>
      <c r="K99" t="s">
        <v>392</v>
      </c>
      <c r="L99" t="s">
        <v>392</v>
      </c>
      <c r="M99" t="s">
        <v>392</v>
      </c>
      <c r="N99" t="s">
        <v>392</v>
      </c>
      <c r="O99" t="s">
        <v>392</v>
      </c>
      <c r="P99" t="s">
        <v>392</v>
      </c>
      <c r="Q99" t="s">
        <v>392</v>
      </c>
      <c r="R99" t="s">
        <v>392</v>
      </c>
      <c r="S99" t="s">
        <v>392</v>
      </c>
      <c r="T99" t="s">
        <v>392</v>
      </c>
      <c r="U99" t="s">
        <v>392</v>
      </c>
      <c r="V99" t="s">
        <v>392</v>
      </c>
      <c r="W99" t="s">
        <v>392</v>
      </c>
      <c r="X99">
        <v>1.41893308344262E-2</v>
      </c>
      <c r="Y99">
        <v>-0.85070870289210099</v>
      </c>
      <c r="Z99">
        <v>0.12689804770302501</v>
      </c>
      <c r="AA99">
        <v>0.38158424962875498</v>
      </c>
      <c r="AB99">
        <v>43.316887699728397</v>
      </c>
    </row>
    <row r="100" spans="1:28">
      <c r="A100" t="s">
        <v>487</v>
      </c>
      <c r="B100">
        <v>62308</v>
      </c>
      <c r="C100" t="str">
        <f t="shared" si="1"/>
        <v>2351-05519.62308</v>
      </c>
      <c r="D100" t="s">
        <v>392</v>
      </c>
      <c r="E100" t="s">
        <v>392</v>
      </c>
      <c r="F100" t="s">
        <v>392</v>
      </c>
      <c r="G100" t="s">
        <v>392</v>
      </c>
      <c r="H100" t="s">
        <v>392</v>
      </c>
      <c r="I100" t="s">
        <v>392</v>
      </c>
      <c r="J100" t="s">
        <v>392</v>
      </c>
      <c r="K100" t="s">
        <v>392</v>
      </c>
      <c r="L100" t="s">
        <v>392</v>
      </c>
      <c r="M100" t="s">
        <v>392</v>
      </c>
      <c r="N100" t="s">
        <v>392</v>
      </c>
      <c r="O100" t="s">
        <v>392</v>
      </c>
      <c r="P100" t="s">
        <v>392</v>
      </c>
      <c r="Q100" t="s">
        <v>392</v>
      </c>
      <c r="R100" t="s">
        <v>392</v>
      </c>
      <c r="S100" t="s">
        <v>392</v>
      </c>
      <c r="T100" t="s">
        <v>392</v>
      </c>
      <c r="U100" t="s">
        <v>392</v>
      </c>
      <c r="V100" t="s">
        <v>392</v>
      </c>
      <c r="W100" t="s">
        <v>392</v>
      </c>
      <c r="X100">
        <v>2.3641063330626301E-2</v>
      </c>
      <c r="Y100">
        <v>-0.86975482189161402</v>
      </c>
      <c r="Z100">
        <v>0.101773603130055</v>
      </c>
      <c r="AA100">
        <v>0.31109232423044902</v>
      </c>
      <c r="AB100">
        <v>40.174791664896098</v>
      </c>
    </row>
    <row r="101" spans="1:28">
      <c r="A101" t="s">
        <v>488</v>
      </c>
      <c r="B101">
        <v>62308</v>
      </c>
      <c r="C101" t="str">
        <f t="shared" si="1"/>
        <v>2351-05520.62308</v>
      </c>
      <c r="D101" t="s">
        <v>392</v>
      </c>
      <c r="E101" t="s">
        <v>392</v>
      </c>
      <c r="F101" t="s">
        <v>392</v>
      </c>
      <c r="G101" t="s">
        <v>392</v>
      </c>
      <c r="H101" t="s">
        <v>392</v>
      </c>
      <c r="I101" t="s">
        <v>392</v>
      </c>
      <c r="J101" t="s">
        <v>392</v>
      </c>
      <c r="K101" t="s">
        <v>392</v>
      </c>
      <c r="L101" t="s">
        <v>392</v>
      </c>
      <c r="M101" t="s">
        <v>392</v>
      </c>
      <c r="N101" t="s">
        <v>392</v>
      </c>
      <c r="O101" t="s">
        <v>392</v>
      </c>
      <c r="P101" t="s">
        <v>392</v>
      </c>
      <c r="Q101" t="s">
        <v>392</v>
      </c>
      <c r="R101" t="s">
        <v>392</v>
      </c>
      <c r="S101" t="s">
        <v>392</v>
      </c>
      <c r="T101" t="s">
        <v>392</v>
      </c>
      <c r="U101" t="s">
        <v>392</v>
      </c>
      <c r="V101" t="s">
        <v>392</v>
      </c>
      <c r="W101" t="s">
        <v>392</v>
      </c>
      <c r="X101">
        <v>-4.4509072187068802E-2</v>
      </c>
      <c r="Y101">
        <v>-0.77627596124462295</v>
      </c>
      <c r="Z101">
        <v>0.14383731667570299</v>
      </c>
      <c r="AA101">
        <v>0.403096634532422</v>
      </c>
      <c r="AB101">
        <v>29.100159894522601</v>
      </c>
    </row>
    <row r="102" spans="1:28">
      <c r="A102" t="s">
        <v>489</v>
      </c>
      <c r="B102">
        <v>62308</v>
      </c>
      <c r="C102" t="str">
        <f t="shared" si="1"/>
        <v>2351-05521.62308</v>
      </c>
      <c r="D102" t="s">
        <v>392</v>
      </c>
      <c r="E102" t="s">
        <v>392</v>
      </c>
      <c r="F102" t="s">
        <v>392</v>
      </c>
      <c r="G102" t="s">
        <v>392</v>
      </c>
      <c r="H102" t="s">
        <v>392</v>
      </c>
      <c r="I102" t="s">
        <v>392</v>
      </c>
      <c r="J102" t="s">
        <v>392</v>
      </c>
      <c r="K102" t="s">
        <v>392</v>
      </c>
      <c r="L102" t="s">
        <v>392</v>
      </c>
      <c r="M102" t="s">
        <v>392</v>
      </c>
      <c r="N102" t="s">
        <v>392</v>
      </c>
      <c r="O102" t="s">
        <v>392</v>
      </c>
      <c r="P102" t="s">
        <v>392</v>
      </c>
      <c r="Q102" t="s">
        <v>392</v>
      </c>
      <c r="R102" t="s">
        <v>392</v>
      </c>
      <c r="S102" t="s">
        <v>392</v>
      </c>
      <c r="T102" t="s">
        <v>392</v>
      </c>
      <c r="U102" t="s">
        <v>392</v>
      </c>
      <c r="V102" t="s">
        <v>392</v>
      </c>
      <c r="W102" t="s">
        <v>392</v>
      </c>
      <c r="X102">
        <v>-3.24670749897846E-2</v>
      </c>
      <c r="Y102">
        <v>-0.82648369141912303</v>
      </c>
      <c r="Z102">
        <v>0.165235584341555</v>
      </c>
      <c r="AA102">
        <v>0.48637104135167503</v>
      </c>
      <c r="AB102">
        <v>25.992834932193301</v>
      </c>
    </row>
    <row r="103" spans="1:28">
      <c r="A103" t="s">
        <v>490</v>
      </c>
      <c r="B103">
        <v>62308</v>
      </c>
      <c r="C103" t="str">
        <f t="shared" si="1"/>
        <v>2351-05522.62308</v>
      </c>
      <c r="D103" t="s">
        <v>392</v>
      </c>
      <c r="E103" t="s">
        <v>392</v>
      </c>
      <c r="F103" t="s">
        <v>392</v>
      </c>
      <c r="G103" t="s">
        <v>392</v>
      </c>
      <c r="H103" t="s">
        <v>392</v>
      </c>
      <c r="I103" t="s">
        <v>392</v>
      </c>
      <c r="J103" t="s">
        <v>392</v>
      </c>
      <c r="K103" t="s">
        <v>392</v>
      </c>
      <c r="L103" t="s">
        <v>392</v>
      </c>
      <c r="M103" t="s">
        <v>392</v>
      </c>
      <c r="N103" t="s">
        <v>392</v>
      </c>
      <c r="O103" t="s">
        <v>392</v>
      </c>
      <c r="P103" t="s">
        <v>392</v>
      </c>
      <c r="Q103" t="s">
        <v>392</v>
      </c>
      <c r="R103" t="s">
        <v>392</v>
      </c>
      <c r="S103" t="s">
        <v>392</v>
      </c>
      <c r="T103" t="s">
        <v>392</v>
      </c>
      <c r="U103" t="s">
        <v>392</v>
      </c>
      <c r="V103" t="s">
        <v>392</v>
      </c>
      <c r="W103" t="s">
        <v>392</v>
      </c>
      <c r="X103">
        <v>-3.9046080219068101E-2</v>
      </c>
      <c r="Y103">
        <v>-0.77921497038446397</v>
      </c>
      <c r="Z103">
        <v>0.14987680407964199</v>
      </c>
      <c r="AA103">
        <v>0.42113426544943999</v>
      </c>
      <c r="AB103">
        <v>25.834180759120599</v>
      </c>
    </row>
    <row r="104" spans="1:28">
      <c r="A104" t="s">
        <v>491</v>
      </c>
      <c r="B104">
        <v>62308</v>
      </c>
      <c r="C104" t="str">
        <f t="shared" si="1"/>
        <v>2351-05523.62308</v>
      </c>
      <c r="D104" t="s">
        <v>392</v>
      </c>
      <c r="E104" t="s">
        <v>392</v>
      </c>
      <c r="F104" t="s">
        <v>392</v>
      </c>
      <c r="G104" t="s">
        <v>392</v>
      </c>
      <c r="H104" t="s">
        <v>392</v>
      </c>
      <c r="I104" t="s">
        <v>392</v>
      </c>
      <c r="J104" t="s">
        <v>392</v>
      </c>
      <c r="K104" t="s">
        <v>392</v>
      </c>
      <c r="L104" t="s">
        <v>392</v>
      </c>
      <c r="M104" t="s">
        <v>392</v>
      </c>
      <c r="N104" t="s">
        <v>392</v>
      </c>
      <c r="O104" t="s">
        <v>392</v>
      </c>
      <c r="P104" t="s">
        <v>392</v>
      </c>
      <c r="Q104" t="s">
        <v>392</v>
      </c>
      <c r="R104" t="s">
        <v>392</v>
      </c>
      <c r="S104" t="s">
        <v>392</v>
      </c>
      <c r="T104" t="s">
        <v>392</v>
      </c>
      <c r="U104" t="s">
        <v>392</v>
      </c>
      <c r="V104" t="s">
        <v>392</v>
      </c>
      <c r="W104" t="s">
        <v>392</v>
      </c>
      <c r="X104">
        <v>-3.5710205658672903E-2</v>
      </c>
      <c r="Y104">
        <v>-0.79558491398630105</v>
      </c>
      <c r="Z104">
        <v>0.17974688080346399</v>
      </c>
      <c r="AA104">
        <v>0.51368296848096495</v>
      </c>
      <c r="AB104">
        <v>17.1907139895076</v>
      </c>
    </row>
    <row r="105" spans="1:28">
      <c r="A105" t="s">
        <v>492</v>
      </c>
      <c r="B105">
        <v>62308</v>
      </c>
      <c r="C105" t="str">
        <f t="shared" si="1"/>
        <v>2351-05524.62308</v>
      </c>
      <c r="D105" t="s">
        <v>392</v>
      </c>
      <c r="E105" t="s">
        <v>392</v>
      </c>
      <c r="F105" t="s">
        <v>392</v>
      </c>
      <c r="G105" t="s">
        <v>392</v>
      </c>
      <c r="H105" t="s">
        <v>392</v>
      </c>
      <c r="I105" t="s">
        <v>392</v>
      </c>
      <c r="J105" t="s">
        <v>392</v>
      </c>
      <c r="K105" t="s">
        <v>392</v>
      </c>
      <c r="L105" t="s">
        <v>392</v>
      </c>
      <c r="M105" t="s">
        <v>392</v>
      </c>
      <c r="N105" t="s">
        <v>392</v>
      </c>
      <c r="O105" t="s">
        <v>392</v>
      </c>
      <c r="P105" t="s">
        <v>392</v>
      </c>
      <c r="Q105" t="s">
        <v>392</v>
      </c>
      <c r="R105" t="s">
        <v>392</v>
      </c>
      <c r="S105" t="s">
        <v>392</v>
      </c>
      <c r="T105" t="s">
        <v>392</v>
      </c>
      <c r="U105" t="s">
        <v>392</v>
      </c>
      <c r="V105" t="s">
        <v>392</v>
      </c>
      <c r="W105" t="s">
        <v>392</v>
      </c>
      <c r="X105">
        <v>-5.1704879382483998E-2</v>
      </c>
      <c r="Y105">
        <v>-0.74588003033604799</v>
      </c>
      <c r="Z105">
        <v>0.14453080793303699</v>
      </c>
      <c r="AA105">
        <v>0.39227992530543998</v>
      </c>
      <c r="AB105">
        <v>28.431088153588298</v>
      </c>
    </row>
    <row r="106" spans="1:28">
      <c r="A106" t="s">
        <v>493</v>
      </c>
      <c r="B106">
        <v>62908</v>
      </c>
      <c r="C106" t="str">
        <f t="shared" si="1"/>
        <v>2351-05525.62908</v>
      </c>
      <c r="D106" t="s">
        <v>392</v>
      </c>
      <c r="E106" t="s">
        <v>392</v>
      </c>
      <c r="F106" t="s">
        <v>392</v>
      </c>
      <c r="G106" t="s">
        <v>392</v>
      </c>
      <c r="H106" t="s">
        <v>392</v>
      </c>
      <c r="I106" t="s">
        <v>392</v>
      </c>
      <c r="J106" t="s">
        <v>392</v>
      </c>
      <c r="K106" t="s">
        <v>392</v>
      </c>
      <c r="L106" t="s">
        <v>392</v>
      </c>
      <c r="M106" t="s">
        <v>392</v>
      </c>
      <c r="N106" t="s">
        <v>392</v>
      </c>
      <c r="O106" t="s">
        <v>392</v>
      </c>
      <c r="P106" t="s">
        <v>392</v>
      </c>
      <c r="Q106" t="s">
        <v>392</v>
      </c>
      <c r="R106" t="s">
        <v>392</v>
      </c>
      <c r="S106" t="s">
        <v>392</v>
      </c>
      <c r="T106" t="s">
        <v>392</v>
      </c>
      <c r="U106" t="s">
        <v>392</v>
      </c>
      <c r="V106" t="s">
        <v>392</v>
      </c>
      <c r="W106" t="s">
        <v>392</v>
      </c>
      <c r="X106">
        <v>-6.1702702328547701E-2</v>
      </c>
      <c r="Y106">
        <v>-0.75208311276614803</v>
      </c>
      <c r="Z106">
        <v>0.12968239492668099</v>
      </c>
      <c r="AA106">
        <v>0.354408840137445</v>
      </c>
      <c r="AB106">
        <v>31.107221455822799</v>
      </c>
    </row>
    <row r="107" spans="1:28">
      <c r="A107" t="s">
        <v>494</v>
      </c>
      <c r="B107">
        <v>70208</v>
      </c>
      <c r="C107" t="str">
        <f t="shared" si="1"/>
        <v>2351-05526.70208</v>
      </c>
      <c r="D107" t="s">
        <v>392</v>
      </c>
      <c r="E107" t="s">
        <v>392</v>
      </c>
      <c r="F107" t="s">
        <v>392</v>
      </c>
      <c r="G107" t="s">
        <v>392</v>
      </c>
      <c r="H107" t="s">
        <v>392</v>
      </c>
      <c r="I107" t="s">
        <v>392</v>
      </c>
      <c r="J107" t="s">
        <v>392</v>
      </c>
      <c r="K107" t="s">
        <v>392</v>
      </c>
      <c r="L107" t="s">
        <v>392</v>
      </c>
      <c r="M107" t="s">
        <v>392</v>
      </c>
      <c r="N107" t="s">
        <v>392</v>
      </c>
      <c r="O107" t="s">
        <v>392</v>
      </c>
      <c r="P107" t="s">
        <v>392</v>
      </c>
      <c r="Q107" t="s">
        <v>392</v>
      </c>
      <c r="R107" t="s">
        <v>392</v>
      </c>
      <c r="S107" t="s">
        <v>392</v>
      </c>
      <c r="T107" t="s">
        <v>392</v>
      </c>
      <c r="U107" t="s">
        <v>392</v>
      </c>
      <c r="V107" t="s">
        <v>392</v>
      </c>
      <c r="W107" t="s">
        <v>392</v>
      </c>
      <c r="X107">
        <v>-2.3620711480868199E-2</v>
      </c>
      <c r="Y107">
        <v>-0.84684884761491896</v>
      </c>
      <c r="Z107">
        <v>0.114893965996531</v>
      </c>
      <c r="AA107">
        <v>0.34461024347469899</v>
      </c>
      <c r="AB107">
        <v>37.1620653861874</v>
      </c>
    </row>
    <row r="108" spans="1:28">
      <c r="A108" t="s">
        <v>495</v>
      </c>
      <c r="B108">
        <v>70208</v>
      </c>
      <c r="C108" t="str">
        <f t="shared" si="1"/>
        <v>2351-05527.70208</v>
      </c>
      <c r="D108" t="s">
        <v>392</v>
      </c>
      <c r="E108" t="s">
        <v>392</v>
      </c>
      <c r="F108" t="s">
        <v>392</v>
      </c>
      <c r="G108" t="s">
        <v>392</v>
      </c>
      <c r="H108" t="s">
        <v>392</v>
      </c>
      <c r="I108" t="s">
        <v>392</v>
      </c>
      <c r="J108" t="s">
        <v>392</v>
      </c>
      <c r="K108" t="s">
        <v>392</v>
      </c>
      <c r="L108" t="s">
        <v>392</v>
      </c>
      <c r="M108" t="s">
        <v>392</v>
      </c>
      <c r="N108" t="s">
        <v>392</v>
      </c>
      <c r="O108" t="s">
        <v>392</v>
      </c>
      <c r="P108" t="s">
        <v>392</v>
      </c>
      <c r="Q108" t="s">
        <v>392</v>
      </c>
      <c r="R108" t="s">
        <v>392</v>
      </c>
      <c r="S108" t="s">
        <v>392</v>
      </c>
      <c r="T108" t="s">
        <v>392</v>
      </c>
      <c r="U108" t="s">
        <v>392</v>
      </c>
      <c r="V108" t="s">
        <v>392</v>
      </c>
      <c r="W108" t="s">
        <v>392</v>
      </c>
      <c r="X108">
        <v>-5.8659159527113702E-2</v>
      </c>
      <c r="Y108">
        <v>-0.76013508499642501</v>
      </c>
      <c r="Z108">
        <v>0.16687076899036801</v>
      </c>
      <c r="AA108">
        <v>0.46018539598553698</v>
      </c>
      <c r="AB108">
        <v>21.758155694225199</v>
      </c>
    </row>
    <row r="109" spans="1:28">
      <c r="A109" t="s">
        <v>496</v>
      </c>
      <c r="B109">
        <v>70208</v>
      </c>
      <c r="C109" t="str">
        <f t="shared" si="1"/>
        <v>2351-05528.70208</v>
      </c>
      <c r="D109" t="s">
        <v>392</v>
      </c>
      <c r="E109" t="s">
        <v>392</v>
      </c>
      <c r="F109" t="s">
        <v>392</v>
      </c>
      <c r="G109" t="s">
        <v>392</v>
      </c>
      <c r="H109" t="s">
        <v>392</v>
      </c>
      <c r="I109" t="s">
        <v>392</v>
      </c>
      <c r="J109" t="s">
        <v>392</v>
      </c>
      <c r="K109" t="s">
        <v>392</v>
      </c>
      <c r="L109" t="s">
        <v>392</v>
      </c>
      <c r="M109" t="s">
        <v>392</v>
      </c>
      <c r="N109" t="s">
        <v>392</v>
      </c>
      <c r="O109" t="s">
        <v>392</v>
      </c>
      <c r="P109" t="s">
        <v>392</v>
      </c>
      <c r="Q109" t="s">
        <v>392</v>
      </c>
      <c r="R109" t="s">
        <v>392</v>
      </c>
      <c r="S109" t="s">
        <v>392</v>
      </c>
      <c r="T109" t="s">
        <v>392</v>
      </c>
      <c r="U109" t="s">
        <v>392</v>
      </c>
      <c r="V109" t="s">
        <v>392</v>
      </c>
      <c r="W109" t="s">
        <v>392</v>
      </c>
      <c r="X109">
        <v>-4.5424239412779399E-2</v>
      </c>
      <c r="Y109">
        <v>-0.85744548180611402</v>
      </c>
      <c r="Z109">
        <v>0.14843138138133199</v>
      </c>
      <c r="AA109">
        <v>0.44866410288164998</v>
      </c>
      <c r="AB109">
        <v>36.195101793585003</v>
      </c>
    </row>
    <row r="110" spans="1:28">
      <c r="A110" t="s">
        <v>497</v>
      </c>
      <c r="B110">
        <v>70208</v>
      </c>
      <c r="C110" t="str">
        <f t="shared" si="1"/>
        <v>2351-05529.70208</v>
      </c>
      <c r="D110" t="s">
        <v>392</v>
      </c>
      <c r="E110" t="s">
        <v>392</v>
      </c>
      <c r="F110" t="s">
        <v>392</v>
      </c>
      <c r="G110" t="s">
        <v>392</v>
      </c>
      <c r="H110" t="s">
        <v>392</v>
      </c>
      <c r="I110" t="s">
        <v>392</v>
      </c>
      <c r="J110" t="s">
        <v>392</v>
      </c>
      <c r="K110" t="s">
        <v>392</v>
      </c>
      <c r="L110" t="s">
        <v>392</v>
      </c>
      <c r="M110" t="s">
        <v>392</v>
      </c>
      <c r="N110" t="s">
        <v>392</v>
      </c>
      <c r="O110" t="s">
        <v>392</v>
      </c>
      <c r="P110" t="s">
        <v>392</v>
      </c>
      <c r="Q110" t="s">
        <v>392</v>
      </c>
      <c r="R110" t="s">
        <v>392</v>
      </c>
      <c r="S110" t="s">
        <v>392</v>
      </c>
      <c r="T110" t="s">
        <v>392</v>
      </c>
      <c r="U110" t="s">
        <v>392</v>
      </c>
      <c r="V110" t="s">
        <v>392</v>
      </c>
      <c r="W110" t="s">
        <v>392</v>
      </c>
      <c r="X110">
        <v>5.0050333900579797E-3</v>
      </c>
      <c r="Y110">
        <v>-0.84083397656639902</v>
      </c>
      <c r="Z110">
        <v>0.11875745083976499</v>
      </c>
      <c r="AA110">
        <v>0.35398426025803398</v>
      </c>
      <c r="AB110">
        <v>31.817852033257498</v>
      </c>
    </row>
    <row r="111" spans="1:28">
      <c r="A111" t="s">
        <v>498</v>
      </c>
      <c r="B111">
        <v>70208</v>
      </c>
      <c r="C111" t="str">
        <f t="shared" si="1"/>
        <v>2351-05530.70208</v>
      </c>
      <c r="D111" t="s">
        <v>392</v>
      </c>
      <c r="E111" t="s">
        <v>392</v>
      </c>
      <c r="F111" t="s">
        <v>392</v>
      </c>
      <c r="G111" t="s">
        <v>392</v>
      </c>
      <c r="H111" t="s">
        <v>392</v>
      </c>
      <c r="I111" t="s">
        <v>392</v>
      </c>
      <c r="J111" t="s">
        <v>392</v>
      </c>
      <c r="K111" t="s">
        <v>392</v>
      </c>
      <c r="L111" t="s">
        <v>392</v>
      </c>
      <c r="M111" t="s">
        <v>392</v>
      </c>
      <c r="N111" t="s">
        <v>392</v>
      </c>
      <c r="O111" t="s">
        <v>392</v>
      </c>
      <c r="P111" t="s">
        <v>392</v>
      </c>
      <c r="Q111" t="s">
        <v>392</v>
      </c>
      <c r="R111" t="s">
        <v>392</v>
      </c>
      <c r="S111" t="s">
        <v>392</v>
      </c>
      <c r="T111" t="s">
        <v>392</v>
      </c>
      <c r="U111" t="s">
        <v>392</v>
      </c>
      <c r="V111" t="s">
        <v>392</v>
      </c>
      <c r="W111" t="s">
        <v>392</v>
      </c>
      <c r="X111">
        <v>-7.2579900924462301E-2</v>
      </c>
      <c r="Y111">
        <v>-0.733523327752585</v>
      </c>
      <c r="Z111">
        <v>0.16194057471894899</v>
      </c>
      <c r="AA111">
        <v>0.43368773913658698</v>
      </c>
      <c r="AB111">
        <v>25.3390348266507</v>
      </c>
    </row>
    <row r="112" spans="1:28">
      <c r="A112" t="s">
        <v>499</v>
      </c>
      <c r="B112">
        <v>70608</v>
      </c>
      <c r="C112" t="str">
        <f t="shared" si="1"/>
        <v>2351-05531.70608</v>
      </c>
      <c r="D112" t="s">
        <v>392</v>
      </c>
      <c r="E112" t="s">
        <v>392</v>
      </c>
      <c r="F112" t="s">
        <v>392</v>
      </c>
      <c r="G112" t="s">
        <v>392</v>
      </c>
      <c r="H112" t="s">
        <v>392</v>
      </c>
      <c r="I112" t="s">
        <v>392</v>
      </c>
      <c r="J112" t="s">
        <v>392</v>
      </c>
      <c r="K112" t="s">
        <v>392</v>
      </c>
      <c r="L112" t="s">
        <v>392</v>
      </c>
      <c r="M112" t="s">
        <v>392</v>
      </c>
      <c r="N112" t="s">
        <v>392</v>
      </c>
      <c r="O112" t="s">
        <v>392</v>
      </c>
      <c r="P112" t="s">
        <v>392</v>
      </c>
      <c r="Q112" t="s">
        <v>392</v>
      </c>
      <c r="R112" t="s">
        <v>392</v>
      </c>
      <c r="S112" t="s">
        <v>392</v>
      </c>
      <c r="T112" t="s">
        <v>392</v>
      </c>
      <c r="U112" t="s">
        <v>392</v>
      </c>
      <c r="V112" t="s">
        <v>392</v>
      </c>
      <c r="W112" t="s">
        <v>392</v>
      </c>
      <c r="X112">
        <v>-3.0016156928092001E-2</v>
      </c>
      <c r="Y112">
        <v>-0.78148439612073695</v>
      </c>
      <c r="Z112">
        <v>0.107995466109924</v>
      </c>
      <c r="AA112">
        <v>0.30417930228774598</v>
      </c>
      <c r="AB112">
        <v>36.147403522297502</v>
      </c>
    </row>
    <row r="113" spans="1:28">
      <c r="A113" t="s">
        <v>500</v>
      </c>
      <c r="B113">
        <v>70608</v>
      </c>
      <c r="C113" t="str">
        <f t="shared" si="1"/>
        <v>2351-05532.70608</v>
      </c>
      <c r="D113" t="s">
        <v>392</v>
      </c>
      <c r="E113" t="s">
        <v>392</v>
      </c>
      <c r="F113" t="s">
        <v>392</v>
      </c>
      <c r="G113" t="s">
        <v>392</v>
      </c>
      <c r="H113" t="s">
        <v>392</v>
      </c>
      <c r="I113" t="s">
        <v>392</v>
      </c>
      <c r="J113" t="s">
        <v>392</v>
      </c>
      <c r="K113" t="s">
        <v>392</v>
      </c>
      <c r="L113" t="s">
        <v>392</v>
      </c>
      <c r="M113" t="s">
        <v>392</v>
      </c>
      <c r="N113" t="s">
        <v>392</v>
      </c>
      <c r="O113" t="s">
        <v>392</v>
      </c>
      <c r="P113" t="s">
        <v>392</v>
      </c>
      <c r="Q113" t="s">
        <v>392</v>
      </c>
      <c r="R113" t="s">
        <v>392</v>
      </c>
      <c r="S113" t="s">
        <v>392</v>
      </c>
      <c r="T113" t="s">
        <v>392</v>
      </c>
      <c r="U113" t="s">
        <v>392</v>
      </c>
      <c r="V113" t="s">
        <v>392</v>
      </c>
      <c r="W113" t="s">
        <v>392</v>
      </c>
      <c r="X113">
        <v>-2.1576750057254099E-2</v>
      </c>
      <c r="Y113">
        <v>-0.85137766369457801</v>
      </c>
      <c r="Z113">
        <v>0.124838020308752</v>
      </c>
      <c r="AA113">
        <v>0.375573838878621</v>
      </c>
      <c r="AB113">
        <v>40.903684237371003</v>
      </c>
    </row>
    <row r="114" spans="1:28">
      <c r="A114" t="s">
        <v>501</v>
      </c>
      <c r="B114">
        <v>70608</v>
      </c>
      <c r="C114" t="str">
        <f t="shared" si="1"/>
        <v>2351-05533.70608</v>
      </c>
      <c r="D114" t="s">
        <v>392</v>
      </c>
      <c r="E114" t="s">
        <v>392</v>
      </c>
      <c r="F114" t="s">
        <v>392</v>
      </c>
      <c r="G114" t="s">
        <v>392</v>
      </c>
      <c r="H114" t="s">
        <v>392</v>
      </c>
      <c r="I114" t="s">
        <v>392</v>
      </c>
      <c r="J114" t="s">
        <v>392</v>
      </c>
      <c r="K114" t="s">
        <v>392</v>
      </c>
      <c r="L114" t="s">
        <v>392</v>
      </c>
      <c r="M114" t="s">
        <v>392</v>
      </c>
      <c r="N114" t="s">
        <v>392</v>
      </c>
      <c r="O114" t="s">
        <v>392</v>
      </c>
      <c r="P114" t="s">
        <v>392</v>
      </c>
      <c r="Q114" t="s">
        <v>392</v>
      </c>
      <c r="R114" t="s">
        <v>392</v>
      </c>
      <c r="S114" t="s">
        <v>392</v>
      </c>
      <c r="T114" t="s">
        <v>392</v>
      </c>
      <c r="U114" t="s">
        <v>392</v>
      </c>
      <c r="V114" t="s">
        <v>392</v>
      </c>
      <c r="W114" t="s">
        <v>392</v>
      </c>
      <c r="X114">
        <v>2.9212292081043601E-3</v>
      </c>
      <c r="Y114">
        <v>-0.85424795789080799</v>
      </c>
      <c r="Z114">
        <v>0.103210271694685</v>
      </c>
      <c r="AA114">
        <v>0.31128309094156797</v>
      </c>
      <c r="AB114">
        <v>41.172250255005103</v>
      </c>
    </row>
    <row r="115" spans="1:28">
      <c r="A115" t="s">
        <v>502</v>
      </c>
      <c r="B115">
        <v>70608</v>
      </c>
      <c r="C115" t="str">
        <f t="shared" si="1"/>
        <v>2351-05534.70608</v>
      </c>
      <c r="D115" t="s">
        <v>392</v>
      </c>
      <c r="E115" t="s">
        <v>392</v>
      </c>
      <c r="F115" t="s">
        <v>392</v>
      </c>
      <c r="G115" t="s">
        <v>392</v>
      </c>
      <c r="H115" t="s">
        <v>392</v>
      </c>
      <c r="I115" t="s">
        <v>392</v>
      </c>
      <c r="J115" t="s">
        <v>392</v>
      </c>
      <c r="K115" t="s">
        <v>392</v>
      </c>
      <c r="L115" t="s">
        <v>392</v>
      </c>
      <c r="M115" t="s">
        <v>392</v>
      </c>
      <c r="N115" t="s">
        <v>392</v>
      </c>
      <c r="O115" t="s">
        <v>392</v>
      </c>
      <c r="P115" t="s">
        <v>392</v>
      </c>
      <c r="Q115" t="s">
        <v>392</v>
      </c>
      <c r="R115" t="s">
        <v>392</v>
      </c>
      <c r="S115" t="s">
        <v>392</v>
      </c>
      <c r="T115" t="s">
        <v>392</v>
      </c>
      <c r="U115" t="s">
        <v>392</v>
      </c>
      <c r="V115" t="s">
        <v>392</v>
      </c>
      <c r="W115" t="s">
        <v>392</v>
      </c>
      <c r="X115">
        <v>6.7818901952133703E-3</v>
      </c>
      <c r="Y115">
        <v>-0.83392937952398305</v>
      </c>
      <c r="Z115">
        <v>0.10973859560951001</v>
      </c>
      <c r="AA115">
        <v>0.32507969145270399</v>
      </c>
      <c r="AB115">
        <v>47.662985121546598</v>
      </c>
    </row>
    <row r="116" spans="1:28">
      <c r="A116" t="s">
        <v>503</v>
      </c>
      <c r="B116">
        <v>70608</v>
      </c>
      <c r="C116" t="str">
        <f t="shared" si="1"/>
        <v>2351-05536.70608</v>
      </c>
      <c r="D116" t="s">
        <v>392</v>
      </c>
      <c r="E116" t="s">
        <v>392</v>
      </c>
      <c r="F116" t="s">
        <v>392</v>
      </c>
      <c r="G116" t="s">
        <v>392</v>
      </c>
      <c r="H116" t="s">
        <v>392</v>
      </c>
      <c r="I116" t="s">
        <v>392</v>
      </c>
      <c r="J116" t="s">
        <v>392</v>
      </c>
      <c r="K116" t="s">
        <v>392</v>
      </c>
      <c r="L116" t="s">
        <v>392</v>
      </c>
      <c r="M116" t="s">
        <v>392</v>
      </c>
      <c r="N116" t="s">
        <v>392</v>
      </c>
      <c r="O116" t="s">
        <v>392</v>
      </c>
      <c r="P116" t="s">
        <v>392</v>
      </c>
      <c r="Q116" t="s">
        <v>392</v>
      </c>
      <c r="R116" t="s">
        <v>392</v>
      </c>
      <c r="S116" t="s">
        <v>392</v>
      </c>
      <c r="T116" t="s">
        <v>392</v>
      </c>
      <c r="U116" t="s">
        <v>392</v>
      </c>
      <c r="V116" t="s">
        <v>392</v>
      </c>
      <c r="W116" t="s">
        <v>392</v>
      </c>
      <c r="X116">
        <v>-3.5667358362200099E-2</v>
      </c>
      <c r="Y116">
        <v>-0.82763784420299802</v>
      </c>
      <c r="Z116">
        <v>0.13783984218633299</v>
      </c>
      <c r="AA116">
        <v>0.40575339769508301</v>
      </c>
      <c r="AB116">
        <v>33.129472374679303</v>
      </c>
    </row>
    <row r="117" spans="1:28">
      <c r="A117" t="s">
        <v>504</v>
      </c>
      <c r="B117">
        <v>70608</v>
      </c>
      <c r="C117" t="str">
        <f t="shared" si="1"/>
        <v>2351-05537.70608</v>
      </c>
      <c r="D117" t="s">
        <v>392</v>
      </c>
      <c r="E117" t="s">
        <v>392</v>
      </c>
      <c r="F117" t="s">
        <v>392</v>
      </c>
      <c r="G117" t="s">
        <v>392</v>
      </c>
      <c r="H117" t="s">
        <v>392</v>
      </c>
      <c r="I117" t="s">
        <v>392</v>
      </c>
      <c r="J117" t="s">
        <v>392</v>
      </c>
      <c r="K117" t="s">
        <v>392</v>
      </c>
      <c r="L117" t="s">
        <v>392</v>
      </c>
      <c r="M117" t="s">
        <v>392</v>
      </c>
      <c r="N117" t="s">
        <v>392</v>
      </c>
      <c r="O117" t="s">
        <v>392</v>
      </c>
      <c r="P117" t="s">
        <v>392</v>
      </c>
      <c r="Q117" t="s">
        <v>392</v>
      </c>
      <c r="R117" t="s">
        <v>392</v>
      </c>
      <c r="S117" t="s">
        <v>392</v>
      </c>
      <c r="T117" t="s">
        <v>392</v>
      </c>
      <c r="U117" t="s">
        <v>392</v>
      </c>
      <c r="V117" t="s">
        <v>392</v>
      </c>
      <c r="W117" t="s">
        <v>392</v>
      </c>
      <c r="X117">
        <v>-4.63817282365847E-2</v>
      </c>
      <c r="Y117">
        <v>-0.75512529221063895</v>
      </c>
      <c r="Z117">
        <v>0.142685192980396</v>
      </c>
      <c r="AA117">
        <v>0.39108443486782402</v>
      </c>
      <c r="AB117">
        <v>26.199659965677998</v>
      </c>
    </row>
    <row r="118" spans="1:28">
      <c r="A118" t="s">
        <v>505</v>
      </c>
      <c r="B118">
        <v>70608</v>
      </c>
      <c r="C118" t="str">
        <f t="shared" si="1"/>
        <v>2351-05538.70608</v>
      </c>
      <c r="D118" t="s">
        <v>392</v>
      </c>
      <c r="E118" t="s">
        <v>392</v>
      </c>
      <c r="F118" t="s">
        <v>392</v>
      </c>
      <c r="G118" t="s">
        <v>392</v>
      </c>
      <c r="H118" t="s">
        <v>392</v>
      </c>
      <c r="I118" t="s">
        <v>392</v>
      </c>
      <c r="J118" t="s">
        <v>392</v>
      </c>
      <c r="K118" t="s">
        <v>392</v>
      </c>
      <c r="L118" t="s">
        <v>392</v>
      </c>
      <c r="M118" t="s">
        <v>392</v>
      </c>
      <c r="N118" t="s">
        <v>392</v>
      </c>
      <c r="O118" t="s">
        <v>392</v>
      </c>
      <c r="P118" t="s">
        <v>392</v>
      </c>
      <c r="Q118" t="s">
        <v>392</v>
      </c>
      <c r="R118" t="s">
        <v>392</v>
      </c>
      <c r="S118" t="s">
        <v>392</v>
      </c>
      <c r="T118" t="s">
        <v>392</v>
      </c>
      <c r="U118" t="s">
        <v>392</v>
      </c>
      <c r="V118" t="s">
        <v>392</v>
      </c>
      <c r="W118" t="s">
        <v>392</v>
      </c>
      <c r="X118">
        <v>-5.5005126608576899E-2</v>
      </c>
      <c r="Y118">
        <v>-0.80108809826805505</v>
      </c>
      <c r="Z118">
        <v>0.163948664800348</v>
      </c>
      <c r="AA118">
        <v>0.46982729766502201</v>
      </c>
      <c r="AB118">
        <v>23.573633991157202</v>
      </c>
    </row>
    <row r="119" spans="1:28">
      <c r="A119" t="s">
        <v>506</v>
      </c>
      <c r="B119">
        <v>70608</v>
      </c>
      <c r="C119" t="str">
        <f t="shared" si="1"/>
        <v>2351-05539.70608</v>
      </c>
      <c r="D119" t="s">
        <v>392</v>
      </c>
      <c r="E119" t="s">
        <v>392</v>
      </c>
      <c r="F119" t="s">
        <v>392</v>
      </c>
      <c r="G119" t="s">
        <v>392</v>
      </c>
      <c r="H119" t="s">
        <v>392</v>
      </c>
      <c r="I119" t="s">
        <v>392</v>
      </c>
      <c r="J119" t="s">
        <v>392</v>
      </c>
      <c r="K119" t="s">
        <v>392</v>
      </c>
      <c r="L119" t="s">
        <v>392</v>
      </c>
      <c r="M119" t="s">
        <v>392</v>
      </c>
      <c r="N119" t="s">
        <v>392</v>
      </c>
      <c r="O119" t="s">
        <v>392</v>
      </c>
      <c r="P119" t="s">
        <v>392</v>
      </c>
      <c r="Q119" t="s">
        <v>392</v>
      </c>
      <c r="R119" t="s">
        <v>392</v>
      </c>
      <c r="S119" t="s">
        <v>392</v>
      </c>
      <c r="T119" t="s">
        <v>392</v>
      </c>
      <c r="U119" t="s">
        <v>392</v>
      </c>
      <c r="V119" t="s">
        <v>392</v>
      </c>
      <c r="W119" t="s">
        <v>392</v>
      </c>
      <c r="X119">
        <v>-2.1263495043806899E-2</v>
      </c>
      <c r="Y119">
        <v>-0.77289816166602299</v>
      </c>
      <c r="Z119">
        <v>0.14627136668003901</v>
      </c>
      <c r="AA119">
        <v>0.40844916824735</v>
      </c>
      <c r="AB119">
        <v>25.7475133597992</v>
      </c>
    </row>
    <row r="120" spans="1:28">
      <c r="A120" t="s">
        <v>507</v>
      </c>
      <c r="B120">
        <v>70608</v>
      </c>
      <c r="C120" t="str">
        <f t="shared" si="1"/>
        <v>2351-05540.70608</v>
      </c>
      <c r="D120" t="s">
        <v>392</v>
      </c>
      <c r="E120" t="s">
        <v>392</v>
      </c>
      <c r="F120" t="s">
        <v>392</v>
      </c>
      <c r="G120" t="s">
        <v>392</v>
      </c>
      <c r="H120" t="s">
        <v>392</v>
      </c>
      <c r="I120" t="s">
        <v>392</v>
      </c>
      <c r="J120" t="s">
        <v>392</v>
      </c>
      <c r="K120" t="s">
        <v>392</v>
      </c>
      <c r="L120" t="s">
        <v>392</v>
      </c>
      <c r="M120" t="s">
        <v>392</v>
      </c>
      <c r="N120" t="s">
        <v>392</v>
      </c>
      <c r="O120" t="s">
        <v>392</v>
      </c>
      <c r="P120" t="s">
        <v>392</v>
      </c>
      <c r="Q120" t="s">
        <v>392</v>
      </c>
      <c r="R120" t="s">
        <v>392</v>
      </c>
      <c r="S120" t="s">
        <v>392</v>
      </c>
      <c r="T120" t="s">
        <v>392</v>
      </c>
      <c r="U120" t="s">
        <v>392</v>
      </c>
      <c r="V120" t="s">
        <v>392</v>
      </c>
      <c r="W120" t="s">
        <v>392</v>
      </c>
      <c r="X120">
        <v>-4.6670230418560901E-2</v>
      </c>
      <c r="Y120">
        <v>-0.75471940213083699</v>
      </c>
      <c r="Z120">
        <v>0.15674802704912799</v>
      </c>
      <c r="AA120">
        <v>0.42941196694346001</v>
      </c>
      <c r="AB120">
        <v>32.951383793724403</v>
      </c>
    </row>
    <row r="121" spans="1:28">
      <c r="A121" t="s">
        <v>508</v>
      </c>
      <c r="B121">
        <v>70608</v>
      </c>
      <c r="C121" t="str">
        <f t="shared" si="1"/>
        <v>2351-05544.70608</v>
      </c>
      <c r="D121" t="s">
        <v>392</v>
      </c>
      <c r="E121" t="s">
        <v>392</v>
      </c>
      <c r="F121" t="s">
        <v>392</v>
      </c>
      <c r="G121" t="s">
        <v>392</v>
      </c>
      <c r="H121" t="s">
        <v>392</v>
      </c>
      <c r="I121" t="s">
        <v>392</v>
      </c>
      <c r="J121" t="s">
        <v>392</v>
      </c>
      <c r="K121" t="s">
        <v>392</v>
      </c>
      <c r="L121" t="s">
        <v>392</v>
      </c>
      <c r="M121" t="s">
        <v>392</v>
      </c>
      <c r="N121" t="s">
        <v>392</v>
      </c>
      <c r="O121" t="s">
        <v>392</v>
      </c>
      <c r="P121" t="s">
        <v>392</v>
      </c>
      <c r="Q121" t="s">
        <v>392</v>
      </c>
      <c r="R121" t="s">
        <v>392</v>
      </c>
      <c r="S121" t="s">
        <v>392</v>
      </c>
      <c r="T121" t="s">
        <v>392</v>
      </c>
      <c r="U121" t="s">
        <v>392</v>
      </c>
      <c r="V121" t="s">
        <v>392</v>
      </c>
      <c r="W121" t="s">
        <v>392</v>
      </c>
      <c r="X121">
        <v>-2.5971662138498702E-2</v>
      </c>
      <c r="Y121">
        <v>-0.82957657723760803</v>
      </c>
      <c r="Z121">
        <v>0.13401046725332599</v>
      </c>
      <c r="AA121">
        <v>0.39625625974837098</v>
      </c>
      <c r="AB121">
        <v>30.766564592206102</v>
      </c>
    </row>
    <row r="122" spans="1:28">
      <c r="A122" t="s">
        <v>509</v>
      </c>
      <c r="B122">
        <v>71608</v>
      </c>
      <c r="C122" t="str">
        <f t="shared" si="1"/>
        <v>2351-05546.71608</v>
      </c>
      <c r="D122" t="s">
        <v>392</v>
      </c>
      <c r="E122" t="s">
        <v>392</v>
      </c>
      <c r="F122" t="s">
        <v>392</v>
      </c>
      <c r="G122" t="s">
        <v>392</v>
      </c>
      <c r="H122" t="s">
        <v>392</v>
      </c>
      <c r="I122" t="s">
        <v>392</v>
      </c>
      <c r="J122" t="s">
        <v>392</v>
      </c>
      <c r="K122" t="s">
        <v>392</v>
      </c>
      <c r="L122" t="s">
        <v>392</v>
      </c>
      <c r="M122" t="s">
        <v>392</v>
      </c>
      <c r="N122" t="s">
        <v>392</v>
      </c>
      <c r="O122" t="s">
        <v>392</v>
      </c>
      <c r="P122" t="s">
        <v>392</v>
      </c>
      <c r="Q122" t="s">
        <v>392</v>
      </c>
      <c r="R122" t="s">
        <v>392</v>
      </c>
      <c r="S122" t="s">
        <v>392</v>
      </c>
      <c r="T122" t="s">
        <v>392</v>
      </c>
      <c r="U122" t="s">
        <v>392</v>
      </c>
      <c r="V122" t="s">
        <v>392</v>
      </c>
      <c r="W122" t="s">
        <v>392</v>
      </c>
      <c r="X122">
        <v>-6.3633874650767294E-2</v>
      </c>
      <c r="Y122">
        <v>-0.73972725216996604</v>
      </c>
      <c r="Z122">
        <v>0.16589859916125099</v>
      </c>
      <c r="AA122">
        <v>0.44726737385403798</v>
      </c>
      <c r="AB122">
        <v>25.9933694443395</v>
      </c>
    </row>
    <row r="123" spans="1:28">
      <c r="A123" t="s">
        <v>510</v>
      </c>
      <c r="B123">
        <v>71608</v>
      </c>
      <c r="C123" t="str">
        <f t="shared" si="1"/>
        <v>2351-05548.71608</v>
      </c>
      <c r="D123" t="s">
        <v>392</v>
      </c>
      <c r="E123" t="s">
        <v>392</v>
      </c>
      <c r="F123" t="s">
        <v>392</v>
      </c>
      <c r="G123" t="s">
        <v>392</v>
      </c>
      <c r="H123" t="s">
        <v>392</v>
      </c>
      <c r="I123" t="s">
        <v>392</v>
      </c>
      <c r="J123" t="s">
        <v>392</v>
      </c>
      <c r="K123" t="s">
        <v>392</v>
      </c>
      <c r="L123" t="s">
        <v>392</v>
      </c>
      <c r="M123" t="s">
        <v>392</v>
      </c>
      <c r="N123" t="s">
        <v>392</v>
      </c>
      <c r="O123" t="s">
        <v>392</v>
      </c>
      <c r="P123" t="s">
        <v>392</v>
      </c>
      <c r="Q123" t="s">
        <v>392</v>
      </c>
      <c r="R123" t="s">
        <v>392</v>
      </c>
      <c r="S123" t="s">
        <v>392</v>
      </c>
      <c r="T123" t="s">
        <v>392</v>
      </c>
      <c r="U123" t="s">
        <v>392</v>
      </c>
      <c r="V123" t="s">
        <v>392</v>
      </c>
      <c r="W123" t="s">
        <v>392</v>
      </c>
      <c r="X123">
        <v>-5.74017730470699E-2</v>
      </c>
      <c r="Y123">
        <v>-0.85043190254492895</v>
      </c>
      <c r="Z123">
        <v>0.16278107966682501</v>
      </c>
      <c r="AA123">
        <v>0.48944784167949801</v>
      </c>
      <c r="AB123">
        <v>34.8082561474288</v>
      </c>
    </row>
    <row r="124" spans="1:28">
      <c r="A124" t="s">
        <v>511</v>
      </c>
      <c r="B124">
        <v>71608</v>
      </c>
      <c r="C124" t="str">
        <f t="shared" si="1"/>
        <v>2351-05550.71608</v>
      </c>
      <c r="D124" t="s">
        <v>392</v>
      </c>
      <c r="E124" t="s">
        <v>392</v>
      </c>
      <c r="F124" t="s">
        <v>392</v>
      </c>
      <c r="G124" t="s">
        <v>392</v>
      </c>
      <c r="H124" t="s">
        <v>392</v>
      </c>
      <c r="I124" t="s">
        <v>392</v>
      </c>
      <c r="J124" t="s">
        <v>392</v>
      </c>
      <c r="K124" t="s">
        <v>392</v>
      </c>
      <c r="L124" t="s">
        <v>392</v>
      </c>
      <c r="M124" t="s">
        <v>392</v>
      </c>
      <c r="N124" t="s">
        <v>392</v>
      </c>
      <c r="O124" t="s">
        <v>392</v>
      </c>
      <c r="P124" t="s">
        <v>392</v>
      </c>
      <c r="Q124" t="s">
        <v>392</v>
      </c>
      <c r="R124" t="s">
        <v>392</v>
      </c>
      <c r="S124" t="s">
        <v>392</v>
      </c>
      <c r="T124" t="s">
        <v>392</v>
      </c>
      <c r="U124" t="s">
        <v>392</v>
      </c>
      <c r="V124" t="s">
        <v>392</v>
      </c>
      <c r="W124" t="s">
        <v>392</v>
      </c>
      <c r="X124">
        <v>-2.7695770141930001E-2</v>
      </c>
      <c r="Y124">
        <v>-0.96910482001702503</v>
      </c>
      <c r="Z124">
        <v>0.164734744056801</v>
      </c>
      <c r="AA124">
        <v>0.54319817032764095</v>
      </c>
      <c r="AB124">
        <v>37.711250429708599</v>
      </c>
    </row>
    <row r="125" spans="1:28">
      <c r="A125" t="s">
        <v>512</v>
      </c>
      <c r="B125">
        <v>71608</v>
      </c>
      <c r="C125" t="str">
        <f t="shared" si="1"/>
        <v>2351-05551.71608</v>
      </c>
      <c r="D125" t="s">
        <v>392</v>
      </c>
      <c r="E125" t="s">
        <v>392</v>
      </c>
      <c r="F125" t="s">
        <v>392</v>
      </c>
      <c r="G125" t="s">
        <v>392</v>
      </c>
      <c r="H125" t="s">
        <v>392</v>
      </c>
      <c r="I125" t="s">
        <v>392</v>
      </c>
      <c r="J125" t="s">
        <v>392</v>
      </c>
      <c r="K125" t="s">
        <v>392</v>
      </c>
      <c r="L125" t="s">
        <v>392</v>
      </c>
      <c r="M125" t="s">
        <v>392</v>
      </c>
      <c r="N125" t="s">
        <v>392</v>
      </c>
      <c r="O125" t="s">
        <v>392</v>
      </c>
      <c r="P125" t="s">
        <v>392</v>
      </c>
      <c r="Q125" t="s">
        <v>392</v>
      </c>
      <c r="R125" t="s">
        <v>392</v>
      </c>
      <c r="S125" t="s">
        <v>392</v>
      </c>
      <c r="T125" t="s">
        <v>392</v>
      </c>
      <c r="U125" t="s">
        <v>392</v>
      </c>
      <c r="V125" t="s">
        <v>392</v>
      </c>
      <c r="W125" t="s">
        <v>392</v>
      </c>
      <c r="X125">
        <v>-1.8052872769042098E-2</v>
      </c>
      <c r="Y125">
        <v>-0.90994567370965296</v>
      </c>
      <c r="Z125">
        <v>0.15479458195126</v>
      </c>
      <c r="AA125">
        <v>0.48816022761608202</v>
      </c>
      <c r="AB125">
        <v>35.6454036183844</v>
      </c>
    </row>
    <row r="126" spans="1:28">
      <c r="A126" t="s">
        <v>513</v>
      </c>
      <c r="B126">
        <v>71608</v>
      </c>
      <c r="C126" t="str">
        <f t="shared" si="1"/>
        <v>2351-05552.71608</v>
      </c>
      <c r="D126" t="s">
        <v>392</v>
      </c>
      <c r="E126" t="s">
        <v>392</v>
      </c>
      <c r="F126" t="s">
        <v>392</v>
      </c>
      <c r="G126" t="s">
        <v>392</v>
      </c>
      <c r="H126" t="s">
        <v>392</v>
      </c>
      <c r="I126" t="s">
        <v>392</v>
      </c>
      <c r="J126" t="s">
        <v>392</v>
      </c>
      <c r="K126" t="s">
        <v>392</v>
      </c>
      <c r="L126" t="s">
        <v>392</v>
      </c>
      <c r="M126" t="s">
        <v>392</v>
      </c>
      <c r="N126" t="s">
        <v>392</v>
      </c>
      <c r="O126" t="s">
        <v>392</v>
      </c>
      <c r="P126" t="s">
        <v>392</v>
      </c>
      <c r="Q126" t="s">
        <v>392</v>
      </c>
      <c r="R126" t="s">
        <v>392</v>
      </c>
      <c r="S126" t="s">
        <v>392</v>
      </c>
      <c r="T126" t="s">
        <v>392</v>
      </c>
      <c r="U126" t="s">
        <v>392</v>
      </c>
      <c r="V126" t="s">
        <v>392</v>
      </c>
      <c r="W126" t="s">
        <v>392</v>
      </c>
      <c r="X126">
        <v>-4.3516633355411199E-2</v>
      </c>
      <c r="Y126">
        <v>-0.81832091480827995</v>
      </c>
      <c r="Z126">
        <v>0.14208661839526099</v>
      </c>
      <c r="AA126">
        <v>0.41514399057295898</v>
      </c>
      <c r="AB126">
        <v>32.185232109041301</v>
      </c>
    </row>
    <row r="127" spans="1:28">
      <c r="A127" t="s">
        <v>514</v>
      </c>
      <c r="B127">
        <v>71608</v>
      </c>
      <c r="C127" t="str">
        <f t="shared" si="1"/>
        <v>2351-05553.71608</v>
      </c>
      <c r="D127" t="s">
        <v>392</v>
      </c>
      <c r="E127" t="s">
        <v>392</v>
      </c>
      <c r="F127" t="s">
        <v>392</v>
      </c>
      <c r="G127" t="s">
        <v>392</v>
      </c>
      <c r="H127" t="s">
        <v>392</v>
      </c>
      <c r="I127" t="s">
        <v>392</v>
      </c>
      <c r="J127" t="s">
        <v>392</v>
      </c>
      <c r="K127" t="s">
        <v>392</v>
      </c>
      <c r="L127" t="s">
        <v>392</v>
      </c>
      <c r="M127" t="s">
        <v>392</v>
      </c>
      <c r="N127" t="s">
        <v>392</v>
      </c>
      <c r="O127" t="s">
        <v>392</v>
      </c>
      <c r="P127" t="s">
        <v>392</v>
      </c>
      <c r="Q127" t="s">
        <v>392</v>
      </c>
      <c r="R127" t="s">
        <v>392</v>
      </c>
      <c r="S127" t="s">
        <v>392</v>
      </c>
      <c r="T127" t="s">
        <v>392</v>
      </c>
      <c r="U127" t="s">
        <v>392</v>
      </c>
      <c r="V127" t="s">
        <v>392</v>
      </c>
      <c r="W127" t="s">
        <v>392</v>
      </c>
      <c r="X127">
        <v>-5.4762182489707399E-2</v>
      </c>
      <c r="Y127">
        <v>-0.75808982976231998</v>
      </c>
      <c r="Z127">
        <v>0.14966970367118099</v>
      </c>
      <c r="AA127">
        <v>0.41160935512262398</v>
      </c>
      <c r="AB127">
        <v>24.1656734746532</v>
      </c>
    </row>
    <row r="128" spans="1:28">
      <c r="A128" t="s">
        <v>515</v>
      </c>
      <c r="B128">
        <v>71608</v>
      </c>
      <c r="C128" t="str">
        <f t="shared" si="1"/>
        <v>2351-05554.71608</v>
      </c>
      <c r="D128" t="s">
        <v>392</v>
      </c>
      <c r="E128" t="s">
        <v>392</v>
      </c>
      <c r="F128" t="s">
        <v>392</v>
      </c>
      <c r="G128" t="s">
        <v>392</v>
      </c>
      <c r="H128" t="s">
        <v>392</v>
      </c>
      <c r="I128" t="s">
        <v>392</v>
      </c>
      <c r="J128" t="s">
        <v>392</v>
      </c>
      <c r="K128" t="s">
        <v>392</v>
      </c>
      <c r="L128" t="s">
        <v>392</v>
      </c>
      <c r="M128" t="s">
        <v>392</v>
      </c>
      <c r="N128" t="s">
        <v>392</v>
      </c>
      <c r="O128" t="s">
        <v>392</v>
      </c>
      <c r="P128" t="s">
        <v>392</v>
      </c>
      <c r="Q128" t="s">
        <v>392</v>
      </c>
      <c r="R128" t="s">
        <v>392</v>
      </c>
      <c r="S128" t="s">
        <v>392</v>
      </c>
      <c r="T128" t="s">
        <v>392</v>
      </c>
      <c r="U128" t="s">
        <v>392</v>
      </c>
      <c r="V128" t="s">
        <v>392</v>
      </c>
      <c r="W128" t="s">
        <v>392</v>
      </c>
      <c r="X128">
        <v>-2.34332043277991E-2</v>
      </c>
      <c r="Y128">
        <v>-0.82545823672465402</v>
      </c>
      <c r="Z128">
        <v>0.146464285201589</v>
      </c>
      <c r="AA128">
        <v>0.43046786714799601</v>
      </c>
      <c r="AB128">
        <v>30.9076755383205</v>
      </c>
    </row>
    <row r="129" spans="1:28">
      <c r="A129" t="s">
        <v>516</v>
      </c>
      <c r="B129">
        <v>71608</v>
      </c>
      <c r="C129" t="str">
        <f t="shared" si="1"/>
        <v>2351-05556.71608</v>
      </c>
      <c r="D129" t="s">
        <v>392</v>
      </c>
      <c r="E129" t="s">
        <v>392</v>
      </c>
      <c r="F129" t="s">
        <v>392</v>
      </c>
      <c r="G129" t="s">
        <v>392</v>
      </c>
      <c r="H129" t="s">
        <v>392</v>
      </c>
      <c r="I129" t="s">
        <v>392</v>
      </c>
      <c r="J129" t="s">
        <v>392</v>
      </c>
      <c r="K129" t="s">
        <v>392</v>
      </c>
      <c r="L129" t="s">
        <v>392</v>
      </c>
      <c r="M129" t="s">
        <v>392</v>
      </c>
      <c r="N129" t="s">
        <v>392</v>
      </c>
      <c r="O129" t="s">
        <v>392</v>
      </c>
      <c r="P129" t="s">
        <v>392</v>
      </c>
      <c r="Q129" t="s">
        <v>392</v>
      </c>
      <c r="R129" t="s">
        <v>392</v>
      </c>
      <c r="S129" t="s">
        <v>392</v>
      </c>
      <c r="T129" t="s">
        <v>392</v>
      </c>
      <c r="U129" t="s">
        <v>392</v>
      </c>
      <c r="V129" t="s">
        <v>392</v>
      </c>
      <c r="W129" t="s">
        <v>392</v>
      </c>
      <c r="X129">
        <v>1.5166302305668599E-2</v>
      </c>
      <c r="Y129">
        <v>-0.84569614972126295</v>
      </c>
      <c r="Z129">
        <v>0.12394767586387501</v>
      </c>
      <c r="AA129">
        <v>0.37103858584537303</v>
      </c>
      <c r="AB129">
        <v>29.6872836450056</v>
      </c>
    </row>
    <row r="130" spans="1:28">
      <c r="A130" t="s">
        <v>517</v>
      </c>
      <c r="B130">
        <v>61908</v>
      </c>
      <c r="C130" t="str">
        <f t="shared" si="1"/>
        <v>2351-05558.61908</v>
      </c>
      <c r="D130" t="s">
        <v>392</v>
      </c>
      <c r="E130" t="s">
        <v>392</v>
      </c>
      <c r="F130" t="s">
        <v>392</v>
      </c>
      <c r="G130" t="s">
        <v>392</v>
      </c>
      <c r="H130" t="s">
        <v>392</v>
      </c>
      <c r="I130" t="s">
        <v>392</v>
      </c>
      <c r="J130" t="s">
        <v>392</v>
      </c>
      <c r="K130" t="s">
        <v>392</v>
      </c>
      <c r="L130" t="s">
        <v>392</v>
      </c>
      <c r="M130" t="s">
        <v>392</v>
      </c>
      <c r="N130" t="s">
        <v>392</v>
      </c>
      <c r="O130" t="s">
        <v>392</v>
      </c>
      <c r="P130" t="s">
        <v>392</v>
      </c>
      <c r="Q130" t="s">
        <v>392</v>
      </c>
      <c r="R130" t="s">
        <v>392</v>
      </c>
      <c r="S130" t="s">
        <v>392</v>
      </c>
      <c r="T130" t="s">
        <v>392</v>
      </c>
      <c r="U130" t="s">
        <v>392</v>
      </c>
      <c r="V130" t="s">
        <v>392</v>
      </c>
      <c r="W130" t="s">
        <v>392</v>
      </c>
      <c r="X130">
        <v>-8.7413625394506707E-3</v>
      </c>
      <c r="Y130">
        <v>-0.83791867293301003</v>
      </c>
      <c r="Z130">
        <v>0.13089075497393099</v>
      </c>
      <c r="AA130">
        <v>0.38910221263491501</v>
      </c>
      <c r="AB130">
        <v>34.954564820938202</v>
      </c>
    </row>
    <row r="131" spans="1:28">
      <c r="A131" t="s">
        <v>518</v>
      </c>
      <c r="B131">
        <v>71608</v>
      </c>
      <c r="C131" t="str">
        <f t="shared" ref="C131:C194" si="2">A131&amp;"."&amp;B131</f>
        <v>2351-05559.71608</v>
      </c>
      <c r="D131" t="s">
        <v>392</v>
      </c>
      <c r="E131" t="s">
        <v>392</v>
      </c>
      <c r="F131" t="s">
        <v>392</v>
      </c>
      <c r="G131" t="s">
        <v>392</v>
      </c>
      <c r="H131" t="s">
        <v>392</v>
      </c>
      <c r="I131" t="s">
        <v>392</v>
      </c>
      <c r="J131" t="s">
        <v>392</v>
      </c>
      <c r="K131" t="s">
        <v>392</v>
      </c>
      <c r="L131" t="s">
        <v>392</v>
      </c>
      <c r="M131" t="s">
        <v>392</v>
      </c>
      <c r="N131" t="s">
        <v>392</v>
      </c>
      <c r="O131" t="s">
        <v>392</v>
      </c>
      <c r="P131" t="s">
        <v>392</v>
      </c>
      <c r="Q131" t="s">
        <v>392</v>
      </c>
      <c r="R131" t="s">
        <v>392</v>
      </c>
      <c r="S131" t="s">
        <v>392</v>
      </c>
      <c r="T131" t="s">
        <v>392</v>
      </c>
      <c r="U131" t="s">
        <v>392</v>
      </c>
      <c r="V131" t="s">
        <v>392</v>
      </c>
      <c r="W131" t="s">
        <v>392</v>
      </c>
      <c r="X131">
        <v>-2.6621590863403401E-2</v>
      </c>
      <c r="Y131">
        <v>-0.91085474015606405</v>
      </c>
      <c r="Z131">
        <v>0.144340834551307</v>
      </c>
      <c r="AA131">
        <v>0.45622450412396898</v>
      </c>
      <c r="AB131">
        <v>33.542307879044102</v>
      </c>
    </row>
    <row r="132" spans="1:28">
      <c r="A132" t="s">
        <v>518</v>
      </c>
      <c r="B132">
        <v>71906</v>
      </c>
      <c r="C132" t="str">
        <f t="shared" si="2"/>
        <v>2351-05559.71906</v>
      </c>
      <c r="D132" t="s">
        <v>392</v>
      </c>
      <c r="E132" t="s">
        <v>392</v>
      </c>
      <c r="F132" t="s">
        <v>392</v>
      </c>
      <c r="G132" t="s">
        <v>392</v>
      </c>
      <c r="H132" t="s">
        <v>392</v>
      </c>
      <c r="I132" t="s">
        <v>392</v>
      </c>
      <c r="J132" t="s">
        <v>392</v>
      </c>
      <c r="K132" t="s">
        <v>392</v>
      </c>
      <c r="L132" t="s">
        <v>392</v>
      </c>
      <c r="M132" t="s">
        <v>392</v>
      </c>
      <c r="N132" t="s">
        <v>392</v>
      </c>
      <c r="O132" t="s">
        <v>392</v>
      </c>
      <c r="P132" t="s">
        <v>392</v>
      </c>
      <c r="Q132" t="s">
        <v>392</v>
      </c>
      <c r="R132" t="s">
        <v>392</v>
      </c>
      <c r="S132" t="s">
        <v>392</v>
      </c>
      <c r="T132" t="s">
        <v>392</v>
      </c>
      <c r="U132" t="s">
        <v>392</v>
      </c>
      <c r="V132" t="s">
        <v>392</v>
      </c>
      <c r="W132" t="s">
        <v>392</v>
      </c>
      <c r="X132">
        <v>-2.6418683891831701E-2</v>
      </c>
      <c r="Y132">
        <v>-0.97282215156207796</v>
      </c>
      <c r="Z132">
        <v>0.14672477816833601</v>
      </c>
      <c r="AA132">
        <v>0.48521545940023397</v>
      </c>
      <c r="AB132">
        <v>37.999781769105198</v>
      </c>
    </row>
    <row r="133" spans="1:28">
      <c r="A133" t="s">
        <v>519</v>
      </c>
      <c r="B133">
        <v>71908</v>
      </c>
      <c r="C133" t="str">
        <f t="shared" si="2"/>
        <v>2351-05560.71908</v>
      </c>
      <c r="D133" t="s">
        <v>392</v>
      </c>
      <c r="E133" t="s">
        <v>392</v>
      </c>
      <c r="F133" t="s">
        <v>392</v>
      </c>
      <c r="G133" t="s">
        <v>392</v>
      </c>
      <c r="H133" t="s">
        <v>392</v>
      </c>
      <c r="I133" t="s">
        <v>392</v>
      </c>
      <c r="J133" t="s">
        <v>392</v>
      </c>
      <c r="K133" t="s">
        <v>392</v>
      </c>
      <c r="L133" t="s">
        <v>392</v>
      </c>
      <c r="M133" t="s">
        <v>392</v>
      </c>
      <c r="N133" t="s">
        <v>392</v>
      </c>
      <c r="O133" t="s">
        <v>392</v>
      </c>
      <c r="P133" t="s">
        <v>392</v>
      </c>
      <c r="Q133" t="s">
        <v>392</v>
      </c>
      <c r="R133" t="s">
        <v>392</v>
      </c>
      <c r="S133" t="s">
        <v>392</v>
      </c>
      <c r="T133" t="s">
        <v>392</v>
      </c>
      <c r="U133" t="s">
        <v>392</v>
      </c>
      <c r="V133" t="s">
        <v>392</v>
      </c>
      <c r="W133" t="s">
        <v>392</v>
      </c>
      <c r="X133">
        <v>-1.7082644357646299E-2</v>
      </c>
      <c r="Y133">
        <v>-0.84188791790369599</v>
      </c>
      <c r="Z133">
        <v>0.14422003146381199</v>
      </c>
      <c r="AA133">
        <v>0.43035500223587098</v>
      </c>
      <c r="AB133">
        <v>36.1722620147656</v>
      </c>
    </row>
    <row r="134" spans="1:28">
      <c r="A134" t="s">
        <v>520</v>
      </c>
      <c r="B134">
        <v>72008</v>
      </c>
      <c r="C134" t="str">
        <f t="shared" si="2"/>
        <v>2351-05561.72008</v>
      </c>
      <c r="D134" t="s">
        <v>392</v>
      </c>
      <c r="E134" t="s">
        <v>392</v>
      </c>
      <c r="F134" t="s">
        <v>392</v>
      </c>
      <c r="G134" t="s">
        <v>392</v>
      </c>
      <c r="H134" t="s">
        <v>392</v>
      </c>
      <c r="I134" t="s">
        <v>392</v>
      </c>
      <c r="J134" t="s">
        <v>392</v>
      </c>
      <c r="K134" t="s">
        <v>392</v>
      </c>
      <c r="L134" t="s">
        <v>392</v>
      </c>
      <c r="M134" t="s">
        <v>392</v>
      </c>
      <c r="N134" t="s">
        <v>392</v>
      </c>
      <c r="O134" t="s">
        <v>392</v>
      </c>
      <c r="P134" t="s">
        <v>392</v>
      </c>
      <c r="Q134" t="s">
        <v>392</v>
      </c>
      <c r="R134" t="s">
        <v>392</v>
      </c>
      <c r="S134" t="s">
        <v>392</v>
      </c>
      <c r="T134" t="s">
        <v>392</v>
      </c>
      <c r="U134" t="s">
        <v>392</v>
      </c>
      <c r="V134" t="s">
        <v>392</v>
      </c>
      <c r="W134" t="s">
        <v>392</v>
      </c>
      <c r="X134">
        <v>-2.0678806291251399E-2</v>
      </c>
      <c r="Y134">
        <v>-0.82928858138497097</v>
      </c>
      <c r="Z134">
        <v>0.14115155396377599</v>
      </c>
      <c r="AA134">
        <v>0.416355212291532</v>
      </c>
      <c r="AB134">
        <v>31.019017455566001</v>
      </c>
    </row>
    <row r="135" spans="1:28">
      <c r="A135" t="s">
        <v>521</v>
      </c>
      <c r="B135">
        <v>72008</v>
      </c>
      <c r="C135" t="str">
        <f t="shared" si="2"/>
        <v>2351-05562.72008</v>
      </c>
      <c r="D135" t="s">
        <v>392</v>
      </c>
      <c r="E135" t="s">
        <v>392</v>
      </c>
      <c r="F135" t="s">
        <v>392</v>
      </c>
      <c r="G135" t="s">
        <v>392</v>
      </c>
      <c r="H135" t="s">
        <v>392</v>
      </c>
      <c r="I135" t="s">
        <v>392</v>
      </c>
      <c r="J135" t="s">
        <v>392</v>
      </c>
      <c r="K135" t="s">
        <v>392</v>
      </c>
      <c r="L135" t="s">
        <v>392</v>
      </c>
      <c r="M135" t="s">
        <v>392</v>
      </c>
      <c r="N135" t="s">
        <v>392</v>
      </c>
      <c r="O135" t="s">
        <v>392</v>
      </c>
      <c r="P135" t="s">
        <v>392</v>
      </c>
      <c r="Q135" t="s">
        <v>392</v>
      </c>
      <c r="R135" t="s">
        <v>392</v>
      </c>
      <c r="S135" t="s">
        <v>392</v>
      </c>
      <c r="T135" t="s">
        <v>392</v>
      </c>
      <c r="U135" t="s">
        <v>392</v>
      </c>
      <c r="V135" t="s">
        <v>392</v>
      </c>
      <c r="W135" t="s">
        <v>392</v>
      </c>
      <c r="X135">
        <v>-5.0770535305823102E-2</v>
      </c>
      <c r="Y135">
        <v>-0.81054461639361197</v>
      </c>
      <c r="Z135">
        <v>0.16431548498342</v>
      </c>
      <c r="AA135">
        <v>0.47619990198700701</v>
      </c>
      <c r="AB135">
        <v>32.235790918614001</v>
      </c>
    </row>
    <row r="136" spans="1:28">
      <c r="A136" t="s">
        <v>522</v>
      </c>
      <c r="B136">
        <v>72008</v>
      </c>
      <c r="C136" t="str">
        <f t="shared" si="2"/>
        <v>2351-05563.72008</v>
      </c>
      <c r="D136" t="s">
        <v>392</v>
      </c>
      <c r="E136" t="s">
        <v>392</v>
      </c>
      <c r="F136" t="s">
        <v>392</v>
      </c>
      <c r="G136" t="s">
        <v>392</v>
      </c>
      <c r="H136" t="s">
        <v>392</v>
      </c>
      <c r="I136" t="s">
        <v>392</v>
      </c>
      <c r="J136" t="s">
        <v>392</v>
      </c>
      <c r="K136" t="s">
        <v>392</v>
      </c>
      <c r="L136" t="s">
        <v>392</v>
      </c>
      <c r="M136" t="s">
        <v>392</v>
      </c>
      <c r="N136" t="s">
        <v>392</v>
      </c>
      <c r="O136" t="s">
        <v>392</v>
      </c>
      <c r="P136" t="s">
        <v>392</v>
      </c>
      <c r="Q136" t="s">
        <v>392</v>
      </c>
      <c r="R136" t="s">
        <v>392</v>
      </c>
      <c r="S136" t="s">
        <v>392</v>
      </c>
      <c r="T136" t="s">
        <v>392</v>
      </c>
      <c r="U136" t="s">
        <v>392</v>
      </c>
      <c r="V136" t="s">
        <v>392</v>
      </c>
      <c r="W136" t="s">
        <v>392</v>
      </c>
      <c r="X136">
        <v>1.2264950131722701E-2</v>
      </c>
      <c r="Y136">
        <v>-0.864960054165412</v>
      </c>
      <c r="Z136">
        <v>0.127137735240726</v>
      </c>
      <c r="AA136">
        <v>0.38701763028476699</v>
      </c>
      <c r="AB136">
        <v>35.380402761728298</v>
      </c>
    </row>
    <row r="137" spans="1:28">
      <c r="A137" t="s">
        <v>523</v>
      </c>
      <c r="B137">
        <v>72008</v>
      </c>
      <c r="C137" t="str">
        <f t="shared" si="2"/>
        <v>2351-05564.72008</v>
      </c>
      <c r="D137" t="s">
        <v>392</v>
      </c>
      <c r="E137" t="s">
        <v>392</v>
      </c>
      <c r="F137" t="s">
        <v>392</v>
      </c>
      <c r="G137" t="s">
        <v>392</v>
      </c>
      <c r="H137" t="s">
        <v>392</v>
      </c>
      <c r="I137" t="s">
        <v>392</v>
      </c>
      <c r="J137" t="s">
        <v>392</v>
      </c>
      <c r="K137" t="s">
        <v>392</v>
      </c>
      <c r="L137" t="s">
        <v>392</v>
      </c>
      <c r="M137" t="s">
        <v>392</v>
      </c>
      <c r="N137" t="s">
        <v>392</v>
      </c>
      <c r="O137" t="s">
        <v>392</v>
      </c>
      <c r="P137" t="s">
        <v>392</v>
      </c>
      <c r="Q137" t="s">
        <v>392</v>
      </c>
      <c r="R137" t="s">
        <v>392</v>
      </c>
      <c r="S137" t="s">
        <v>392</v>
      </c>
      <c r="T137" t="s">
        <v>392</v>
      </c>
      <c r="U137" t="s">
        <v>392</v>
      </c>
      <c r="V137" t="s">
        <v>392</v>
      </c>
      <c r="W137" t="s">
        <v>392</v>
      </c>
      <c r="X137">
        <v>-3.1652147575895601E-2</v>
      </c>
      <c r="Y137">
        <v>-0.790235593250744</v>
      </c>
      <c r="Z137">
        <v>0.14458034382336099</v>
      </c>
      <c r="AA137">
        <v>0.41089363133300799</v>
      </c>
      <c r="AB137">
        <v>33.193524583359803</v>
      </c>
    </row>
    <row r="138" spans="1:28">
      <c r="A138" t="s">
        <v>524</v>
      </c>
      <c r="B138">
        <v>72208</v>
      </c>
      <c r="C138" t="str">
        <f t="shared" si="2"/>
        <v>2351-05565.72208</v>
      </c>
      <c r="D138" t="s">
        <v>392</v>
      </c>
      <c r="E138" t="s">
        <v>392</v>
      </c>
      <c r="F138" t="s">
        <v>392</v>
      </c>
      <c r="G138" t="s">
        <v>392</v>
      </c>
      <c r="H138" t="s">
        <v>392</v>
      </c>
      <c r="I138" t="s">
        <v>392</v>
      </c>
      <c r="J138" t="s">
        <v>392</v>
      </c>
      <c r="K138" t="s">
        <v>392</v>
      </c>
      <c r="L138" t="s">
        <v>392</v>
      </c>
      <c r="M138" t="s">
        <v>392</v>
      </c>
      <c r="N138" t="s">
        <v>392</v>
      </c>
      <c r="O138" t="s">
        <v>392</v>
      </c>
      <c r="P138" t="s">
        <v>392</v>
      </c>
      <c r="Q138" t="s">
        <v>392</v>
      </c>
      <c r="R138" t="s">
        <v>392</v>
      </c>
      <c r="S138" t="s">
        <v>392</v>
      </c>
      <c r="T138" t="s">
        <v>392</v>
      </c>
      <c r="U138" t="s">
        <v>392</v>
      </c>
      <c r="V138" t="s">
        <v>392</v>
      </c>
      <c r="W138" t="s">
        <v>392</v>
      </c>
      <c r="X138">
        <v>-6.2499522676299997E-2</v>
      </c>
      <c r="Y138">
        <v>-0.82030264545731402</v>
      </c>
      <c r="Z138">
        <v>0.15507037594833001</v>
      </c>
      <c r="AA138">
        <v>0.453077408947405</v>
      </c>
      <c r="AB138">
        <v>27.3057037538453</v>
      </c>
    </row>
    <row r="139" spans="1:28">
      <c r="A139" t="s">
        <v>525</v>
      </c>
      <c r="B139">
        <v>72208</v>
      </c>
      <c r="C139" t="str">
        <f t="shared" si="2"/>
        <v>2351-05566.72208</v>
      </c>
      <c r="D139" t="s">
        <v>392</v>
      </c>
      <c r="E139" t="s">
        <v>392</v>
      </c>
      <c r="F139" t="s">
        <v>392</v>
      </c>
      <c r="G139" t="s">
        <v>392</v>
      </c>
      <c r="H139" t="s">
        <v>392</v>
      </c>
      <c r="I139" t="s">
        <v>392</v>
      </c>
      <c r="J139" t="s">
        <v>392</v>
      </c>
      <c r="K139" t="s">
        <v>392</v>
      </c>
      <c r="L139" t="s">
        <v>392</v>
      </c>
      <c r="M139" t="s">
        <v>392</v>
      </c>
      <c r="N139" t="s">
        <v>392</v>
      </c>
      <c r="O139" t="s">
        <v>392</v>
      </c>
      <c r="P139" t="s">
        <v>392</v>
      </c>
      <c r="Q139" t="s">
        <v>392</v>
      </c>
      <c r="R139" t="s">
        <v>392</v>
      </c>
      <c r="S139" t="s">
        <v>392</v>
      </c>
      <c r="T139" t="s">
        <v>392</v>
      </c>
      <c r="U139" t="s">
        <v>392</v>
      </c>
      <c r="V139" t="s">
        <v>392</v>
      </c>
      <c r="W139" t="s">
        <v>392</v>
      </c>
      <c r="X139">
        <v>-4.2347016887432497E-2</v>
      </c>
      <c r="Y139">
        <v>-0.88481732636952803</v>
      </c>
      <c r="Z139">
        <v>0.15960253465815399</v>
      </c>
      <c r="AA139">
        <v>0.49385410498006099</v>
      </c>
      <c r="AB139">
        <v>35.068964511925103</v>
      </c>
    </row>
    <row r="140" spans="1:28">
      <c r="A140" t="s">
        <v>526</v>
      </c>
      <c r="B140">
        <v>72208</v>
      </c>
      <c r="C140" t="str">
        <f t="shared" si="2"/>
        <v>2351-05567.72208</v>
      </c>
      <c r="D140" t="s">
        <v>392</v>
      </c>
      <c r="E140" t="s">
        <v>392</v>
      </c>
      <c r="F140" t="s">
        <v>392</v>
      </c>
      <c r="G140" t="s">
        <v>392</v>
      </c>
      <c r="H140" t="s">
        <v>392</v>
      </c>
      <c r="I140" t="s">
        <v>392</v>
      </c>
      <c r="J140" t="s">
        <v>392</v>
      </c>
      <c r="K140" t="s">
        <v>392</v>
      </c>
      <c r="L140" t="s">
        <v>392</v>
      </c>
      <c r="M140" t="s">
        <v>392</v>
      </c>
      <c r="N140" t="s">
        <v>392</v>
      </c>
      <c r="O140" t="s">
        <v>392</v>
      </c>
      <c r="P140" t="s">
        <v>392</v>
      </c>
      <c r="Q140" t="s">
        <v>392</v>
      </c>
      <c r="R140" t="s">
        <v>392</v>
      </c>
      <c r="S140" t="s">
        <v>392</v>
      </c>
      <c r="T140" t="s">
        <v>392</v>
      </c>
      <c r="U140" t="s">
        <v>392</v>
      </c>
      <c r="V140" t="s">
        <v>392</v>
      </c>
      <c r="W140" t="s">
        <v>392</v>
      </c>
      <c r="X140">
        <v>-4.1133305654326498E-2</v>
      </c>
      <c r="Y140">
        <v>-0.88844752931817805</v>
      </c>
      <c r="Z140">
        <v>0.14782478353524101</v>
      </c>
      <c r="AA140">
        <v>0.45873724155296902</v>
      </c>
      <c r="AB140">
        <v>31.2964070430539</v>
      </c>
    </row>
    <row r="141" spans="1:28">
      <c r="A141" t="s">
        <v>527</v>
      </c>
      <c r="B141">
        <v>80708</v>
      </c>
      <c r="C141" t="str">
        <f t="shared" si="2"/>
        <v>2351-05570.80708</v>
      </c>
      <c r="D141" t="s">
        <v>392</v>
      </c>
      <c r="E141" t="s">
        <v>392</v>
      </c>
      <c r="F141" t="s">
        <v>392</v>
      </c>
      <c r="G141" t="s">
        <v>392</v>
      </c>
      <c r="H141" t="s">
        <v>392</v>
      </c>
      <c r="I141" t="s">
        <v>392</v>
      </c>
      <c r="J141" t="s">
        <v>392</v>
      </c>
      <c r="K141" t="s">
        <v>392</v>
      </c>
      <c r="L141" t="s">
        <v>392</v>
      </c>
      <c r="M141" t="s">
        <v>392</v>
      </c>
      <c r="N141" t="s">
        <v>392</v>
      </c>
      <c r="O141" t="s">
        <v>392</v>
      </c>
      <c r="P141" t="s">
        <v>392</v>
      </c>
      <c r="Q141" t="s">
        <v>392</v>
      </c>
      <c r="R141" t="s">
        <v>392</v>
      </c>
      <c r="S141" t="s">
        <v>392</v>
      </c>
      <c r="T141" t="s">
        <v>392</v>
      </c>
      <c r="U141" t="s">
        <v>392</v>
      </c>
      <c r="V141" t="s">
        <v>392</v>
      </c>
      <c r="W141" t="s">
        <v>392</v>
      </c>
      <c r="X141">
        <v>-1.9657602922480501E-2</v>
      </c>
      <c r="Y141">
        <v>-0.83580511347945097</v>
      </c>
      <c r="Z141">
        <v>0.129853120272274</v>
      </c>
      <c r="AA141">
        <v>0.38511915439579802</v>
      </c>
      <c r="AB141">
        <v>37.081218436312703</v>
      </c>
    </row>
    <row r="142" spans="1:28">
      <c r="A142" t="s">
        <v>528</v>
      </c>
      <c r="B142">
        <v>80708</v>
      </c>
      <c r="C142" t="str">
        <f t="shared" si="2"/>
        <v>2351-05571.80708</v>
      </c>
      <c r="D142" t="s">
        <v>392</v>
      </c>
      <c r="E142" t="s">
        <v>392</v>
      </c>
      <c r="F142" t="s">
        <v>392</v>
      </c>
      <c r="G142" t="s">
        <v>392</v>
      </c>
      <c r="H142" t="s">
        <v>392</v>
      </c>
      <c r="I142" t="s">
        <v>392</v>
      </c>
      <c r="J142" t="s">
        <v>392</v>
      </c>
      <c r="K142" t="s">
        <v>392</v>
      </c>
      <c r="L142" t="s">
        <v>392</v>
      </c>
      <c r="M142" t="s">
        <v>392</v>
      </c>
      <c r="N142" t="s">
        <v>392</v>
      </c>
      <c r="O142" t="s">
        <v>392</v>
      </c>
      <c r="P142" t="s">
        <v>392</v>
      </c>
      <c r="Q142" t="s">
        <v>392</v>
      </c>
      <c r="R142" t="s">
        <v>392</v>
      </c>
      <c r="S142" t="s">
        <v>392</v>
      </c>
      <c r="T142" t="s">
        <v>392</v>
      </c>
      <c r="U142" t="s">
        <v>392</v>
      </c>
      <c r="V142" t="s">
        <v>392</v>
      </c>
      <c r="W142" t="s">
        <v>392</v>
      </c>
      <c r="X142">
        <v>-2.7787504933532801E-2</v>
      </c>
      <c r="Y142">
        <v>-0.80461152624816101</v>
      </c>
      <c r="Z142">
        <v>0.161280912853078</v>
      </c>
      <c r="AA142">
        <v>0.46479821420977602</v>
      </c>
      <c r="AB142">
        <v>27.976536817251301</v>
      </c>
    </row>
    <row r="143" spans="1:28">
      <c r="A143" t="s">
        <v>529</v>
      </c>
      <c r="B143">
        <v>80708</v>
      </c>
      <c r="C143" t="str">
        <f t="shared" si="2"/>
        <v>2351-05572.80708</v>
      </c>
      <c r="D143" t="s">
        <v>392</v>
      </c>
      <c r="E143" t="s">
        <v>392</v>
      </c>
      <c r="F143" t="s">
        <v>392</v>
      </c>
      <c r="G143" t="s">
        <v>392</v>
      </c>
      <c r="H143" t="s">
        <v>392</v>
      </c>
      <c r="I143" t="s">
        <v>392</v>
      </c>
      <c r="J143" t="s">
        <v>392</v>
      </c>
      <c r="K143" t="s">
        <v>392</v>
      </c>
      <c r="L143" t="s">
        <v>392</v>
      </c>
      <c r="M143" t="s">
        <v>392</v>
      </c>
      <c r="N143" t="s">
        <v>392</v>
      </c>
      <c r="O143" t="s">
        <v>392</v>
      </c>
      <c r="P143" t="s">
        <v>392</v>
      </c>
      <c r="Q143" t="s">
        <v>392</v>
      </c>
      <c r="R143" t="s">
        <v>392</v>
      </c>
      <c r="S143" t="s">
        <v>392</v>
      </c>
      <c r="T143" t="s">
        <v>392</v>
      </c>
      <c r="U143" t="s">
        <v>392</v>
      </c>
      <c r="V143" t="s">
        <v>392</v>
      </c>
      <c r="W143" t="s">
        <v>392</v>
      </c>
      <c r="X143">
        <v>3.4122867251563098E-2</v>
      </c>
      <c r="Y143">
        <v>-0.95257611764966199</v>
      </c>
      <c r="Z143">
        <v>0.105542399037828</v>
      </c>
      <c r="AA143">
        <v>0.34402730162761802</v>
      </c>
      <c r="AB143">
        <v>46.193398910937397</v>
      </c>
    </row>
    <row r="144" spans="1:28">
      <c r="A144" t="s">
        <v>530</v>
      </c>
      <c r="B144">
        <v>80708</v>
      </c>
      <c r="C144" t="str">
        <f t="shared" si="2"/>
        <v>2351-05573.80708</v>
      </c>
      <c r="D144" t="s">
        <v>392</v>
      </c>
      <c r="E144" t="s">
        <v>392</v>
      </c>
      <c r="F144" t="s">
        <v>392</v>
      </c>
      <c r="G144" t="s">
        <v>392</v>
      </c>
      <c r="H144" t="s">
        <v>392</v>
      </c>
      <c r="I144" t="s">
        <v>392</v>
      </c>
      <c r="J144" t="s">
        <v>392</v>
      </c>
      <c r="K144" t="s">
        <v>392</v>
      </c>
      <c r="L144" t="s">
        <v>392</v>
      </c>
      <c r="M144" t="s">
        <v>392</v>
      </c>
      <c r="N144" t="s">
        <v>392</v>
      </c>
      <c r="O144" t="s">
        <v>392</v>
      </c>
      <c r="P144" t="s">
        <v>392</v>
      </c>
      <c r="Q144" t="s">
        <v>392</v>
      </c>
      <c r="R144" t="s">
        <v>392</v>
      </c>
      <c r="S144" t="s">
        <v>392</v>
      </c>
      <c r="T144" t="s">
        <v>392</v>
      </c>
      <c r="U144" t="s">
        <v>392</v>
      </c>
      <c r="V144" t="s">
        <v>392</v>
      </c>
      <c r="W144" t="s">
        <v>392</v>
      </c>
      <c r="X144">
        <v>-2.0590742439665102E-2</v>
      </c>
      <c r="Y144">
        <v>-0.96098808672659097</v>
      </c>
      <c r="Z144">
        <v>0.14002501500864301</v>
      </c>
      <c r="AA144">
        <v>0.45899610990494299</v>
      </c>
      <c r="AB144">
        <v>29.148995002679602</v>
      </c>
    </row>
    <row r="145" spans="1:28">
      <c r="A145" t="s">
        <v>531</v>
      </c>
      <c r="B145">
        <v>80708</v>
      </c>
      <c r="C145" t="str">
        <f t="shared" si="2"/>
        <v>2351-05574.80708</v>
      </c>
      <c r="D145" t="s">
        <v>392</v>
      </c>
      <c r="E145" t="s">
        <v>392</v>
      </c>
      <c r="F145" t="s">
        <v>392</v>
      </c>
      <c r="G145" t="s">
        <v>392</v>
      </c>
      <c r="H145" t="s">
        <v>392</v>
      </c>
      <c r="I145" t="s">
        <v>392</v>
      </c>
      <c r="J145" t="s">
        <v>392</v>
      </c>
      <c r="K145" t="s">
        <v>392</v>
      </c>
      <c r="L145" t="s">
        <v>392</v>
      </c>
      <c r="M145" t="s">
        <v>392</v>
      </c>
      <c r="N145" t="s">
        <v>392</v>
      </c>
      <c r="O145" t="s">
        <v>392</v>
      </c>
      <c r="P145" t="s">
        <v>392</v>
      </c>
      <c r="Q145" t="s">
        <v>392</v>
      </c>
      <c r="R145" t="s">
        <v>392</v>
      </c>
      <c r="S145" t="s">
        <v>392</v>
      </c>
      <c r="T145" t="s">
        <v>392</v>
      </c>
      <c r="U145" t="s">
        <v>392</v>
      </c>
      <c r="V145" t="s">
        <v>392</v>
      </c>
      <c r="W145" t="s">
        <v>392</v>
      </c>
      <c r="X145">
        <v>-5.7477600636831102E-3</v>
      </c>
      <c r="Y145">
        <v>-0.96169550205420296</v>
      </c>
      <c r="Z145">
        <v>0.128250134798716</v>
      </c>
      <c r="AA145">
        <v>0.42078322811837099</v>
      </c>
      <c r="AB145">
        <v>44.487197267956297</v>
      </c>
    </row>
    <row r="146" spans="1:28">
      <c r="A146" t="s">
        <v>532</v>
      </c>
      <c r="B146">
        <v>80708</v>
      </c>
      <c r="C146" t="str">
        <f t="shared" si="2"/>
        <v>2351-05575.80708</v>
      </c>
      <c r="D146" t="s">
        <v>392</v>
      </c>
      <c r="E146" t="s">
        <v>392</v>
      </c>
      <c r="F146" t="s">
        <v>392</v>
      </c>
      <c r="G146" t="s">
        <v>392</v>
      </c>
      <c r="H146" t="s">
        <v>392</v>
      </c>
      <c r="I146" t="s">
        <v>392</v>
      </c>
      <c r="J146" t="s">
        <v>392</v>
      </c>
      <c r="K146" t="s">
        <v>392</v>
      </c>
      <c r="L146" t="s">
        <v>392</v>
      </c>
      <c r="M146" t="s">
        <v>392</v>
      </c>
      <c r="N146" t="s">
        <v>392</v>
      </c>
      <c r="O146" t="s">
        <v>392</v>
      </c>
      <c r="P146" t="s">
        <v>392</v>
      </c>
      <c r="Q146" t="s">
        <v>392</v>
      </c>
      <c r="R146" t="s">
        <v>392</v>
      </c>
      <c r="S146" t="s">
        <v>392</v>
      </c>
      <c r="T146" t="s">
        <v>392</v>
      </c>
      <c r="U146" t="s">
        <v>392</v>
      </c>
      <c r="V146" t="s">
        <v>392</v>
      </c>
      <c r="W146" t="s">
        <v>392</v>
      </c>
      <c r="X146">
        <v>1.30160405187351E-2</v>
      </c>
      <c r="Y146">
        <v>-0.97805654233448502</v>
      </c>
      <c r="Z146">
        <v>0.11506129816623301</v>
      </c>
      <c r="AA146">
        <v>0.381794532009335</v>
      </c>
      <c r="AB146">
        <v>49.604976333614403</v>
      </c>
    </row>
    <row r="147" spans="1:28">
      <c r="A147" t="s">
        <v>533</v>
      </c>
      <c r="B147">
        <v>80708</v>
      </c>
      <c r="C147" t="str">
        <f t="shared" si="2"/>
        <v>2351-05576.80708</v>
      </c>
      <c r="D147" t="s">
        <v>392</v>
      </c>
      <c r="E147" t="s">
        <v>392</v>
      </c>
      <c r="F147" t="s">
        <v>392</v>
      </c>
      <c r="G147" t="s">
        <v>392</v>
      </c>
      <c r="H147" t="s">
        <v>392</v>
      </c>
      <c r="I147" t="s">
        <v>392</v>
      </c>
      <c r="J147" t="s">
        <v>392</v>
      </c>
      <c r="K147" t="s">
        <v>392</v>
      </c>
      <c r="L147" t="s">
        <v>392</v>
      </c>
      <c r="M147" t="s">
        <v>392</v>
      </c>
      <c r="N147" t="s">
        <v>392</v>
      </c>
      <c r="O147" t="s">
        <v>392</v>
      </c>
      <c r="P147" t="s">
        <v>392</v>
      </c>
      <c r="Q147" t="s">
        <v>392</v>
      </c>
      <c r="R147" t="s">
        <v>392</v>
      </c>
      <c r="S147" t="s">
        <v>392</v>
      </c>
      <c r="T147" t="s">
        <v>392</v>
      </c>
      <c r="U147" t="s">
        <v>392</v>
      </c>
      <c r="V147" t="s">
        <v>392</v>
      </c>
      <c r="W147" t="s">
        <v>392</v>
      </c>
      <c r="X147">
        <v>3.39173308043626E-2</v>
      </c>
      <c r="Y147">
        <v>-0.95594322563800305</v>
      </c>
      <c r="Z147">
        <v>0.10990439159375399</v>
      </c>
      <c r="AA147">
        <v>0.35915861580048902</v>
      </c>
      <c r="AB147">
        <v>53.3855440131561</v>
      </c>
    </row>
    <row r="148" spans="1:28">
      <c r="A148" t="s">
        <v>534</v>
      </c>
      <c r="B148">
        <v>81108</v>
      </c>
      <c r="C148" t="str">
        <f t="shared" si="2"/>
        <v>2351-05577.81108</v>
      </c>
      <c r="D148" t="s">
        <v>392</v>
      </c>
      <c r="E148" t="s">
        <v>392</v>
      </c>
      <c r="F148" t="s">
        <v>392</v>
      </c>
      <c r="G148" t="s">
        <v>392</v>
      </c>
      <c r="H148" t="s">
        <v>392</v>
      </c>
      <c r="I148" t="s">
        <v>392</v>
      </c>
      <c r="J148" t="s">
        <v>392</v>
      </c>
      <c r="K148" t="s">
        <v>392</v>
      </c>
      <c r="L148" t="s">
        <v>392</v>
      </c>
      <c r="M148" t="s">
        <v>392</v>
      </c>
      <c r="N148" t="s">
        <v>392</v>
      </c>
      <c r="O148" t="s">
        <v>392</v>
      </c>
      <c r="P148" t="s">
        <v>392</v>
      </c>
      <c r="Q148" t="s">
        <v>392</v>
      </c>
      <c r="R148" t="s">
        <v>392</v>
      </c>
      <c r="S148" t="s">
        <v>392</v>
      </c>
      <c r="T148" t="s">
        <v>392</v>
      </c>
      <c r="U148" t="s">
        <v>392</v>
      </c>
      <c r="V148" t="s">
        <v>392</v>
      </c>
      <c r="W148" t="s">
        <v>392</v>
      </c>
      <c r="X148">
        <v>-4.5444839954838598E-2</v>
      </c>
      <c r="Y148">
        <v>-0.85949173128894896</v>
      </c>
      <c r="Z148">
        <v>0.16120342932981799</v>
      </c>
      <c r="AA148">
        <v>0.48841118866509697</v>
      </c>
      <c r="AB148">
        <v>29.955312376940899</v>
      </c>
    </row>
    <row r="149" spans="1:28">
      <c r="A149" t="s">
        <v>535</v>
      </c>
      <c r="B149">
        <v>81108</v>
      </c>
      <c r="C149" t="str">
        <f t="shared" si="2"/>
        <v>2351-05578.81108</v>
      </c>
      <c r="D149" t="s">
        <v>392</v>
      </c>
      <c r="E149" t="s">
        <v>392</v>
      </c>
      <c r="F149" t="s">
        <v>392</v>
      </c>
      <c r="G149" t="s">
        <v>392</v>
      </c>
      <c r="H149" t="s">
        <v>392</v>
      </c>
      <c r="I149" t="s">
        <v>392</v>
      </c>
      <c r="J149" t="s">
        <v>392</v>
      </c>
      <c r="K149" t="s">
        <v>392</v>
      </c>
      <c r="L149" t="s">
        <v>392</v>
      </c>
      <c r="M149" t="s">
        <v>392</v>
      </c>
      <c r="N149" t="s">
        <v>392</v>
      </c>
      <c r="O149" t="s">
        <v>392</v>
      </c>
      <c r="P149" t="s">
        <v>392</v>
      </c>
      <c r="Q149" t="s">
        <v>392</v>
      </c>
      <c r="R149" t="s">
        <v>392</v>
      </c>
      <c r="S149" t="s">
        <v>392</v>
      </c>
      <c r="T149" t="s">
        <v>392</v>
      </c>
      <c r="U149" t="s">
        <v>392</v>
      </c>
      <c r="V149" t="s">
        <v>392</v>
      </c>
      <c r="W149" t="s">
        <v>392</v>
      </c>
      <c r="X149">
        <v>5.4042217830827903E-3</v>
      </c>
      <c r="Y149">
        <v>-0.88800787509801404</v>
      </c>
      <c r="Z149">
        <v>0.13991923321590999</v>
      </c>
      <c r="AA149">
        <v>0.43439318630074503</v>
      </c>
      <c r="AB149">
        <v>34.236901227505498</v>
      </c>
    </row>
    <row r="150" spans="1:28">
      <c r="A150" t="s">
        <v>536</v>
      </c>
      <c r="B150">
        <v>81108</v>
      </c>
      <c r="C150" t="str">
        <f t="shared" si="2"/>
        <v>2351-05579.81108</v>
      </c>
      <c r="D150" t="s">
        <v>392</v>
      </c>
      <c r="E150" t="s">
        <v>392</v>
      </c>
      <c r="F150" t="s">
        <v>392</v>
      </c>
      <c r="G150" t="s">
        <v>392</v>
      </c>
      <c r="H150" t="s">
        <v>392</v>
      </c>
      <c r="I150" t="s">
        <v>392</v>
      </c>
      <c r="J150" t="s">
        <v>392</v>
      </c>
      <c r="K150" t="s">
        <v>392</v>
      </c>
      <c r="L150" t="s">
        <v>392</v>
      </c>
      <c r="M150" t="s">
        <v>392</v>
      </c>
      <c r="N150" t="s">
        <v>392</v>
      </c>
      <c r="O150" t="s">
        <v>392</v>
      </c>
      <c r="P150" t="s">
        <v>392</v>
      </c>
      <c r="Q150" t="s">
        <v>392</v>
      </c>
      <c r="R150" t="s">
        <v>392</v>
      </c>
      <c r="S150" t="s">
        <v>392</v>
      </c>
      <c r="T150" t="s">
        <v>392</v>
      </c>
      <c r="U150" t="s">
        <v>392</v>
      </c>
      <c r="V150" t="s">
        <v>392</v>
      </c>
      <c r="W150" t="s">
        <v>392</v>
      </c>
      <c r="X150">
        <v>-4.1482161555659598E-2</v>
      </c>
      <c r="Y150">
        <v>-0.84304472290853505</v>
      </c>
      <c r="Z150">
        <v>0.14338072080912301</v>
      </c>
      <c r="AA150">
        <v>0.42834266203747401</v>
      </c>
      <c r="AB150">
        <v>37.137146029257899</v>
      </c>
    </row>
    <row r="151" spans="1:28">
      <c r="A151" t="s">
        <v>537</v>
      </c>
      <c r="B151">
        <v>81108</v>
      </c>
      <c r="C151" t="str">
        <f t="shared" si="2"/>
        <v>2351-05580.81108</v>
      </c>
      <c r="D151" t="s">
        <v>392</v>
      </c>
      <c r="E151" t="s">
        <v>392</v>
      </c>
      <c r="F151" t="s">
        <v>392</v>
      </c>
      <c r="G151" t="s">
        <v>392</v>
      </c>
      <c r="H151" t="s">
        <v>392</v>
      </c>
      <c r="I151" t="s">
        <v>392</v>
      </c>
      <c r="J151" t="s">
        <v>392</v>
      </c>
      <c r="K151" t="s">
        <v>392</v>
      </c>
      <c r="L151" t="s">
        <v>392</v>
      </c>
      <c r="M151" t="s">
        <v>392</v>
      </c>
      <c r="N151" t="s">
        <v>392</v>
      </c>
      <c r="O151" t="s">
        <v>392</v>
      </c>
      <c r="P151" t="s">
        <v>392</v>
      </c>
      <c r="Q151" t="s">
        <v>392</v>
      </c>
      <c r="R151" t="s">
        <v>392</v>
      </c>
      <c r="S151" t="s">
        <v>392</v>
      </c>
      <c r="T151" t="s">
        <v>392</v>
      </c>
      <c r="U151" t="s">
        <v>392</v>
      </c>
      <c r="V151" t="s">
        <v>392</v>
      </c>
      <c r="W151" t="s">
        <v>392</v>
      </c>
      <c r="X151">
        <v>1.63770350731639E-2</v>
      </c>
      <c r="Y151">
        <v>-0.92604522382600396</v>
      </c>
      <c r="Z151">
        <v>0.14047679531232601</v>
      </c>
      <c r="AA151">
        <v>0.44910150468294902</v>
      </c>
      <c r="AB151">
        <v>34.642803053170297</v>
      </c>
    </row>
    <row r="152" spans="1:28">
      <c r="A152" t="s">
        <v>538</v>
      </c>
      <c r="B152">
        <v>81408</v>
      </c>
      <c r="C152" t="str">
        <f t="shared" si="2"/>
        <v>2351-05581.81408</v>
      </c>
      <c r="D152" t="s">
        <v>392</v>
      </c>
      <c r="E152" t="s">
        <v>392</v>
      </c>
      <c r="F152" t="s">
        <v>392</v>
      </c>
      <c r="G152" t="s">
        <v>392</v>
      </c>
      <c r="H152" t="s">
        <v>392</v>
      </c>
      <c r="I152" t="s">
        <v>392</v>
      </c>
      <c r="J152" t="s">
        <v>392</v>
      </c>
      <c r="K152" t="s">
        <v>392</v>
      </c>
      <c r="L152" t="s">
        <v>392</v>
      </c>
      <c r="M152" t="s">
        <v>392</v>
      </c>
      <c r="N152" t="s">
        <v>392</v>
      </c>
      <c r="O152" t="s">
        <v>392</v>
      </c>
      <c r="P152" t="s">
        <v>392</v>
      </c>
      <c r="Q152" t="s">
        <v>392</v>
      </c>
      <c r="R152" t="s">
        <v>392</v>
      </c>
      <c r="S152" t="s">
        <v>392</v>
      </c>
      <c r="T152" t="s">
        <v>392</v>
      </c>
      <c r="U152" t="s">
        <v>392</v>
      </c>
      <c r="V152" t="s">
        <v>392</v>
      </c>
      <c r="W152" t="s">
        <v>392</v>
      </c>
      <c r="X152">
        <v>-2.7073934320022901E-2</v>
      </c>
      <c r="Y152">
        <v>-0.82085706383075996</v>
      </c>
      <c r="Z152">
        <v>0.144374393543446</v>
      </c>
      <c r="AA152">
        <v>0.422467392808825</v>
      </c>
      <c r="AB152">
        <v>28.480254641919899</v>
      </c>
    </row>
    <row r="153" spans="1:28">
      <c r="A153" t="s">
        <v>539</v>
      </c>
      <c r="B153">
        <v>81408</v>
      </c>
      <c r="C153" t="str">
        <f t="shared" si="2"/>
        <v>2351-05583.81408</v>
      </c>
      <c r="D153" t="s">
        <v>392</v>
      </c>
      <c r="E153" t="s">
        <v>392</v>
      </c>
      <c r="F153" t="s">
        <v>392</v>
      </c>
      <c r="G153" t="s">
        <v>392</v>
      </c>
      <c r="H153" t="s">
        <v>392</v>
      </c>
      <c r="I153" t="s">
        <v>392</v>
      </c>
      <c r="J153" t="s">
        <v>392</v>
      </c>
      <c r="K153" t="s">
        <v>392</v>
      </c>
      <c r="L153" t="s">
        <v>392</v>
      </c>
      <c r="M153" t="s">
        <v>392</v>
      </c>
      <c r="N153" t="s">
        <v>392</v>
      </c>
      <c r="O153" t="s">
        <v>392</v>
      </c>
      <c r="P153" t="s">
        <v>392</v>
      </c>
      <c r="Q153" t="s">
        <v>392</v>
      </c>
      <c r="R153" t="s">
        <v>392</v>
      </c>
      <c r="S153" t="s">
        <v>392</v>
      </c>
      <c r="T153" t="s">
        <v>392</v>
      </c>
      <c r="U153" t="s">
        <v>392</v>
      </c>
      <c r="V153" t="s">
        <v>392</v>
      </c>
      <c r="W153" t="s">
        <v>392</v>
      </c>
      <c r="X153">
        <v>3.8847568100862297E-2</v>
      </c>
      <c r="Y153">
        <v>-0.91335187855160305</v>
      </c>
      <c r="Z153">
        <v>9.1401877390137901E-2</v>
      </c>
      <c r="AA153">
        <v>0.28941446713811197</v>
      </c>
      <c r="AB153">
        <v>45.915401383940697</v>
      </c>
    </row>
    <row r="154" spans="1:28">
      <c r="A154" t="s">
        <v>540</v>
      </c>
      <c r="B154">
        <v>81408</v>
      </c>
      <c r="C154" t="str">
        <f t="shared" si="2"/>
        <v>2351-05584.81408</v>
      </c>
      <c r="D154" t="s">
        <v>392</v>
      </c>
      <c r="E154" t="s">
        <v>392</v>
      </c>
      <c r="F154" t="s">
        <v>392</v>
      </c>
      <c r="G154" t="s">
        <v>392</v>
      </c>
      <c r="H154" t="s">
        <v>392</v>
      </c>
      <c r="I154" t="s">
        <v>392</v>
      </c>
      <c r="J154" t="s">
        <v>392</v>
      </c>
      <c r="K154" t="s">
        <v>392</v>
      </c>
      <c r="L154" t="s">
        <v>392</v>
      </c>
      <c r="M154" t="s">
        <v>392</v>
      </c>
      <c r="N154" t="s">
        <v>392</v>
      </c>
      <c r="O154" t="s">
        <v>392</v>
      </c>
      <c r="P154" t="s">
        <v>392</v>
      </c>
      <c r="Q154" t="s">
        <v>392</v>
      </c>
      <c r="R154" t="s">
        <v>392</v>
      </c>
      <c r="S154" t="s">
        <v>392</v>
      </c>
      <c r="T154" t="s">
        <v>392</v>
      </c>
      <c r="U154" t="s">
        <v>392</v>
      </c>
      <c r="V154" t="s">
        <v>392</v>
      </c>
      <c r="W154" t="s">
        <v>392</v>
      </c>
      <c r="X154">
        <v>2.0679016377572901E-2</v>
      </c>
      <c r="Y154">
        <v>-0.98141352546163796</v>
      </c>
      <c r="Z154">
        <v>0.12860140473428999</v>
      </c>
      <c r="AA154">
        <v>0.42764542190932697</v>
      </c>
      <c r="AB154">
        <v>37.819772962804699</v>
      </c>
    </row>
    <row r="155" spans="1:28">
      <c r="A155" t="s">
        <v>541</v>
      </c>
      <c r="B155">
        <v>81408</v>
      </c>
      <c r="C155" t="str">
        <f t="shared" si="2"/>
        <v>2351-05585.81408</v>
      </c>
      <c r="D155" t="s">
        <v>392</v>
      </c>
      <c r="E155" t="s">
        <v>392</v>
      </c>
      <c r="F155" t="s">
        <v>392</v>
      </c>
      <c r="G155" t="s">
        <v>392</v>
      </c>
      <c r="H155" t="s">
        <v>392</v>
      </c>
      <c r="I155" t="s">
        <v>392</v>
      </c>
      <c r="J155" t="s">
        <v>392</v>
      </c>
      <c r="K155" t="s">
        <v>392</v>
      </c>
      <c r="L155" t="s">
        <v>392</v>
      </c>
      <c r="M155" t="s">
        <v>392</v>
      </c>
      <c r="N155" t="s">
        <v>392</v>
      </c>
      <c r="O155" t="s">
        <v>392</v>
      </c>
      <c r="P155" t="s">
        <v>392</v>
      </c>
      <c r="Q155" t="s">
        <v>392</v>
      </c>
      <c r="R155" t="s">
        <v>392</v>
      </c>
      <c r="S155" t="s">
        <v>392</v>
      </c>
      <c r="T155" t="s">
        <v>392</v>
      </c>
      <c r="U155" t="s">
        <v>392</v>
      </c>
      <c r="V155" t="s">
        <v>392</v>
      </c>
      <c r="W155" t="s">
        <v>392</v>
      </c>
      <c r="X155">
        <v>-1.4487099720042401E-2</v>
      </c>
      <c r="Y155">
        <v>-0.84144591322095796</v>
      </c>
      <c r="Z155">
        <v>0.129367941007374</v>
      </c>
      <c r="AA155">
        <v>0.38555831078032898</v>
      </c>
      <c r="AB155">
        <v>36.963582087484497</v>
      </c>
    </row>
    <row r="156" spans="1:28">
      <c r="A156" t="s">
        <v>542</v>
      </c>
      <c r="B156">
        <v>81408</v>
      </c>
      <c r="C156" t="str">
        <f t="shared" si="2"/>
        <v>2351-05586.81408</v>
      </c>
      <c r="D156" t="s">
        <v>392</v>
      </c>
      <c r="E156" t="s">
        <v>392</v>
      </c>
      <c r="F156" t="s">
        <v>392</v>
      </c>
      <c r="G156" t="s">
        <v>392</v>
      </c>
      <c r="H156" t="s">
        <v>392</v>
      </c>
      <c r="I156" t="s">
        <v>392</v>
      </c>
      <c r="J156" t="s">
        <v>392</v>
      </c>
      <c r="K156" t="s">
        <v>392</v>
      </c>
      <c r="L156" t="s">
        <v>392</v>
      </c>
      <c r="M156" t="s">
        <v>392</v>
      </c>
      <c r="N156" t="s">
        <v>392</v>
      </c>
      <c r="O156" t="s">
        <v>392</v>
      </c>
      <c r="P156" t="s">
        <v>392</v>
      </c>
      <c r="Q156" t="s">
        <v>392</v>
      </c>
      <c r="R156" t="s">
        <v>392</v>
      </c>
      <c r="S156" t="s">
        <v>392</v>
      </c>
      <c r="T156" t="s">
        <v>392</v>
      </c>
      <c r="U156" t="s">
        <v>392</v>
      </c>
      <c r="V156" t="s">
        <v>392</v>
      </c>
      <c r="W156" t="s">
        <v>392</v>
      </c>
      <c r="X156">
        <v>2.5106332808990599E-2</v>
      </c>
      <c r="Y156">
        <v>-0.88986257404698899</v>
      </c>
      <c r="Z156">
        <v>0.124201874458851</v>
      </c>
      <c r="AA156">
        <v>0.385994124304334</v>
      </c>
      <c r="AB156">
        <v>42.357571731420499</v>
      </c>
    </row>
    <row r="157" spans="1:28">
      <c r="A157" t="s">
        <v>543</v>
      </c>
      <c r="B157">
        <v>82008</v>
      </c>
      <c r="C157" t="str">
        <f t="shared" si="2"/>
        <v>2351-05587.82008</v>
      </c>
      <c r="D157" t="s">
        <v>392</v>
      </c>
      <c r="E157" t="s">
        <v>392</v>
      </c>
      <c r="F157" t="s">
        <v>392</v>
      </c>
      <c r="G157" t="s">
        <v>392</v>
      </c>
      <c r="H157" t="s">
        <v>392</v>
      </c>
      <c r="I157" t="s">
        <v>392</v>
      </c>
      <c r="J157" t="s">
        <v>392</v>
      </c>
      <c r="K157" t="s">
        <v>392</v>
      </c>
      <c r="L157" t="s">
        <v>392</v>
      </c>
      <c r="M157" t="s">
        <v>392</v>
      </c>
      <c r="N157" t="s">
        <v>392</v>
      </c>
      <c r="O157" t="s">
        <v>392</v>
      </c>
      <c r="P157" t="s">
        <v>392</v>
      </c>
      <c r="Q157" t="s">
        <v>392</v>
      </c>
      <c r="R157" t="s">
        <v>392</v>
      </c>
      <c r="S157" t="s">
        <v>392</v>
      </c>
      <c r="T157" t="s">
        <v>392</v>
      </c>
      <c r="U157" t="s">
        <v>392</v>
      </c>
      <c r="V157" t="s">
        <v>392</v>
      </c>
      <c r="W157" t="s">
        <v>392</v>
      </c>
      <c r="X157">
        <v>-5.2222292831575201E-2</v>
      </c>
      <c r="Y157">
        <v>-0.86035756919703699</v>
      </c>
      <c r="Z157">
        <v>0.148311596784438</v>
      </c>
      <c r="AA157">
        <v>0.44792809952371598</v>
      </c>
      <c r="AB157">
        <v>28.6952377448901</v>
      </c>
    </row>
    <row r="158" spans="1:28">
      <c r="A158" t="s">
        <v>544</v>
      </c>
      <c r="B158">
        <v>82008</v>
      </c>
      <c r="C158" t="str">
        <f t="shared" si="2"/>
        <v>2351-05588.82008</v>
      </c>
      <c r="D158" t="s">
        <v>392</v>
      </c>
      <c r="E158" t="s">
        <v>392</v>
      </c>
      <c r="F158" t="s">
        <v>392</v>
      </c>
      <c r="G158" t="s">
        <v>392</v>
      </c>
      <c r="H158" t="s">
        <v>392</v>
      </c>
      <c r="I158" t="s">
        <v>392</v>
      </c>
      <c r="J158" t="s">
        <v>392</v>
      </c>
      <c r="K158" t="s">
        <v>392</v>
      </c>
      <c r="L158" t="s">
        <v>392</v>
      </c>
      <c r="M158" t="s">
        <v>392</v>
      </c>
      <c r="N158" t="s">
        <v>392</v>
      </c>
      <c r="O158" t="s">
        <v>392</v>
      </c>
      <c r="P158" t="s">
        <v>392</v>
      </c>
      <c r="Q158" t="s">
        <v>392</v>
      </c>
      <c r="R158" t="s">
        <v>392</v>
      </c>
      <c r="S158" t="s">
        <v>392</v>
      </c>
      <c r="T158" t="s">
        <v>392</v>
      </c>
      <c r="U158" t="s">
        <v>392</v>
      </c>
      <c r="V158" t="s">
        <v>392</v>
      </c>
      <c r="W158" t="s">
        <v>392</v>
      </c>
      <c r="X158">
        <v>-1.2813781920097101E-2</v>
      </c>
      <c r="Y158">
        <v>-0.81957636177688198</v>
      </c>
      <c r="Z158">
        <v>0.121516676124856</v>
      </c>
      <c r="AA158">
        <v>0.35441760291643298</v>
      </c>
      <c r="AB158">
        <v>36.716429858219797</v>
      </c>
    </row>
    <row r="159" spans="1:28">
      <c r="A159" t="s">
        <v>545</v>
      </c>
      <c r="B159">
        <v>82708</v>
      </c>
      <c r="C159" t="str">
        <f t="shared" si="2"/>
        <v>2351-05589.82708</v>
      </c>
      <c r="D159" t="s">
        <v>392</v>
      </c>
      <c r="E159" t="s">
        <v>392</v>
      </c>
      <c r="F159" t="s">
        <v>392</v>
      </c>
      <c r="G159" t="s">
        <v>392</v>
      </c>
      <c r="H159" t="s">
        <v>392</v>
      </c>
      <c r="I159" t="s">
        <v>392</v>
      </c>
      <c r="J159" t="s">
        <v>392</v>
      </c>
      <c r="K159" t="s">
        <v>392</v>
      </c>
      <c r="L159" t="s">
        <v>392</v>
      </c>
      <c r="M159" t="s">
        <v>392</v>
      </c>
      <c r="N159" t="s">
        <v>392</v>
      </c>
      <c r="O159" t="s">
        <v>392</v>
      </c>
      <c r="P159" t="s">
        <v>392</v>
      </c>
      <c r="Q159" t="s">
        <v>392</v>
      </c>
      <c r="R159" t="s">
        <v>392</v>
      </c>
      <c r="S159" t="s">
        <v>392</v>
      </c>
      <c r="T159" t="s">
        <v>392</v>
      </c>
      <c r="U159" t="s">
        <v>392</v>
      </c>
      <c r="V159" t="s">
        <v>392</v>
      </c>
      <c r="W159" t="s">
        <v>392</v>
      </c>
      <c r="X159">
        <v>-6.3034250758180602E-2</v>
      </c>
      <c r="Y159">
        <v>-0.84770199688213699</v>
      </c>
      <c r="Z159">
        <v>0.14194103967313401</v>
      </c>
      <c r="AA159">
        <v>0.42604833538759501</v>
      </c>
      <c r="AB159">
        <v>28.845566664535799</v>
      </c>
    </row>
    <row r="160" spans="1:28">
      <c r="A160" t="s">
        <v>546</v>
      </c>
      <c r="B160">
        <v>82708</v>
      </c>
      <c r="C160" t="str">
        <f t="shared" si="2"/>
        <v>2351-05590.82708</v>
      </c>
      <c r="D160" t="s">
        <v>392</v>
      </c>
      <c r="E160" t="s">
        <v>392</v>
      </c>
      <c r="F160" t="s">
        <v>392</v>
      </c>
      <c r="G160" t="s">
        <v>392</v>
      </c>
      <c r="H160" t="s">
        <v>392</v>
      </c>
      <c r="I160" t="s">
        <v>392</v>
      </c>
      <c r="J160" t="s">
        <v>392</v>
      </c>
      <c r="K160" t="s">
        <v>392</v>
      </c>
      <c r="L160" t="s">
        <v>392</v>
      </c>
      <c r="M160" t="s">
        <v>392</v>
      </c>
      <c r="N160" t="s">
        <v>392</v>
      </c>
      <c r="O160" t="s">
        <v>392</v>
      </c>
      <c r="P160" t="s">
        <v>392</v>
      </c>
      <c r="Q160" t="s">
        <v>392</v>
      </c>
      <c r="R160" t="s">
        <v>392</v>
      </c>
      <c r="S160" t="s">
        <v>392</v>
      </c>
      <c r="T160" t="s">
        <v>392</v>
      </c>
      <c r="U160" t="s">
        <v>392</v>
      </c>
      <c r="V160" t="s">
        <v>392</v>
      </c>
      <c r="W160" t="s">
        <v>392</v>
      </c>
      <c r="X160">
        <v>-1.1748439685639199E-2</v>
      </c>
      <c r="Y160">
        <v>-0.85332448744740996</v>
      </c>
      <c r="Z160">
        <v>0.13402218449619099</v>
      </c>
      <c r="AA160">
        <v>0.40345752896991</v>
      </c>
      <c r="AB160">
        <v>30.107208530955401</v>
      </c>
    </row>
    <row r="161" spans="1:28">
      <c r="A161" t="s">
        <v>547</v>
      </c>
      <c r="B161">
        <v>90308</v>
      </c>
      <c r="C161" t="str">
        <f t="shared" si="2"/>
        <v>2351-05591.90308</v>
      </c>
      <c r="D161" t="s">
        <v>392</v>
      </c>
      <c r="E161" t="s">
        <v>392</v>
      </c>
      <c r="F161" t="s">
        <v>392</v>
      </c>
      <c r="G161" t="s">
        <v>392</v>
      </c>
      <c r="H161" t="s">
        <v>392</v>
      </c>
      <c r="I161" t="s">
        <v>392</v>
      </c>
      <c r="J161" t="s">
        <v>392</v>
      </c>
      <c r="K161" t="s">
        <v>392</v>
      </c>
      <c r="L161" t="s">
        <v>392</v>
      </c>
      <c r="M161" t="s">
        <v>392</v>
      </c>
      <c r="N161" t="s">
        <v>392</v>
      </c>
      <c r="O161" t="s">
        <v>392</v>
      </c>
      <c r="P161" t="s">
        <v>392</v>
      </c>
      <c r="Q161" t="s">
        <v>392</v>
      </c>
      <c r="R161" t="s">
        <v>392</v>
      </c>
      <c r="S161" t="s">
        <v>392</v>
      </c>
      <c r="T161" t="s">
        <v>392</v>
      </c>
      <c r="U161" t="s">
        <v>392</v>
      </c>
      <c r="V161" t="s">
        <v>392</v>
      </c>
      <c r="W161" t="s">
        <v>392</v>
      </c>
      <c r="X161">
        <v>-1.07740662044673E-2</v>
      </c>
      <c r="Y161">
        <v>-0.91049464284398696</v>
      </c>
      <c r="Z161">
        <v>0.15082424368473199</v>
      </c>
      <c r="AA161">
        <v>0.47649220409380499</v>
      </c>
      <c r="AB161">
        <v>42.778080504399597</v>
      </c>
    </row>
    <row r="162" spans="1:28">
      <c r="A162" t="s">
        <v>548</v>
      </c>
      <c r="B162">
        <v>90308</v>
      </c>
      <c r="C162" t="str">
        <f t="shared" si="2"/>
        <v>2351-05592.90308</v>
      </c>
      <c r="D162" t="s">
        <v>392</v>
      </c>
      <c r="E162" t="s">
        <v>392</v>
      </c>
      <c r="F162" t="s">
        <v>392</v>
      </c>
      <c r="G162" t="s">
        <v>392</v>
      </c>
      <c r="H162" t="s">
        <v>392</v>
      </c>
      <c r="I162" t="s">
        <v>392</v>
      </c>
      <c r="J162" t="s">
        <v>392</v>
      </c>
      <c r="K162" t="s">
        <v>392</v>
      </c>
      <c r="L162" t="s">
        <v>392</v>
      </c>
      <c r="M162" t="s">
        <v>392</v>
      </c>
      <c r="N162" t="s">
        <v>392</v>
      </c>
      <c r="O162" t="s">
        <v>392</v>
      </c>
      <c r="P162" t="s">
        <v>392</v>
      </c>
      <c r="Q162" t="s">
        <v>392</v>
      </c>
      <c r="R162" t="s">
        <v>392</v>
      </c>
      <c r="S162" t="s">
        <v>392</v>
      </c>
      <c r="T162" t="s">
        <v>392</v>
      </c>
      <c r="U162" t="s">
        <v>392</v>
      </c>
      <c r="V162" t="s">
        <v>392</v>
      </c>
      <c r="W162" t="s">
        <v>392</v>
      </c>
      <c r="X162">
        <v>-2.6115467923069201E-2</v>
      </c>
      <c r="Y162">
        <v>-0.81324356662052399</v>
      </c>
      <c r="Z162">
        <v>0.153381744229871</v>
      </c>
      <c r="AA162">
        <v>0.44571553023219801</v>
      </c>
      <c r="AB162">
        <v>30.675651668838199</v>
      </c>
    </row>
    <row r="163" spans="1:28">
      <c r="A163" t="s">
        <v>549</v>
      </c>
      <c r="B163">
        <v>90308</v>
      </c>
      <c r="C163" t="str">
        <f t="shared" si="2"/>
        <v>2351-05593.90308</v>
      </c>
      <c r="D163" t="s">
        <v>392</v>
      </c>
      <c r="E163" t="s">
        <v>392</v>
      </c>
      <c r="F163" t="s">
        <v>392</v>
      </c>
      <c r="G163" t="s">
        <v>392</v>
      </c>
      <c r="H163" t="s">
        <v>392</v>
      </c>
      <c r="I163" t="s">
        <v>392</v>
      </c>
      <c r="J163" t="s">
        <v>392</v>
      </c>
      <c r="K163" t="s">
        <v>392</v>
      </c>
      <c r="L163" t="s">
        <v>392</v>
      </c>
      <c r="M163" t="s">
        <v>392</v>
      </c>
      <c r="N163" t="s">
        <v>392</v>
      </c>
      <c r="O163" t="s">
        <v>392</v>
      </c>
      <c r="P163" t="s">
        <v>392</v>
      </c>
      <c r="Q163" t="s">
        <v>392</v>
      </c>
      <c r="R163" t="s">
        <v>392</v>
      </c>
      <c r="S163" t="s">
        <v>392</v>
      </c>
      <c r="T163" t="s">
        <v>392</v>
      </c>
      <c r="U163" t="s">
        <v>392</v>
      </c>
      <c r="V163" t="s">
        <v>392</v>
      </c>
      <c r="W163" t="s">
        <v>392</v>
      </c>
      <c r="X163">
        <v>2.9337516964701799E-2</v>
      </c>
      <c r="Y163">
        <v>-1.0583240615954701</v>
      </c>
      <c r="Z163">
        <v>0.12622952224574699</v>
      </c>
      <c r="AA163">
        <v>0.44007405311971898</v>
      </c>
      <c r="AB163">
        <v>45.199821616004598</v>
      </c>
    </row>
    <row r="164" spans="1:28">
      <c r="A164" t="s">
        <v>550</v>
      </c>
      <c r="B164">
        <v>90308</v>
      </c>
      <c r="C164" t="str">
        <f t="shared" si="2"/>
        <v>2351-05594.90308</v>
      </c>
      <c r="D164" t="s">
        <v>392</v>
      </c>
      <c r="E164" t="s">
        <v>392</v>
      </c>
      <c r="F164" t="s">
        <v>392</v>
      </c>
      <c r="G164" t="s">
        <v>392</v>
      </c>
      <c r="H164" t="s">
        <v>392</v>
      </c>
      <c r="I164" t="s">
        <v>392</v>
      </c>
      <c r="J164" t="s">
        <v>392</v>
      </c>
      <c r="K164" t="s">
        <v>392</v>
      </c>
      <c r="L164" t="s">
        <v>392</v>
      </c>
      <c r="M164" t="s">
        <v>392</v>
      </c>
      <c r="N164" t="s">
        <v>392</v>
      </c>
      <c r="O164" t="s">
        <v>392</v>
      </c>
      <c r="P164" t="s">
        <v>392</v>
      </c>
      <c r="Q164" t="s">
        <v>392</v>
      </c>
      <c r="R164" t="s">
        <v>392</v>
      </c>
      <c r="S164" t="s">
        <v>392</v>
      </c>
      <c r="T164" t="s">
        <v>392</v>
      </c>
      <c r="U164" t="s">
        <v>392</v>
      </c>
      <c r="V164" t="s">
        <v>392</v>
      </c>
      <c r="W164" t="s">
        <v>392</v>
      </c>
      <c r="X164">
        <v>1.7847238604704701E-2</v>
      </c>
      <c r="Y164">
        <v>-0.90392955246578499</v>
      </c>
      <c r="Z164">
        <v>0.103383113204844</v>
      </c>
      <c r="AA164">
        <v>0.32532194373779599</v>
      </c>
      <c r="AB164">
        <v>35.893153174688599</v>
      </c>
    </row>
    <row r="165" spans="1:28">
      <c r="A165" t="s">
        <v>551</v>
      </c>
      <c r="B165">
        <v>90308</v>
      </c>
      <c r="C165" t="str">
        <f t="shared" si="2"/>
        <v>2351-05595.90308</v>
      </c>
      <c r="D165" t="s">
        <v>392</v>
      </c>
      <c r="E165" t="s">
        <v>392</v>
      </c>
      <c r="F165" t="s">
        <v>392</v>
      </c>
      <c r="G165" t="s">
        <v>392</v>
      </c>
      <c r="H165" t="s">
        <v>392</v>
      </c>
      <c r="I165" t="s">
        <v>392</v>
      </c>
      <c r="J165" t="s">
        <v>392</v>
      </c>
      <c r="K165" t="s">
        <v>392</v>
      </c>
      <c r="L165" t="s">
        <v>392</v>
      </c>
      <c r="M165" t="s">
        <v>392</v>
      </c>
      <c r="N165" t="s">
        <v>392</v>
      </c>
      <c r="O165" t="s">
        <v>392</v>
      </c>
      <c r="P165" t="s">
        <v>392</v>
      </c>
      <c r="Q165" t="s">
        <v>392</v>
      </c>
      <c r="R165" t="s">
        <v>392</v>
      </c>
      <c r="S165" t="s">
        <v>392</v>
      </c>
      <c r="T165" t="s">
        <v>392</v>
      </c>
      <c r="U165" t="s">
        <v>392</v>
      </c>
      <c r="V165" t="s">
        <v>392</v>
      </c>
      <c r="W165" t="s">
        <v>392</v>
      </c>
      <c r="X165">
        <v>-4.3497023287245598E-2</v>
      </c>
      <c r="Y165">
        <v>-0.94021174602507795</v>
      </c>
      <c r="Z165">
        <v>0.17209942814059601</v>
      </c>
      <c r="AA165">
        <v>0.55595439946785297</v>
      </c>
      <c r="AB165">
        <v>33.196258453931797</v>
      </c>
    </row>
    <row r="166" spans="1:28">
      <c r="A166" t="s">
        <v>552</v>
      </c>
      <c r="B166">
        <v>60908</v>
      </c>
      <c r="C166" t="str">
        <f t="shared" si="2"/>
        <v>2351-05601.60908</v>
      </c>
      <c r="D166" t="s">
        <v>392</v>
      </c>
      <c r="E166" t="s">
        <v>392</v>
      </c>
      <c r="F166" t="s">
        <v>392</v>
      </c>
      <c r="G166" t="s">
        <v>392</v>
      </c>
      <c r="H166" t="s">
        <v>392</v>
      </c>
      <c r="I166" t="s">
        <v>392</v>
      </c>
      <c r="J166" t="s">
        <v>392</v>
      </c>
      <c r="K166" t="s">
        <v>392</v>
      </c>
      <c r="L166" t="s">
        <v>392</v>
      </c>
      <c r="M166" t="s">
        <v>392</v>
      </c>
      <c r="N166" t="s">
        <v>392</v>
      </c>
      <c r="O166" t="s">
        <v>392</v>
      </c>
      <c r="P166" t="s">
        <v>392</v>
      </c>
      <c r="Q166" t="s">
        <v>392</v>
      </c>
      <c r="R166" t="s">
        <v>392</v>
      </c>
      <c r="S166" t="s">
        <v>392</v>
      </c>
      <c r="T166" t="s">
        <v>392</v>
      </c>
      <c r="U166" t="s">
        <v>392</v>
      </c>
      <c r="V166" t="s">
        <v>392</v>
      </c>
      <c r="W166" t="s">
        <v>392</v>
      </c>
      <c r="X166">
        <v>0.11029750175433201</v>
      </c>
      <c r="Y166">
        <v>-1.05510964847383</v>
      </c>
      <c r="Z166">
        <v>5.65986060671793E-2</v>
      </c>
      <c r="AA166">
        <v>0.197009428953836</v>
      </c>
      <c r="AB166">
        <v>66.060419604714994</v>
      </c>
    </row>
    <row r="167" spans="1:28">
      <c r="A167" t="s">
        <v>553</v>
      </c>
      <c r="B167">
        <v>60908</v>
      </c>
      <c r="C167" t="str">
        <f t="shared" si="2"/>
        <v>2351-05602.60908</v>
      </c>
      <c r="D167" t="s">
        <v>392</v>
      </c>
      <c r="E167" t="s">
        <v>392</v>
      </c>
      <c r="F167" t="s">
        <v>392</v>
      </c>
      <c r="G167" t="s">
        <v>392</v>
      </c>
      <c r="H167" t="s">
        <v>392</v>
      </c>
      <c r="I167" t="s">
        <v>392</v>
      </c>
      <c r="J167" t="s">
        <v>392</v>
      </c>
      <c r="K167" t="s">
        <v>392</v>
      </c>
      <c r="L167" t="s">
        <v>392</v>
      </c>
      <c r="M167" t="s">
        <v>392</v>
      </c>
      <c r="N167" t="s">
        <v>392</v>
      </c>
      <c r="O167" t="s">
        <v>392</v>
      </c>
      <c r="P167" t="s">
        <v>392</v>
      </c>
      <c r="Q167" t="s">
        <v>392</v>
      </c>
      <c r="R167" t="s">
        <v>392</v>
      </c>
      <c r="S167" t="s">
        <v>392</v>
      </c>
      <c r="T167" t="s">
        <v>392</v>
      </c>
      <c r="U167" t="s">
        <v>392</v>
      </c>
      <c r="V167" t="s">
        <v>392</v>
      </c>
      <c r="W167" t="s">
        <v>392</v>
      </c>
      <c r="X167">
        <v>2.7751135170253599E-2</v>
      </c>
      <c r="Y167">
        <v>-0.93774702152144096</v>
      </c>
      <c r="Z167">
        <v>7.3723747619307903E-2</v>
      </c>
      <c r="AA167">
        <v>0.23779536787991201</v>
      </c>
      <c r="AB167">
        <v>51.3780654946559</v>
      </c>
    </row>
    <row r="168" spans="1:28">
      <c r="A168" t="s">
        <v>554</v>
      </c>
      <c r="B168">
        <v>60908</v>
      </c>
      <c r="C168" t="str">
        <f t="shared" si="2"/>
        <v>2351-05603.60908</v>
      </c>
      <c r="D168" t="s">
        <v>392</v>
      </c>
      <c r="E168" t="s">
        <v>392</v>
      </c>
      <c r="F168" t="s">
        <v>392</v>
      </c>
      <c r="G168" t="s">
        <v>392</v>
      </c>
      <c r="H168" t="s">
        <v>392</v>
      </c>
      <c r="I168" t="s">
        <v>392</v>
      </c>
      <c r="J168" t="s">
        <v>392</v>
      </c>
      <c r="K168" t="s">
        <v>392</v>
      </c>
      <c r="L168" t="s">
        <v>392</v>
      </c>
      <c r="M168" t="s">
        <v>392</v>
      </c>
      <c r="N168" t="s">
        <v>392</v>
      </c>
      <c r="O168" t="s">
        <v>392</v>
      </c>
      <c r="P168" t="s">
        <v>392</v>
      </c>
      <c r="Q168" t="s">
        <v>392</v>
      </c>
      <c r="R168" t="s">
        <v>392</v>
      </c>
      <c r="S168" t="s">
        <v>392</v>
      </c>
      <c r="T168" t="s">
        <v>392</v>
      </c>
      <c r="U168" t="s">
        <v>392</v>
      </c>
      <c r="V168" t="s">
        <v>392</v>
      </c>
      <c r="W168" t="s">
        <v>392</v>
      </c>
      <c r="X168">
        <v>2.9842795861915902E-2</v>
      </c>
      <c r="Y168">
        <v>-0.875970005909398</v>
      </c>
      <c r="Z168">
        <v>0.121930319759141</v>
      </c>
      <c r="AA168">
        <v>0.37460226240281502</v>
      </c>
      <c r="AB168">
        <v>30.605464416827601</v>
      </c>
    </row>
    <row r="169" spans="1:28">
      <c r="A169" t="s">
        <v>555</v>
      </c>
      <c r="B169">
        <v>60908</v>
      </c>
      <c r="C169" t="str">
        <f t="shared" si="2"/>
        <v>2351-05604.60908</v>
      </c>
      <c r="D169" t="s">
        <v>392</v>
      </c>
      <c r="E169" t="s">
        <v>392</v>
      </c>
      <c r="F169" t="s">
        <v>392</v>
      </c>
      <c r="G169" t="s">
        <v>392</v>
      </c>
      <c r="H169" t="s">
        <v>392</v>
      </c>
      <c r="I169" t="s">
        <v>392</v>
      </c>
      <c r="J169" t="s">
        <v>392</v>
      </c>
      <c r="K169" t="s">
        <v>392</v>
      </c>
      <c r="L169" t="s">
        <v>392</v>
      </c>
      <c r="M169" t="s">
        <v>392</v>
      </c>
      <c r="N169" t="s">
        <v>392</v>
      </c>
      <c r="O169" t="s">
        <v>392</v>
      </c>
      <c r="P169" t="s">
        <v>392</v>
      </c>
      <c r="Q169" t="s">
        <v>392</v>
      </c>
      <c r="R169" t="s">
        <v>392</v>
      </c>
      <c r="S169" t="s">
        <v>392</v>
      </c>
      <c r="T169" t="s">
        <v>392</v>
      </c>
      <c r="U169" t="s">
        <v>392</v>
      </c>
      <c r="V169" t="s">
        <v>392</v>
      </c>
      <c r="W169" t="s">
        <v>392</v>
      </c>
      <c r="X169">
        <v>5.2976030902775603E-3</v>
      </c>
      <c r="Y169">
        <v>-0.84925959620185698</v>
      </c>
      <c r="Z169">
        <v>9.4759716806670294E-2</v>
      </c>
      <c r="AA169">
        <v>0.28463717602570299</v>
      </c>
      <c r="AB169">
        <v>33.357352783299703</v>
      </c>
    </row>
    <row r="170" spans="1:28">
      <c r="A170" t="s">
        <v>556</v>
      </c>
      <c r="B170">
        <v>60908</v>
      </c>
      <c r="C170" t="str">
        <f t="shared" si="2"/>
        <v>2351-05605.60908</v>
      </c>
      <c r="D170" t="s">
        <v>392</v>
      </c>
      <c r="E170" t="s">
        <v>392</v>
      </c>
      <c r="F170" t="s">
        <v>392</v>
      </c>
      <c r="G170" t="s">
        <v>392</v>
      </c>
      <c r="H170" t="s">
        <v>392</v>
      </c>
      <c r="I170" t="s">
        <v>392</v>
      </c>
      <c r="J170" t="s">
        <v>392</v>
      </c>
      <c r="K170" t="s">
        <v>392</v>
      </c>
      <c r="L170" t="s">
        <v>392</v>
      </c>
      <c r="M170" t="s">
        <v>392</v>
      </c>
      <c r="N170" t="s">
        <v>392</v>
      </c>
      <c r="O170" t="s">
        <v>392</v>
      </c>
      <c r="P170" t="s">
        <v>392</v>
      </c>
      <c r="Q170" t="s">
        <v>392</v>
      </c>
      <c r="R170" t="s">
        <v>392</v>
      </c>
      <c r="S170" t="s">
        <v>392</v>
      </c>
      <c r="T170" t="s">
        <v>392</v>
      </c>
      <c r="U170" t="s">
        <v>392</v>
      </c>
      <c r="V170" t="s">
        <v>392</v>
      </c>
      <c r="W170" t="s">
        <v>392</v>
      </c>
      <c r="X170">
        <v>-5.4997614062685498E-3</v>
      </c>
      <c r="Y170">
        <v>-0.83731415369127504</v>
      </c>
      <c r="Z170">
        <v>0.139663563132259</v>
      </c>
      <c r="AA170">
        <v>0.41497074984242499</v>
      </c>
      <c r="AB170">
        <v>30.216984523465001</v>
      </c>
    </row>
    <row r="171" spans="1:28">
      <c r="A171" t="s">
        <v>557</v>
      </c>
      <c r="B171">
        <v>60908</v>
      </c>
      <c r="C171" t="str">
        <f t="shared" si="2"/>
        <v>2351-05606.60908</v>
      </c>
      <c r="D171" t="s">
        <v>392</v>
      </c>
      <c r="E171" t="s">
        <v>392</v>
      </c>
      <c r="F171" t="s">
        <v>392</v>
      </c>
      <c r="G171" t="s">
        <v>392</v>
      </c>
      <c r="H171" t="s">
        <v>392</v>
      </c>
      <c r="I171" t="s">
        <v>392</v>
      </c>
      <c r="J171" t="s">
        <v>392</v>
      </c>
      <c r="K171" t="s">
        <v>392</v>
      </c>
      <c r="L171" t="s">
        <v>392</v>
      </c>
      <c r="M171" t="s">
        <v>392</v>
      </c>
      <c r="N171" t="s">
        <v>392</v>
      </c>
      <c r="O171" t="s">
        <v>392</v>
      </c>
      <c r="P171" t="s">
        <v>392</v>
      </c>
      <c r="Q171" t="s">
        <v>392</v>
      </c>
      <c r="R171" t="s">
        <v>392</v>
      </c>
      <c r="S171" t="s">
        <v>392</v>
      </c>
      <c r="T171" t="s">
        <v>392</v>
      </c>
      <c r="U171" t="s">
        <v>392</v>
      </c>
      <c r="V171" t="s">
        <v>392</v>
      </c>
      <c r="W171" t="s">
        <v>392</v>
      </c>
      <c r="X171">
        <v>3.7360967693356603E-2</v>
      </c>
      <c r="Y171">
        <v>-0.87201672131782904</v>
      </c>
      <c r="Z171">
        <v>0.118292697606763</v>
      </c>
      <c r="AA171">
        <v>0.36238812304675599</v>
      </c>
      <c r="AB171">
        <v>29.143058476740499</v>
      </c>
    </row>
    <row r="172" spans="1:28">
      <c r="A172" t="s">
        <v>558</v>
      </c>
      <c r="B172">
        <v>60908</v>
      </c>
      <c r="C172" t="str">
        <f t="shared" si="2"/>
        <v>2351-05607.60908</v>
      </c>
      <c r="D172" t="s">
        <v>392</v>
      </c>
      <c r="E172" t="s">
        <v>392</v>
      </c>
      <c r="F172" t="s">
        <v>392</v>
      </c>
      <c r="G172" t="s">
        <v>392</v>
      </c>
      <c r="H172" t="s">
        <v>392</v>
      </c>
      <c r="I172" t="s">
        <v>392</v>
      </c>
      <c r="J172" t="s">
        <v>392</v>
      </c>
      <c r="K172" t="s">
        <v>392</v>
      </c>
      <c r="L172" t="s">
        <v>392</v>
      </c>
      <c r="M172" t="s">
        <v>392</v>
      </c>
      <c r="N172" t="s">
        <v>392</v>
      </c>
      <c r="O172" t="s">
        <v>392</v>
      </c>
      <c r="P172" t="s">
        <v>392</v>
      </c>
      <c r="Q172" t="s">
        <v>392</v>
      </c>
      <c r="R172" t="s">
        <v>392</v>
      </c>
      <c r="S172" t="s">
        <v>392</v>
      </c>
      <c r="T172" t="s">
        <v>392</v>
      </c>
      <c r="U172" t="s">
        <v>392</v>
      </c>
      <c r="V172" t="s">
        <v>392</v>
      </c>
      <c r="W172" t="s">
        <v>392</v>
      </c>
      <c r="X172">
        <v>6.0849509071319301E-2</v>
      </c>
      <c r="Y172">
        <v>-0.92775338741156199</v>
      </c>
      <c r="Z172">
        <v>9.2104853497108202E-2</v>
      </c>
      <c r="AA172">
        <v>0.29483109708604699</v>
      </c>
      <c r="AB172">
        <v>54.244969538193303</v>
      </c>
    </row>
    <row r="173" spans="1:28">
      <c r="A173" t="s">
        <v>559</v>
      </c>
      <c r="B173">
        <v>60908</v>
      </c>
      <c r="C173" t="str">
        <f t="shared" si="2"/>
        <v>2351-05608.60908</v>
      </c>
      <c r="D173" t="s">
        <v>392</v>
      </c>
      <c r="E173" t="s">
        <v>392</v>
      </c>
      <c r="F173" t="s">
        <v>392</v>
      </c>
      <c r="G173" t="s">
        <v>392</v>
      </c>
      <c r="H173" t="s">
        <v>392</v>
      </c>
      <c r="I173" t="s">
        <v>392</v>
      </c>
      <c r="J173" t="s">
        <v>392</v>
      </c>
      <c r="K173" t="s">
        <v>392</v>
      </c>
      <c r="L173" t="s">
        <v>392</v>
      </c>
      <c r="M173" t="s">
        <v>392</v>
      </c>
      <c r="N173" t="s">
        <v>392</v>
      </c>
      <c r="O173" t="s">
        <v>392</v>
      </c>
      <c r="P173" t="s">
        <v>392</v>
      </c>
      <c r="Q173" t="s">
        <v>392</v>
      </c>
      <c r="R173" t="s">
        <v>392</v>
      </c>
      <c r="S173" t="s">
        <v>392</v>
      </c>
      <c r="T173" t="s">
        <v>392</v>
      </c>
      <c r="U173" t="s">
        <v>392</v>
      </c>
      <c r="V173" t="s">
        <v>392</v>
      </c>
      <c r="W173" t="s">
        <v>392</v>
      </c>
      <c r="X173">
        <v>-2.4801466363607E-2</v>
      </c>
      <c r="Y173">
        <v>-0.79853717552341297</v>
      </c>
      <c r="Z173">
        <v>0.14047425554432</v>
      </c>
      <c r="AA173">
        <v>0.40200171432235998</v>
      </c>
      <c r="AB173">
        <v>27.1391015569979</v>
      </c>
    </row>
    <row r="174" spans="1:28">
      <c r="A174" t="s">
        <v>560</v>
      </c>
      <c r="B174">
        <v>61508</v>
      </c>
      <c r="C174" t="str">
        <f t="shared" si="2"/>
        <v>2351-05610.61508</v>
      </c>
      <c r="D174" t="s">
        <v>392</v>
      </c>
      <c r="E174" t="s">
        <v>392</v>
      </c>
      <c r="F174" t="s">
        <v>392</v>
      </c>
      <c r="G174" t="s">
        <v>392</v>
      </c>
      <c r="H174" t="s">
        <v>392</v>
      </c>
      <c r="I174" t="s">
        <v>392</v>
      </c>
      <c r="J174" t="s">
        <v>392</v>
      </c>
      <c r="K174" t="s">
        <v>392</v>
      </c>
      <c r="L174" t="s">
        <v>392</v>
      </c>
      <c r="M174" t="s">
        <v>392</v>
      </c>
      <c r="N174" t="s">
        <v>392</v>
      </c>
      <c r="O174" t="s">
        <v>392</v>
      </c>
      <c r="P174" t="s">
        <v>392</v>
      </c>
      <c r="Q174" t="s">
        <v>392</v>
      </c>
      <c r="R174" t="s">
        <v>392</v>
      </c>
      <c r="S174" t="s">
        <v>392</v>
      </c>
      <c r="T174" t="s">
        <v>392</v>
      </c>
      <c r="U174" t="s">
        <v>392</v>
      </c>
      <c r="V174" t="s">
        <v>392</v>
      </c>
      <c r="W174" t="s">
        <v>392</v>
      </c>
      <c r="X174">
        <v>-4.1599267615615297E-2</v>
      </c>
      <c r="Y174">
        <v>-0.869844455211078</v>
      </c>
      <c r="Z174">
        <v>0.11897631581812999</v>
      </c>
      <c r="AA174">
        <v>0.36340364207076098</v>
      </c>
      <c r="AB174">
        <v>30.489563214016101</v>
      </c>
    </row>
    <row r="175" spans="1:28">
      <c r="A175" t="s">
        <v>561</v>
      </c>
      <c r="B175">
        <v>61508</v>
      </c>
      <c r="C175" t="str">
        <f t="shared" si="2"/>
        <v>2351-05611.61508</v>
      </c>
      <c r="D175" t="s">
        <v>392</v>
      </c>
      <c r="E175" t="s">
        <v>392</v>
      </c>
      <c r="F175" t="s">
        <v>392</v>
      </c>
      <c r="G175" t="s">
        <v>392</v>
      </c>
      <c r="H175" t="s">
        <v>392</v>
      </c>
      <c r="I175" t="s">
        <v>392</v>
      </c>
      <c r="J175" t="s">
        <v>392</v>
      </c>
      <c r="K175" t="s">
        <v>392</v>
      </c>
      <c r="L175" t="s">
        <v>392</v>
      </c>
      <c r="M175" t="s">
        <v>392</v>
      </c>
      <c r="N175" t="s">
        <v>392</v>
      </c>
      <c r="O175" t="s">
        <v>392</v>
      </c>
      <c r="P175" t="s">
        <v>392</v>
      </c>
      <c r="Q175" t="s">
        <v>392</v>
      </c>
      <c r="R175" t="s">
        <v>392</v>
      </c>
      <c r="S175" t="s">
        <v>392</v>
      </c>
      <c r="T175" t="s">
        <v>392</v>
      </c>
      <c r="U175" t="s">
        <v>392</v>
      </c>
      <c r="V175" t="s">
        <v>392</v>
      </c>
      <c r="W175" t="s">
        <v>392</v>
      </c>
      <c r="X175">
        <v>8.6735867044109103E-3</v>
      </c>
      <c r="Y175">
        <v>-0.94623908664010803</v>
      </c>
      <c r="Z175">
        <v>0.11213178058024501</v>
      </c>
      <c r="AA175">
        <v>0.36402084275341401</v>
      </c>
      <c r="AB175">
        <v>35.412096330950902</v>
      </c>
    </row>
    <row r="176" spans="1:28">
      <c r="A176" t="s">
        <v>562</v>
      </c>
      <c r="B176">
        <v>61508</v>
      </c>
      <c r="C176" t="str">
        <f t="shared" si="2"/>
        <v>2351-05612.61508</v>
      </c>
      <c r="D176" t="s">
        <v>392</v>
      </c>
      <c r="E176" t="s">
        <v>392</v>
      </c>
      <c r="F176" t="s">
        <v>392</v>
      </c>
      <c r="G176" t="s">
        <v>392</v>
      </c>
      <c r="H176" t="s">
        <v>392</v>
      </c>
      <c r="I176" t="s">
        <v>392</v>
      </c>
      <c r="J176" t="s">
        <v>392</v>
      </c>
      <c r="K176" t="s">
        <v>392</v>
      </c>
      <c r="L176" t="s">
        <v>392</v>
      </c>
      <c r="M176" t="s">
        <v>392</v>
      </c>
      <c r="N176" t="s">
        <v>392</v>
      </c>
      <c r="O176" t="s">
        <v>392</v>
      </c>
      <c r="P176" t="s">
        <v>392</v>
      </c>
      <c r="Q176" t="s">
        <v>392</v>
      </c>
      <c r="R176" t="s">
        <v>392</v>
      </c>
      <c r="S176" t="s">
        <v>392</v>
      </c>
      <c r="T176" t="s">
        <v>392</v>
      </c>
      <c r="U176" t="s">
        <v>392</v>
      </c>
      <c r="V176" t="s">
        <v>392</v>
      </c>
      <c r="W176" t="s">
        <v>392</v>
      </c>
      <c r="X176">
        <v>-5.2597598839392197E-2</v>
      </c>
      <c r="Y176">
        <v>-0.81320870666226597</v>
      </c>
      <c r="Z176">
        <v>0.16219774095425099</v>
      </c>
      <c r="AA176">
        <v>0.47135094198244298</v>
      </c>
      <c r="AB176">
        <v>28.8267858341259</v>
      </c>
    </row>
    <row r="177" spans="1:28">
      <c r="A177" t="s">
        <v>563</v>
      </c>
      <c r="B177">
        <v>61508</v>
      </c>
      <c r="C177" t="str">
        <f t="shared" si="2"/>
        <v>2351-05614.61508</v>
      </c>
      <c r="D177" t="s">
        <v>392</v>
      </c>
      <c r="E177" t="s">
        <v>392</v>
      </c>
      <c r="F177" t="s">
        <v>392</v>
      </c>
      <c r="G177" t="s">
        <v>392</v>
      </c>
      <c r="H177" t="s">
        <v>392</v>
      </c>
      <c r="I177" t="s">
        <v>392</v>
      </c>
      <c r="J177" t="s">
        <v>392</v>
      </c>
      <c r="K177" t="s">
        <v>392</v>
      </c>
      <c r="L177" t="s">
        <v>392</v>
      </c>
      <c r="M177" t="s">
        <v>392</v>
      </c>
      <c r="N177" t="s">
        <v>392</v>
      </c>
      <c r="O177" t="s">
        <v>392</v>
      </c>
      <c r="P177" t="s">
        <v>392</v>
      </c>
      <c r="Q177" t="s">
        <v>392</v>
      </c>
      <c r="R177" t="s">
        <v>392</v>
      </c>
      <c r="S177" t="s">
        <v>392</v>
      </c>
      <c r="T177" t="s">
        <v>392</v>
      </c>
      <c r="U177" t="s">
        <v>392</v>
      </c>
      <c r="V177" t="s">
        <v>392</v>
      </c>
      <c r="W177" t="s">
        <v>392</v>
      </c>
      <c r="X177">
        <v>-2.2857678437538099E-2</v>
      </c>
      <c r="Y177">
        <v>-0.80738628300822701</v>
      </c>
      <c r="Z177">
        <v>0.15364237018492899</v>
      </c>
      <c r="AA177">
        <v>0.44405240724249201</v>
      </c>
      <c r="AB177">
        <v>22.749307368723102</v>
      </c>
    </row>
    <row r="178" spans="1:28">
      <c r="A178" t="s">
        <v>564</v>
      </c>
      <c r="B178">
        <v>61508</v>
      </c>
      <c r="C178" t="str">
        <f t="shared" si="2"/>
        <v>2351-05615.61508</v>
      </c>
      <c r="D178" t="s">
        <v>392</v>
      </c>
      <c r="E178" t="s">
        <v>392</v>
      </c>
      <c r="F178" t="s">
        <v>392</v>
      </c>
      <c r="G178" t="s">
        <v>392</v>
      </c>
      <c r="H178" t="s">
        <v>392</v>
      </c>
      <c r="I178" t="s">
        <v>392</v>
      </c>
      <c r="J178" t="s">
        <v>392</v>
      </c>
      <c r="K178" t="s">
        <v>392</v>
      </c>
      <c r="L178" t="s">
        <v>392</v>
      </c>
      <c r="M178" t="s">
        <v>392</v>
      </c>
      <c r="N178" t="s">
        <v>392</v>
      </c>
      <c r="O178" t="s">
        <v>392</v>
      </c>
      <c r="P178" t="s">
        <v>392</v>
      </c>
      <c r="Q178" t="s">
        <v>392</v>
      </c>
      <c r="R178" t="s">
        <v>392</v>
      </c>
      <c r="S178" t="s">
        <v>392</v>
      </c>
      <c r="T178" t="s">
        <v>392</v>
      </c>
      <c r="U178" t="s">
        <v>392</v>
      </c>
      <c r="V178" t="s">
        <v>392</v>
      </c>
      <c r="W178" t="s">
        <v>392</v>
      </c>
      <c r="X178">
        <v>-6.0201363544709601E-3</v>
      </c>
      <c r="Y178">
        <v>-0.83782405364254098</v>
      </c>
      <c r="Z178">
        <v>0.15674988283333799</v>
      </c>
      <c r="AA178">
        <v>0.46587967794325402</v>
      </c>
      <c r="AB178">
        <v>21.6721922697803</v>
      </c>
    </row>
    <row r="179" spans="1:28">
      <c r="A179" t="s">
        <v>565</v>
      </c>
      <c r="B179">
        <v>61508</v>
      </c>
      <c r="C179" t="str">
        <f t="shared" si="2"/>
        <v>2351-05616.61508</v>
      </c>
      <c r="D179" t="s">
        <v>392</v>
      </c>
      <c r="E179" t="s">
        <v>392</v>
      </c>
      <c r="F179" t="s">
        <v>392</v>
      </c>
      <c r="G179" t="s">
        <v>392</v>
      </c>
      <c r="H179" t="s">
        <v>392</v>
      </c>
      <c r="I179" t="s">
        <v>392</v>
      </c>
      <c r="J179" t="s">
        <v>392</v>
      </c>
      <c r="K179" t="s">
        <v>392</v>
      </c>
      <c r="L179" t="s">
        <v>392</v>
      </c>
      <c r="M179" t="s">
        <v>392</v>
      </c>
      <c r="N179" t="s">
        <v>392</v>
      </c>
      <c r="O179" t="s">
        <v>392</v>
      </c>
      <c r="P179" t="s">
        <v>392</v>
      </c>
      <c r="Q179" t="s">
        <v>392</v>
      </c>
      <c r="R179" t="s">
        <v>392</v>
      </c>
      <c r="S179" t="s">
        <v>392</v>
      </c>
      <c r="T179" t="s">
        <v>392</v>
      </c>
      <c r="U179" t="s">
        <v>392</v>
      </c>
      <c r="V179" t="s">
        <v>392</v>
      </c>
      <c r="W179" t="s">
        <v>392</v>
      </c>
      <c r="X179">
        <v>-5.5319024921653401E-2</v>
      </c>
      <c r="Y179">
        <v>-0.84033527551674103</v>
      </c>
      <c r="Z179">
        <v>0.16989448017057299</v>
      </c>
      <c r="AA179">
        <v>0.50624045279547403</v>
      </c>
      <c r="AB179">
        <v>24.8132896988777</v>
      </c>
    </row>
    <row r="180" spans="1:28">
      <c r="A180" t="s">
        <v>566</v>
      </c>
      <c r="B180">
        <v>61508</v>
      </c>
      <c r="C180" t="str">
        <f t="shared" si="2"/>
        <v>2351-05617.61508</v>
      </c>
      <c r="D180" t="s">
        <v>392</v>
      </c>
      <c r="E180" t="s">
        <v>392</v>
      </c>
      <c r="F180" t="s">
        <v>392</v>
      </c>
      <c r="G180" t="s">
        <v>392</v>
      </c>
      <c r="H180" t="s">
        <v>392</v>
      </c>
      <c r="I180" t="s">
        <v>392</v>
      </c>
      <c r="J180" t="s">
        <v>392</v>
      </c>
      <c r="K180" t="s">
        <v>392</v>
      </c>
      <c r="L180" t="s">
        <v>392</v>
      </c>
      <c r="M180" t="s">
        <v>392</v>
      </c>
      <c r="N180" t="s">
        <v>392</v>
      </c>
      <c r="O180" t="s">
        <v>392</v>
      </c>
      <c r="P180" t="s">
        <v>392</v>
      </c>
      <c r="Q180" t="s">
        <v>392</v>
      </c>
      <c r="R180" t="s">
        <v>392</v>
      </c>
      <c r="S180" t="s">
        <v>392</v>
      </c>
      <c r="T180" t="s">
        <v>392</v>
      </c>
      <c r="U180" t="s">
        <v>392</v>
      </c>
      <c r="V180" t="s">
        <v>392</v>
      </c>
      <c r="W180" t="s">
        <v>392</v>
      </c>
      <c r="X180">
        <v>-5.88712689036478E-2</v>
      </c>
      <c r="Y180">
        <v>-0.86125929060745698</v>
      </c>
      <c r="Z180">
        <v>0.18669524913199001</v>
      </c>
      <c r="AA180">
        <v>0.56652484428993299</v>
      </c>
      <c r="AB180">
        <v>27.5381923595498</v>
      </c>
    </row>
    <row r="181" spans="1:28">
      <c r="A181" t="s">
        <v>567</v>
      </c>
      <c r="B181">
        <v>61508</v>
      </c>
      <c r="C181" t="str">
        <f t="shared" si="2"/>
        <v>2351-05618.61508</v>
      </c>
      <c r="D181" t="s">
        <v>392</v>
      </c>
      <c r="E181" t="s">
        <v>392</v>
      </c>
      <c r="F181" t="s">
        <v>392</v>
      </c>
      <c r="G181" t="s">
        <v>392</v>
      </c>
      <c r="H181" t="s">
        <v>392</v>
      </c>
      <c r="I181" t="s">
        <v>392</v>
      </c>
      <c r="J181" t="s">
        <v>392</v>
      </c>
      <c r="K181" t="s">
        <v>392</v>
      </c>
      <c r="L181" t="s">
        <v>392</v>
      </c>
      <c r="M181" t="s">
        <v>392</v>
      </c>
      <c r="N181" t="s">
        <v>392</v>
      </c>
      <c r="O181" t="s">
        <v>392</v>
      </c>
      <c r="P181" t="s">
        <v>392</v>
      </c>
      <c r="Q181" t="s">
        <v>392</v>
      </c>
      <c r="R181" t="s">
        <v>392</v>
      </c>
      <c r="S181" t="s">
        <v>392</v>
      </c>
      <c r="T181" t="s">
        <v>392</v>
      </c>
      <c r="U181" t="s">
        <v>392</v>
      </c>
      <c r="V181" t="s">
        <v>392</v>
      </c>
      <c r="W181" t="s">
        <v>392</v>
      </c>
      <c r="X181">
        <v>-2.0132821858569201E-2</v>
      </c>
      <c r="Y181">
        <v>-0.80755219458396399</v>
      </c>
      <c r="Z181">
        <v>0.14140534737543201</v>
      </c>
      <c r="AA181">
        <v>0.40879324788083399</v>
      </c>
      <c r="AB181">
        <v>31.893078969947801</v>
      </c>
    </row>
    <row r="182" spans="1:28">
      <c r="A182" t="s">
        <v>568</v>
      </c>
      <c r="B182">
        <v>61708</v>
      </c>
      <c r="C182" t="str">
        <f t="shared" si="2"/>
        <v>2351-05620.61708</v>
      </c>
      <c r="D182" t="s">
        <v>392</v>
      </c>
      <c r="E182" t="s">
        <v>392</v>
      </c>
      <c r="F182" t="s">
        <v>392</v>
      </c>
      <c r="G182" t="s">
        <v>392</v>
      </c>
      <c r="H182" t="s">
        <v>392</v>
      </c>
      <c r="I182" t="s">
        <v>392</v>
      </c>
      <c r="J182" t="s">
        <v>392</v>
      </c>
      <c r="K182" t="s">
        <v>392</v>
      </c>
      <c r="L182" t="s">
        <v>392</v>
      </c>
      <c r="M182" t="s">
        <v>392</v>
      </c>
      <c r="N182" t="s">
        <v>392</v>
      </c>
      <c r="O182" t="s">
        <v>392</v>
      </c>
      <c r="P182" t="s">
        <v>392</v>
      </c>
      <c r="Q182" t="s">
        <v>392</v>
      </c>
      <c r="R182" t="s">
        <v>392</v>
      </c>
      <c r="S182" t="s">
        <v>392</v>
      </c>
      <c r="T182" t="s">
        <v>392</v>
      </c>
      <c r="U182" t="s">
        <v>392</v>
      </c>
      <c r="V182" t="s">
        <v>392</v>
      </c>
      <c r="W182" t="s">
        <v>392</v>
      </c>
      <c r="X182">
        <v>-6.2261931417695898E-2</v>
      </c>
      <c r="Y182">
        <v>-0.81085660440543195</v>
      </c>
      <c r="Z182">
        <v>0.102318576311862</v>
      </c>
      <c r="AA182">
        <v>0.29530574620998801</v>
      </c>
      <c r="AB182">
        <v>34.730469312256197</v>
      </c>
    </row>
    <row r="183" spans="1:28">
      <c r="A183" t="s">
        <v>569</v>
      </c>
      <c r="B183">
        <v>61708</v>
      </c>
      <c r="C183" t="str">
        <f t="shared" si="2"/>
        <v>2351-05625.61708</v>
      </c>
      <c r="D183" t="s">
        <v>392</v>
      </c>
      <c r="E183" t="s">
        <v>392</v>
      </c>
      <c r="F183" t="s">
        <v>392</v>
      </c>
      <c r="G183" t="s">
        <v>392</v>
      </c>
      <c r="H183" t="s">
        <v>392</v>
      </c>
      <c r="I183" t="s">
        <v>392</v>
      </c>
      <c r="J183" t="s">
        <v>392</v>
      </c>
      <c r="K183" t="s">
        <v>392</v>
      </c>
      <c r="L183" t="s">
        <v>392</v>
      </c>
      <c r="M183" t="s">
        <v>392</v>
      </c>
      <c r="N183" t="s">
        <v>392</v>
      </c>
      <c r="O183" t="s">
        <v>392</v>
      </c>
      <c r="P183" t="s">
        <v>392</v>
      </c>
      <c r="Q183" t="s">
        <v>392</v>
      </c>
      <c r="R183" t="s">
        <v>392</v>
      </c>
      <c r="S183" t="s">
        <v>392</v>
      </c>
      <c r="T183" t="s">
        <v>392</v>
      </c>
      <c r="U183" t="s">
        <v>392</v>
      </c>
      <c r="V183" t="s">
        <v>392</v>
      </c>
      <c r="W183" t="s">
        <v>392</v>
      </c>
      <c r="X183">
        <v>2.3073894917278098E-2</v>
      </c>
      <c r="Y183">
        <v>-0.88321578493197905</v>
      </c>
      <c r="Z183">
        <v>9.12222955366504E-2</v>
      </c>
      <c r="AA183">
        <v>0.281607917915005</v>
      </c>
      <c r="AB183">
        <v>37.882606767472403</v>
      </c>
    </row>
    <row r="184" spans="1:28">
      <c r="A184" t="s">
        <v>570</v>
      </c>
      <c r="B184">
        <v>61708</v>
      </c>
      <c r="C184" t="str">
        <f t="shared" si="2"/>
        <v>2351-05627.61708</v>
      </c>
      <c r="D184" t="s">
        <v>392</v>
      </c>
      <c r="E184" t="s">
        <v>392</v>
      </c>
      <c r="F184" t="s">
        <v>392</v>
      </c>
      <c r="G184" t="s">
        <v>392</v>
      </c>
      <c r="H184" t="s">
        <v>392</v>
      </c>
      <c r="I184" t="s">
        <v>392</v>
      </c>
      <c r="J184" t="s">
        <v>392</v>
      </c>
      <c r="K184" t="s">
        <v>392</v>
      </c>
      <c r="L184" t="s">
        <v>392</v>
      </c>
      <c r="M184" t="s">
        <v>392</v>
      </c>
      <c r="N184" t="s">
        <v>392</v>
      </c>
      <c r="O184" t="s">
        <v>392</v>
      </c>
      <c r="P184" t="s">
        <v>392</v>
      </c>
      <c r="Q184" t="s">
        <v>392</v>
      </c>
      <c r="R184" t="s">
        <v>392</v>
      </c>
      <c r="S184" t="s">
        <v>392</v>
      </c>
      <c r="T184" t="s">
        <v>392</v>
      </c>
      <c r="U184" t="s">
        <v>392</v>
      </c>
      <c r="V184" t="s">
        <v>392</v>
      </c>
      <c r="W184" t="s">
        <v>392</v>
      </c>
      <c r="X184">
        <v>-1.4151049782459801E-2</v>
      </c>
      <c r="Y184">
        <v>-0.86770156390431197</v>
      </c>
      <c r="Z184">
        <v>0.118601068028981</v>
      </c>
      <c r="AA184">
        <v>0.36049726116614</v>
      </c>
      <c r="AB184">
        <v>34.6220888641706</v>
      </c>
    </row>
    <row r="185" spans="1:28">
      <c r="A185" t="s">
        <v>571</v>
      </c>
      <c r="B185">
        <v>61808</v>
      </c>
      <c r="C185" t="str">
        <f t="shared" si="2"/>
        <v>2351-05629.61808</v>
      </c>
      <c r="D185" t="s">
        <v>392</v>
      </c>
      <c r="E185" t="s">
        <v>392</v>
      </c>
      <c r="F185" t="s">
        <v>392</v>
      </c>
      <c r="G185" t="s">
        <v>392</v>
      </c>
      <c r="H185" t="s">
        <v>392</v>
      </c>
      <c r="I185" t="s">
        <v>392</v>
      </c>
      <c r="J185" t="s">
        <v>392</v>
      </c>
      <c r="K185" t="s">
        <v>392</v>
      </c>
      <c r="L185" t="s">
        <v>392</v>
      </c>
      <c r="M185" t="s">
        <v>392</v>
      </c>
      <c r="N185" t="s">
        <v>392</v>
      </c>
      <c r="O185" t="s">
        <v>392</v>
      </c>
      <c r="P185" t="s">
        <v>392</v>
      </c>
      <c r="Q185" t="s">
        <v>392</v>
      </c>
      <c r="R185" t="s">
        <v>392</v>
      </c>
      <c r="S185" t="s">
        <v>392</v>
      </c>
      <c r="T185" t="s">
        <v>392</v>
      </c>
      <c r="U185" t="s">
        <v>392</v>
      </c>
      <c r="V185" t="s">
        <v>392</v>
      </c>
      <c r="W185" t="s">
        <v>392</v>
      </c>
      <c r="X185">
        <v>-2.5970903584926599E-3</v>
      </c>
      <c r="Y185">
        <v>-0.87384007552370702</v>
      </c>
      <c r="Z185">
        <v>0.12529814168068501</v>
      </c>
      <c r="AA185">
        <v>0.38399781707631597</v>
      </c>
      <c r="AB185">
        <v>36.056754141742402</v>
      </c>
    </row>
    <row r="186" spans="1:28">
      <c r="A186" t="s">
        <v>572</v>
      </c>
      <c r="B186">
        <v>61808</v>
      </c>
      <c r="C186" t="str">
        <f t="shared" si="2"/>
        <v>2351-05630.61808</v>
      </c>
      <c r="D186" t="s">
        <v>392</v>
      </c>
      <c r="E186" t="s">
        <v>392</v>
      </c>
      <c r="F186" t="s">
        <v>392</v>
      </c>
      <c r="G186" t="s">
        <v>392</v>
      </c>
      <c r="H186" t="s">
        <v>392</v>
      </c>
      <c r="I186" t="s">
        <v>392</v>
      </c>
      <c r="J186" t="s">
        <v>392</v>
      </c>
      <c r="K186" t="s">
        <v>392</v>
      </c>
      <c r="L186" t="s">
        <v>392</v>
      </c>
      <c r="M186" t="s">
        <v>392</v>
      </c>
      <c r="N186" t="s">
        <v>392</v>
      </c>
      <c r="O186" t="s">
        <v>392</v>
      </c>
      <c r="P186" t="s">
        <v>392</v>
      </c>
      <c r="Q186" t="s">
        <v>392</v>
      </c>
      <c r="R186" t="s">
        <v>392</v>
      </c>
      <c r="S186" t="s">
        <v>392</v>
      </c>
      <c r="T186" t="s">
        <v>392</v>
      </c>
      <c r="U186" t="s">
        <v>392</v>
      </c>
      <c r="V186" t="s">
        <v>392</v>
      </c>
      <c r="W186" t="s">
        <v>392</v>
      </c>
      <c r="X186">
        <v>-4.59444811318067E-2</v>
      </c>
      <c r="Y186">
        <v>-0.83011221125805801</v>
      </c>
      <c r="Z186">
        <v>0.16268965401855301</v>
      </c>
      <c r="AA186">
        <v>0.48023109677287701</v>
      </c>
      <c r="AB186">
        <v>25.7511602532926</v>
      </c>
    </row>
    <row r="187" spans="1:28">
      <c r="A187" t="s">
        <v>573</v>
      </c>
      <c r="B187">
        <v>60808</v>
      </c>
      <c r="C187" t="str">
        <f t="shared" si="2"/>
        <v>2351-05631.60808</v>
      </c>
      <c r="D187" t="s">
        <v>392</v>
      </c>
      <c r="E187" t="s">
        <v>392</v>
      </c>
      <c r="F187" t="s">
        <v>392</v>
      </c>
      <c r="G187" t="s">
        <v>392</v>
      </c>
      <c r="H187" t="s">
        <v>392</v>
      </c>
      <c r="I187" t="s">
        <v>392</v>
      </c>
      <c r="J187" t="s">
        <v>392</v>
      </c>
      <c r="K187" t="s">
        <v>392</v>
      </c>
      <c r="L187" t="s">
        <v>392</v>
      </c>
      <c r="M187" t="s">
        <v>392</v>
      </c>
      <c r="N187" t="s">
        <v>392</v>
      </c>
      <c r="O187" t="s">
        <v>392</v>
      </c>
      <c r="P187" t="s">
        <v>392</v>
      </c>
      <c r="Q187" t="s">
        <v>392</v>
      </c>
      <c r="R187" t="s">
        <v>392</v>
      </c>
      <c r="S187" t="s">
        <v>392</v>
      </c>
      <c r="T187" t="s">
        <v>392</v>
      </c>
      <c r="U187" t="s">
        <v>392</v>
      </c>
      <c r="V187" t="s">
        <v>392</v>
      </c>
      <c r="W187" t="s">
        <v>392</v>
      </c>
      <c r="X187">
        <v>1.03841107136225E-2</v>
      </c>
      <c r="Y187">
        <v>-0.92302528673422402</v>
      </c>
      <c r="Z187">
        <v>0.11984639471993799</v>
      </c>
      <c r="AA187">
        <v>0.38092429125192301</v>
      </c>
      <c r="AB187">
        <v>27.504608303290301</v>
      </c>
    </row>
    <row r="188" spans="1:28">
      <c r="A188" t="s">
        <v>574</v>
      </c>
      <c r="B188">
        <v>61808</v>
      </c>
      <c r="C188" t="str">
        <f t="shared" si="2"/>
        <v>2351-05632.61808</v>
      </c>
      <c r="D188" t="s">
        <v>392</v>
      </c>
      <c r="E188" t="s">
        <v>392</v>
      </c>
      <c r="F188" t="s">
        <v>392</v>
      </c>
      <c r="G188" t="s">
        <v>392</v>
      </c>
      <c r="H188" t="s">
        <v>392</v>
      </c>
      <c r="I188" t="s">
        <v>392</v>
      </c>
      <c r="J188" t="s">
        <v>392</v>
      </c>
      <c r="K188" t="s">
        <v>392</v>
      </c>
      <c r="L188" t="s">
        <v>392</v>
      </c>
      <c r="M188" t="s">
        <v>392</v>
      </c>
      <c r="N188" t="s">
        <v>392</v>
      </c>
      <c r="O188" t="s">
        <v>392</v>
      </c>
      <c r="P188" t="s">
        <v>392</v>
      </c>
      <c r="Q188" t="s">
        <v>392</v>
      </c>
      <c r="R188" t="s">
        <v>392</v>
      </c>
      <c r="S188" t="s">
        <v>392</v>
      </c>
      <c r="T188" t="s">
        <v>392</v>
      </c>
      <c r="U188" t="s">
        <v>392</v>
      </c>
      <c r="V188" t="s">
        <v>392</v>
      </c>
      <c r="W188" t="s">
        <v>392</v>
      </c>
      <c r="X188">
        <v>-1.2786099998944801E-2</v>
      </c>
      <c r="Y188">
        <v>-0.88227294475304996</v>
      </c>
      <c r="Z188">
        <v>0.13881209839289599</v>
      </c>
      <c r="AA188">
        <v>0.42879291561480098</v>
      </c>
      <c r="AB188">
        <v>21.5870012734966</v>
      </c>
    </row>
    <row r="189" spans="1:28">
      <c r="A189" t="s">
        <v>575</v>
      </c>
      <c r="B189">
        <v>61808</v>
      </c>
      <c r="C189" t="str">
        <f t="shared" si="2"/>
        <v>2351-05633.61808</v>
      </c>
      <c r="D189" t="s">
        <v>392</v>
      </c>
      <c r="E189" t="s">
        <v>392</v>
      </c>
      <c r="F189" t="s">
        <v>392</v>
      </c>
      <c r="G189" t="s">
        <v>392</v>
      </c>
      <c r="H189" t="s">
        <v>392</v>
      </c>
      <c r="I189" t="s">
        <v>392</v>
      </c>
      <c r="J189" t="s">
        <v>392</v>
      </c>
      <c r="K189" t="s">
        <v>392</v>
      </c>
      <c r="L189" t="s">
        <v>392</v>
      </c>
      <c r="M189" t="s">
        <v>392</v>
      </c>
      <c r="N189" t="s">
        <v>392</v>
      </c>
      <c r="O189" t="s">
        <v>392</v>
      </c>
      <c r="P189" t="s">
        <v>392</v>
      </c>
      <c r="Q189" t="s">
        <v>392</v>
      </c>
      <c r="R189" t="s">
        <v>392</v>
      </c>
      <c r="S189" t="s">
        <v>392</v>
      </c>
      <c r="T189" t="s">
        <v>392</v>
      </c>
      <c r="U189" t="s">
        <v>392</v>
      </c>
      <c r="V189" t="s">
        <v>392</v>
      </c>
      <c r="W189" t="s">
        <v>392</v>
      </c>
      <c r="X189">
        <v>-3.6668295906863199E-2</v>
      </c>
      <c r="Y189">
        <v>-0.85931354599102805</v>
      </c>
      <c r="Z189">
        <v>0.136618954213484</v>
      </c>
      <c r="AA189">
        <v>0.41399462256477698</v>
      </c>
      <c r="AB189">
        <v>33.513904594635797</v>
      </c>
    </row>
    <row r="190" spans="1:28">
      <c r="A190" t="s">
        <v>576</v>
      </c>
      <c r="B190">
        <v>61808</v>
      </c>
      <c r="C190" t="str">
        <f t="shared" si="2"/>
        <v>2351-05634.61808</v>
      </c>
      <c r="D190" t="s">
        <v>392</v>
      </c>
      <c r="E190" t="s">
        <v>392</v>
      </c>
      <c r="F190" t="s">
        <v>392</v>
      </c>
      <c r="G190" t="s">
        <v>392</v>
      </c>
      <c r="H190" t="s">
        <v>392</v>
      </c>
      <c r="I190" t="s">
        <v>392</v>
      </c>
      <c r="J190" t="s">
        <v>392</v>
      </c>
      <c r="K190" t="s">
        <v>392</v>
      </c>
      <c r="L190" t="s">
        <v>392</v>
      </c>
      <c r="M190" t="s">
        <v>392</v>
      </c>
      <c r="N190" t="s">
        <v>392</v>
      </c>
      <c r="O190" t="s">
        <v>392</v>
      </c>
      <c r="P190" t="s">
        <v>392</v>
      </c>
      <c r="Q190" t="s">
        <v>392</v>
      </c>
      <c r="R190" t="s">
        <v>392</v>
      </c>
      <c r="S190" t="s">
        <v>392</v>
      </c>
      <c r="T190" t="s">
        <v>392</v>
      </c>
      <c r="U190" t="s">
        <v>392</v>
      </c>
      <c r="V190" t="s">
        <v>392</v>
      </c>
      <c r="W190" t="s">
        <v>392</v>
      </c>
      <c r="X190">
        <v>-4.4518398031656303E-2</v>
      </c>
      <c r="Y190">
        <v>-0.95778843862322105</v>
      </c>
      <c r="Z190">
        <v>9.2902023218528806E-2</v>
      </c>
      <c r="AA190">
        <v>0.30360128140568998</v>
      </c>
      <c r="AB190">
        <v>49.415443038958699</v>
      </c>
    </row>
    <row r="191" spans="1:28">
      <c r="A191" t="s">
        <v>577</v>
      </c>
      <c r="B191">
        <v>61808</v>
      </c>
      <c r="C191" t="str">
        <f t="shared" si="2"/>
        <v>2351-05635.61808</v>
      </c>
      <c r="D191" t="s">
        <v>392</v>
      </c>
      <c r="E191" t="s">
        <v>392</v>
      </c>
      <c r="F191" t="s">
        <v>392</v>
      </c>
      <c r="G191" t="s">
        <v>392</v>
      </c>
      <c r="H191" t="s">
        <v>392</v>
      </c>
      <c r="I191" t="s">
        <v>392</v>
      </c>
      <c r="J191" t="s">
        <v>392</v>
      </c>
      <c r="K191" t="s">
        <v>392</v>
      </c>
      <c r="L191" t="s">
        <v>392</v>
      </c>
      <c r="M191" t="s">
        <v>392</v>
      </c>
      <c r="N191" t="s">
        <v>392</v>
      </c>
      <c r="O191" t="s">
        <v>392</v>
      </c>
      <c r="P191" t="s">
        <v>392</v>
      </c>
      <c r="Q191" t="s">
        <v>392</v>
      </c>
      <c r="R191" t="s">
        <v>392</v>
      </c>
      <c r="S191" t="s">
        <v>392</v>
      </c>
      <c r="T191" t="s">
        <v>392</v>
      </c>
      <c r="U191" t="s">
        <v>392</v>
      </c>
      <c r="V191" t="s">
        <v>392</v>
      </c>
      <c r="W191" t="s">
        <v>392</v>
      </c>
      <c r="X191">
        <v>-5.4735826754918997E-2</v>
      </c>
      <c r="Y191">
        <v>-0.89263273622144002</v>
      </c>
      <c r="Z191">
        <v>0.14396989779031</v>
      </c>
      <c r="AA191">
        <v>0.44796044414636899</v>
      </c>
      <c r="AB191">
        <v>24.7622190483624</v>
      </c>
    </row>
    <row r="192" spans="1:28">
      <c r="A192" t="s">
        <v>578</v>
      </c>
      <c r="B192">
        <v>61808</v>
      </c>
      <c r="C192" t="str">
        <f t="shared" si="2"/>
        <v>2351-05636.61808</v>
      </c>
      <c r="D192" t="s">
        <v>392</v>
      </c>
      <c r="E192" t="s">
        <v>392</v>
      </c>
      <c r="F192" t="s">
        <v>392</v>
      </c>
      <c r="G192" t="s">
        <v>392</v>
      </c>
      <c r="H192" t="s">
        <v>392</v>
      </c>
      <c r="I192" t="s">
        <v>392</v>
      </c>
      <c r="J192" t="s">
        <v>392</v>
      </c>
      <c r="K192" t="s">
        <v>392</v>
      </c>
      <c r="L192" t="s">
        <v>392</v>
      </c>
      <c r="M192" t="s">
        <v>392</v>
      </c>
      <c r="N192" t="s">
        <v>392</v>
      </c>
      <c r="O192" t="s">
        <v>392</v>
      </c>
      <c r="P192" t="s">
        <v>392</v>
      </c>
      <c r="Q192" t="s">
        <v>392</v>
      </c>
      <c r="R192" t="s">
        <v>392</v>
      </c>
      <c r="S192" t="s">
        <v>392</v>
      </c>
      <c r="T192" t="s">
        <v>392</v>
      </c>
      <c r="U192" t="s">
        <v>392</v>
      </c>
      <c r="V192" t="s">
        <v>392</v>
      </c>
      <c r="W192" t="s">
        <v>392</v>
      </c>
      <c r="X192">
        <v>-1.50070968332365E-2</v>
      </c>
      <c r="Y192">
        <v>-0.85314837930744003</v>
      </c>
      <c r="Z192">
        <v>0.16163036638646</v>
      </c>
      <c r="AA192">
        <v>0.48699197622821699</v>
      </c>
      <c r="AB192">
        <v>21.002465585987402</v>
      </c>
    </row>
    <row r="193" spans="1:28">
      <c r="A193" t="s">
        <v>579</v>
      </c>
      <c r="B193">
        <v>61808</v>
      </c>
      <c r="C193" t="str">
        <f t="shared" si="2"/>
        <v>2351-05637.61808</v>
      </c>
      <c r="D193" t="s">
        <v>392</v>
      </c>
      <c r="E193" t="s">
        <v>392</v>
      </c>
      <c r="F193" t="s">
        <v>392</v>
      </c>
      <c r="G193" t="s">
        <v>392</v>
      </c>
      <c r="H193" t="s">
        <v>392</v>
      </c>
      <c r="I193" t="s">
        <v>392</v>
      </c>
      <c r="J193" t="s">
        <v>392</v>
      </c>
      <c r="K193" t="s">
        <v>392</v>
      </c>
      <c r="L193" t="s">
        <v>392</v>
      </c>
      <c r="M193" t="s">
        <v>392</v>
      </c>
      <c r="N193" t="s">
        <v>392</v>
      </c>
      <c r="O193" t="s">
        <v>392</v>
      </c>
      <c r="P193" t="s">
        <v>392</v>
      </c>
      <c r="Q193" t="s">
        <v>392</v>
      </c>
      <c r="R193" t="s">
        <v>392</v>
      </c>
      <c r="S193" t="s">
        <v>392</v>
      </c>
      <c r="T193" t="s">
        <v>392</v>
      </c>
      <c r="U193" t="s">
        <v>392</v>
      </c>
      <c r="V193" t="s">
        <v>392</v>
      </c>
      <c r="W193" t="s">
        <v>392</v>
      </c>
      <c r="X193">
        <v>-9.6122439503881201E-3</v>
      </c>
      <c r="Y193">
        <v>-0.84657314799797501</v>
      </c>
      <c r="Z193">
        <v>0.142776883434899</v>
      </c>
      <c r="AA193">
        <v>0.42781355984957098</v>
      </c>
      <c r="AB193">
        <v>25.5319436158595</v>
      </c>
    </row>
    <row r="194" spans="1:28">
      <c r="A194" t="s">
        <v>580</v>
      </c>
      <c r="B194">
        <v>61808</v>
      </c>
      <c r="C194" t="str">
        <f t="shared" si="2"/>
        <v>2351-05638.61808</v>
      </c>
      <c r="D194" t="s">
        <v>392</v>
      </c>
      <c r="E194" t="s">
        <v>392</v>
      </c>
      <c r="F194" t="s">
        <v>392</v>
      </c>
      <c r="G194" t="s">
        <v>392</v>
      </c>
      <c r="H194" t="s">
        <v>392</v>
      </c>
      <c r="I194" t="s">
        <v>392</v>
      </c>
      <c r="J194" t="s">
        <v>392</v>
      </c>
      <c r="K194" t="s">
        <v>392</v>
      </c>
      <c r="L194" t="s">
        <v>392</v>
      </c>
      <c r="M194" t="s">
        <v>392</v>
      </c>
      <c r="N194" t="s">
        <v>392</v>
      </c>
      <c r="O194" t="s">
        <v>392</v>
      </c>
      <c r="P194" t="s">
        <v>392</v>
      </c>
      <c r="Q194" t="s">
        <v>392</v>
      </c>
      <c r="R194" t="s">
        <v>392</v>
      </c>
      <c r="S194" t="s">
        <v>392</v>
      </c>
      <c r="T194" t="s">
        <v>392</v>
      </c>
      <c r="U194" t="s">
        <v>392</v>
      </c>
      <c r="V194" t="s">
        <v>392</v>
      </c>
      <c r="W194" t="s">
        <v>392</v>
      </c>
      <c r="X194">
        <v>-4.66977937491359E-2</v>
      </c>
      <c r="Y194">
        <v>-0.88886805998295004</v>
      </c>
      <c r="Z194">
        <v>0.16679679208704001</v>
      </c>
      <c r="AA194">
        <v>0.51874535878483796</v>
      </c>
      <c r="AB194">
        <v>22.610523911658301</v>
      </c>
    </row>
    <row r="195" spans="1:28">
      <c r="A195" t="s">
        <v>581</v>
      </c>
      <c r="B195">
        <v>61808</v>
      </c>
      <c r="C195" t="str">
        <f t="shared" ref="C195:C258" si="3">A195&amp;"."&amp;B195</f>
        <v>2351-05639.61808</v>
      </c>
      <c r="D195" t="s">
        <v>392</v>
      </c>
      <c r="E195" t="s">
        <v>392</v>
      </c>
      <c r="F195" t="s">
        <v>392</v>
      </c>
      <c r="G195" t="s">
        <v>392</v>
      </c>
      <c r="H195" t="s">
        <v>392</v>
      </c>
      <c r="I195" t="s">
        <v>392</v>
      </c>
      <c r="J195" t="s">
        <v>392</v>
      </c>
      <c r="K195" t="s">
        <v>392</v>
      </c>
      <c r="L195" t="s">
        <v>392</v>
      </c>
      <c r="M195" t="s">
        <v>392</v>
      </c>
      <c r="N195" t="s">
        <v>392</v>
      </c>
      <c r="O195" t="s">
        <v>392</v>
      </c>
      <c r="P195" t="s">
        <v>392</v>
      </c>
      <c r="Q195" t="s">
        <v>392</v>
      </c>
      <c r="R195" t="s">
        <v>392</v>
      </c>
      <c r="S195" t="s">
        <v>392</v>
      </c>
      <c r="T195" t="s">
        <v>392</v>
      </c>
      <c r="U195" t="s">
        <v>392</v>
      </c>
      <c r="V195" t="s">
        <v>392</v>
      </c>
      <c r="W195" t="s">
        <v>392</v>
      </c>
      <c r="X195">
        <v>-3.7018040721114101E-2</v>
      </c>
      <c r="Y195">
        <v>-0.74351110056315095</v>
      </c>
      <c r="Z195">
        <v>0.111638492627261</v>
      </c>
      <c r="AA195">
        <v>0.302104436422022</v>
      </c>
      <c r="AB195">
        <v>32.323903122706099</v>
      </c>
    </row>
    <row r="196" spans="1:28">
      <c r="A196" t="s">
        <v>582</v>
      </c>
      <c r="B196">
        <v>61808</v>
      </c>
      <c r="C196" t="str">
        <f t="shared" si="3"/>
        <v>2351-05640.61808</v>
      </c>
      <c r="D196" t="s">
        <v>392</v>
      </c>
      <c r="E196" t="s">
        <v>392</v>
      </c>
      <c r="F196" t="s">
        <v>392</v>
      </c>
      <c r="G196" t="s">
        <v>392</v>
      </c>
      <c r="H196" t="s">
        <v>392</v>
      </c>
      <c r="I196" t="s">
        <v>392</v>
      </c>
      <c r="J196" t="s">
        <v>392</v>
      </c>
      <c r="K196" t="s">
        <v>392</v>
      </c>
      <c r="L196" t="s">
        <v>392</v>
      </c>
      <c r="M196" t="s">
        <v>392</v>
      </c>
      <c r="N196" t="s">
        <v>392</v>
      </c>
      <c r="O196" t="s">
        <v>392</v>
      </c>
      <c r="P196" t="s">
        <v>392</v>
      </c>
      <c r="Q196" t="s">
        <v>392</v>
      </c>
      <c r="R196" t="s">
        <v>392</v>
      </c>
      <c r="S196" t="s">
        <v>392</v>
      </c>
      <c r="T196" t="s">
        <v>392</v>
      </c>
      <c r="U196" t="s">
        <v>392</v>
      </c>
      <c r="V196" t="s">
        <v>392</v>
      </c>
      <c r="W196" t="s">
        <v>392</v>
      </c>
      <c r="X196">
        <v>-2.8681456041418901E-2</v>
      </c>
      <c r="Y196">
        <v>-0.84877753990098403</v>
      </c>
      <c r="Z196">
        <v>0.13370403264744901</v>
      </c>
      <c r="AA196">
        <v>0.402594469954137</v>
      </c>
      <c r="AB196">
        <v>33.681188526890303</v>
      </c>
    </row>
    <row r="197" spans="1:28">
      <c r="A197" t="s">
        <v>583</v>
      </c>
      <c r="B197">
        <v>61808</v>
      </c>
      <c r="C197" t="str">
        <f t="shared" si="3"/>
        <v>2351-05641.61808</v>
      </c>
      <c r="D197" t="s">
        <v>392</v>
      </c>
      <c r="E197" t="s">
        <v>392</v>
      </c>
      <c r="F197" t="s">
        <v>392</v>
      </c>
      <c r="G197" t="s">
        <v>392</v>
      </c>
      <c r="H197" t="s">
        <v>392</v>
      </c>
      <c r="I197" t="s">
        <v>392</v>
      </c>
      <c r="J197" t="s">
        <v>392</v>
      </c>
      <c r="K197" t="s">
        <v>392</v>
      </c>
      <c r="L197" t="s">
        <v>392</v>
      </c>
      <c r="M197" t="s">
        <v>392</v>
      </c>
      <c r="N197" t="s">
        <v>392</v>
      </c>
      <c r="O197" t="s">
        <v>392</v>
      </c>
      <c r="P197" t="s">
        <v>392</v>
      </c>
      <c r="Q197" t="s">
        <v>392</v>
      </c>
      <c r="R197" t="s">
        <v>392</v>
      </c>
      <c r="S197" t="s">
        <v>392</v>
      </c>
      <c r="T197" t="s">
        <v>392</v>
      </c>
      <c r="U197" t="s">
        <v>392</v>
      </c>
      <c r="V197" t="s">
        <v>392</v>
      </c>
      <c r="W197" t="s">
        <v>392</v>
      </c>
      <c r="X197">
        <v>-3.8805869181573499E-2</v>
      </c>
      <c r="Y197">
        <v>-0.84749956852777797</v>
      </c>
      <c r="Z197">
        <v>0.131045778296774</v>
      </c>
      <c r="AA197">
        <v>0.39288959454523598</v>
      </c>
      <c r="AB197">
        <v>25.678711788992</v>
      </c>
    </row>
    <row r="198" spans="1:28">
      <c r="A198" t="s">
        <v>584</v>
      </c>
      <c r="B198">
        <v>61808</v>
      </c>
      <c r="C198" t="str">
        <f t="shared" si="3"/>
        <v>2351-05642.61808</v>
      </c>
      <c r="D198" t="s">
        <v>392</v>
      </c>
      <c r="E198" t="s">
        <v>392</v>
      </c>
      <c r="F198" t="s">
        <v>392</v>
      </c>
      <c r="G198" t="s">
        <v>392</v>
      </c>
      <c r="H198" t="s">
        <v>392</v>
      </c>
      <c r="I198" t="s">
        <v>392</v>
      </c>
      <c r="J198" t="s">
        <v>392</v>
      </c>
      <c r="K198" t="s">
        <v>392</v>
      </c>
      <c r="L198" t="s">
        <v>392</v>
      </c>
      <c r="M198" t="s">
        <v>392</v>
      </c>
      <c r="N198" t="s">
        <v>392</v>
      </c>
      <c r="O198" t="s">
        <v>392</v>
      </c>
      <c r="P198" t="s">
        <v>392</v>
      </c>
      <c r="Q198" t="s">
        <v>392</v>
      </c>
      <c r="R198" t="s">
        <v>392</v>
      </c>
      <c r="S198" t="s">
        <v>392</v>
      </c>
      <c r="T198" t="s">
        <v>392</v>
      </c>
      <c r="U198" t="s">
        <v>392</v>
      </c>
      <c r="V198" t="s">
        <v>392</v>
      </c>
      <c r="W198" t="s">
        <v>392</v>
      </c>
      <c r="X198">
        <v>-3.01721700979861E-2</v>
      </c>
      <c r="Y198">
        <v>-0.93117742535273296</v>
      </c>
      <c r="Z198">
        <v>0.139353590003223</v>
      </c>
      <c r="AA198">
        <v>0.447465998580587</v>
      </c>
      <c r="AB198">
        <v>31.070776552297701</v>
      </c>
    </row>
    <row r="199" spans="1:28">
      <c r="A199" t="s">
        <v>585</v>
      </c>
      <c r="B199">
        <v>61808</v>
      </c>
      <c r="C199" t="str">
        <f t="shared" si="3"/>
        <v>2351-05645.61808</v>
      </c>
      <c r="D199" t="s">
        <v>392</v>
      </c>
      <c r="E199" t="s">
        <v>392</v>
      </c>
      <c r="F199" t="s">
        <v>392</v>
      </c>
      <c r="G199" t="s">
        <v>392</v>
      </c>
      <c r="H199" t="s">
        <v>392</v>
      </c>
      <c r="I199" t="s">
        <v>392</v>
      </c>
      <c r="J199" t="s">
        <v>392</v>
      </c>
      <c r="K199" t="s">
        <v>392</v>
      </c>
      <c r="L199" t="s">
        <v>392</v>
      </c>
      <c r="M199" t="s">
        <v>392</v>
      </c>
      <c r="N199" t="s">
        <v>392</v>
      </c>
      <c r="O199" t="s">
        <v>392</v>
      </c>
      <c r="P199" t="s">
        <v>392</v>
      </c>
      <c r="Q199" t="s">
        <v>392</v>
      </c>
      <c r="R199" t="s">
        <v>392</v>
      </c>
      <c r="S199" t="s">
        <v>392</v>
      </c>
      <c r="T199" t="s">
        <v>392</v>
      </c>
      <c r="U199" t="s">
        <v>392</v>
      </c>
      <c r="V199" t="s">
        <v>392</v>
      </c>
      <c r="W199" t="s">
        <v>392</v>
      </c>
      <c r="X199">
        <v>8.8443923914440198E-2</v>
      </c>
      <c r="Y199">
        <v>-0.892723339425329</v>
      </c>
      <c r="Z199">
        <v>8.3228509069534398E-2</v>
      </c>
      <c r="AA199">
        <v>0.25927661272423402</v>
      </c>
      <c r="AB199">
        <v>23.8411695089288</v>
      </c>
    </row>
    <row r="200" spans="1:28">
      <c r="A200" t="s">
        <v>586</v>
      </c>
      <c r="B200">
        <v>61908</v>
      </c>
      <c r="C200" t="str">
        <f t="shared" si="3"/>
        <v>2351-05646.61908</v>
      </c>
      <c r="D200" t="s">
        <v>392</v>
      </c>
      <c r="E200" t="s">
        <v>392</v>
      </c>
      <c r="F200" t="s">
        <v>392</v>
      </c>
      <c r="G200" t="s">
        <v>392</v>
      </c>
      <c r="H200" t="s">
        <v>392</v>
      </c>
      <c r="I200" t="s">
        <v>392</v>
      </c>
      <c r="J200" t="s">
        <v>392</v>
      </c>
      <c r="K200" t="s">
        <v>392</v>
      </c>
      <c r="L200" t="s">
        <v>392</v>
      </c>
      <c r="M200" t="s">
        <v>392</v>
      </c>
      <c r="N200" t="s">
        <v>392</v>
      </c>
      <c r="O200" t="s">
        <v>392</v>
      </c>
      <c r="P200" t="s">
        <v>392</v>
      </c>
      <c r="Q200" t="s">
        <v>392</v>
      </c>
      <c r="R200" t="s">
        <v>392</v>
      </c>
      <c r="S200" t="s">
        <v>392</v>
      </c>
      <c r="T200" t="s">
        <v>392</v>
      </c>
      <c r="U200" t="s">
        <v>392</v>
      </c>
      <c r="V200" t="s">
        <v>392</v>
      </c>
      <c r="W200" t="s">
        <v>392</v>
      </c>
      <c r="X200">
        <v>-1.8583630730712699E-2</v>
      </c>
      <c r="Y200">
        <v>-0.80620466573156402</v>
      </c>
      <c r="Z200">
        <v>0.14984975378054699</v>
      </c>
      <c r="AA200">
        <v>0.43254536587603698</v>
      </c>
      <c r="AB200">
        <v>26.934399175440198</v>
      </c>
    </row>
    <row r="201" spans="1:28">
      <c r="A201" t="s">
        <v>587</v>
      </c>
      <c r="B201">
        <v>61908</v>
      </c>
      <c r="C201" t="str">
        <f t="shared" si="3"/>
        <v>2351-05647.61908</v>
      </c>
      <c r="D201" t="s">
        <v>392</v>
      </c>
      <c r="E201" t="s">
        <v>392</v>
      </c>
      <c r="F201" t="s">
        <v>392</v>
      </c>
      <c r="G201" t="s">
        <v>392</v>
      </c>
      <c r="H201" t="s">
        <v>392</v>
      </c>
      <c r="I201" t="s">
        <v>392</v>
      </c>
      <c r="J201" t="s">
        <v>392</v>
      </c>
      <c r="K201" t="s">
        <v>392</v>
      </c>
      <c r="L201" t="s">
        <v>392</v>
      </c>
      <c r="M201" t="s">
        <v>392</v>
      </c>
      <c r="N201" t="s">
        <v>392</v>
      </c>
      <c r="O201" t="s">
        <v>392</v>
      </c>
      <c r="P201" t="s">
        <v>392</v>
      </c>
      <c r="Q201" t="s">
        <v>392</v>
      </c>
      <c r="R201" t="s">
        <v>392</v>
      </c>
      <c r="S201" t="s">
        <v>392</v>
      </c>
      <c r="T201" t="s">
        <v>392</v>
      </c>
      <c r="U201" t="s">
        <v>392</v>
      </c>
      <c r="V201" t="s">
        <v>392</v>
      </c>
      <c r="W201" t="s">
        <v>392</v>
      </c>
      <c r="X201">
        <v>-1.9020241765012599E-2</v>
      </c>
      <c r="Y201">
        <v>-0.80758019144854298</v>
      </c>
      <c r="Z201">
        <v>0.17325358055360399</v>
      </c>
      <c r="AA201">
        <v>0.50060302858699102</v>
      </c>
      <c r="AB201">
        <v>18.964526413950001</v>
      </c>
    </row>
    <row r="202" spans="1:28">
      <c r="A202" t="s">
        <v>588</v>
      </c>
      <c r="B202">
        <v>61908</v>
      </c>
      <c r="C202" t="str">
        <f t="shared" si="3"/>
        <v>2351-05649.61908</v>
      </c>
      <c r="D202" t="s">
        <v>392</v>
      </c>
      <c r="E202" t="s">
        <v>392</v>
      </c>
      <c r="F202" t="s">
        <v>392</v>
      </c>
      <c r="G202" t="s">
        <v>392</v>
      </c>
      <c r="H202" t="s">
        <v>392</v>
      </c>
      <c r="I202" t="s">
        <v>392</v>
      </c>
      <c r="J202" t="s">
        <v>392</v>
      </c>
      <c r="K202" t="s">
        <v>392</v>
      </c>
      <c r="L202" t="s">
        <v>392</v>
      </c>
      <c r="M202" t="s">
        <v>392</v>
      </c>
      <c r="N202" t="s">
        <v>392</v>
      </c>
      <c r="O202" t="s">
        <v>392</v>
      </c>
      <c r="P202" t="s">
        <v>392</v>
      </c>
      <c r="Q202" t="s">
        <v>392</v>
      </c>
      <c r="R202" t="s">
        <v>392</v>
      </c>
      <c r="S202" t="s">
        <v>392</v>
      </c>
      <c r="T202" t="s">
        <v>392</v>
      </c>
      <c r="U202" t="s">
        <v>392</v>
      </c>
      <c r="V202" t="s">
        <v>392</v>
      </c>
      <c r="W202" t="s">
        <v>392</v>
      </c>
      <c r="X202">
        <v>3.7672113329286397E-2</v>
      </c>
      <c r="Y202">
        <v>-0.88837012835468498</v>
      </c>
      <c r="Z202">
        <v>0.14352970134140899</v>
      </c>
      <c r="AA202">
        <v>0.44563137057826102</v>
      </c>
      <c r="AB202">
        <v>27.464435689348299</v>
      </c>
    </row>
    <row r="203" spans="1:28">
      <c r="A203" t="s">
        <v>589</v>
      </c>
      <c r="B203">
        <v>62008</v>
      </c>
      <c r="C203" t="str">
        <f t="shared" si="3"/>
        <v>2351-05650.62008</v>
      </c>
      <c r="D203" t="s">
        <v>392</v>
      </c>
      <c r="E203" t="s">
        <v>392</v>
      </c>
      <c r="F203" t="s">
        <v>392</v>
      </c>
      <c r="G203" t="s">
        <v>392</v>
      </c>
      <c r="H203" t="s">
        <v>392</v>
      </c>
      <c r="I203" t="s">
        <v>392</v>
      </c>
      <c r="J203" t="s">
        <v>392</v>
      </c>
      <c r="K203" t="s">
        <v>392</v>
      </c>
      <c r="L203" t="s">
        <v>392</v>
      </c>
      <c r="M203" t="s">
        <v>392</v>
      </c>
      <c r="N203" t="s">
        <v>392</v>
      </c>
      <c r="O203" t="s">
        <v>392</v>
      </c>
      <c r="P203" t="s">
        <v>392</v>
      </c>
      <c r="Q203" t="s">
        <v>392</v>
      </c>
      <c r="R203" t="s">
        <v>392</v>
      </c>
      <c r="S203" t="s">
        <v>392</v>
      </c>
      <c r="T203" t="s">
        <v>392</v>
      </c>
      <c r="U203" t="s">
        <v>392</v>
      </c>
      <c r="V203" t="s">
        <v>392</v>
      </c>
      <c r="W203" t="s">
        <v>392</v>
      </c>
      <c r="X203">
        <v>-1.84804556574418E-3</v>
      </c>
      <c r="Y203">
        <v>-0.92201369929378396</v>
      </c>
      <c r="Z203">
        <v>0.135754664543389</v>
      </c>
      <c r="AA203">
        <v>0.43251725055933299</v>
      </c>
      <c r="AB203">
        <v>33.496956334941899</v>
      </c>
    </row>
    <row r="204" spans="1:28">
      <c r="A204" t="s">
        <v>590</v>
      </c>
      <c r="B204">
        <v>62008</v>
      </c>
      <c r="C204" t="str">
        <f t="shared" si="3"/>
        <v>2351-05651.62008</v>
      </c>
      <c r="D204" t="s">
        <v>392</v>
      </c>
      <c r="E204" t="s">
        <v>392</v>
      </c>
      <c r="F204" t="s">
        <v>392</v>
      </c>
      <c r="G204" t="s">
        <v>392</v>
      </c>
      <c r="H204" t="s">
        <v>392</v>
      </c>
      <c r="I204" t="s">
        <v>392</v>
      </c>
      <c r="J204" t="s">
        <v>392</v>
      </c>
      <c r="K204" t="s">
        <v>392</v>
      </c>
      <c r="L204" t="s">
        <v>392</v>
      </c>
      <c r="M204" t="s">
        <v>392</v>
      </c>
      <c r="N204" t="s">
        <v>392</v>
      </c>
      <c r="O204" t="s">
        <v>392</v>
      </c>
      <c r="P204" t="s">
        <v>392</v>
      </c>
      <c r="Q204" t="s">
        <v>392</v>
      </c>
      <c r="R204" t="s">
        <v>392</v>
      </c>
      <c r="S204" t="s">
        <v>392</v>
      </c>
      <c r="T204" t="s">
        <v>392</v>
      </c>
      <c r="U204" t="s">
        <v>392</v>
      </c>
      <c r="V204" t="s">
        <v>392</v>
      </c>
      <c r="W204" t="s">
        <v>392</v>
      </c>
      <c r="X204">
        <v>6.7457538601874397E-3</v>
      </c>
      <c r="Y204">
        <v>-0.85508369507074</v>
      </c>
      <c r="Z204">
        <v>0.119426929088294</v>
      </c>
      <c r="AA204">
        <v>0.36051332399908098</v>
      </c>
      <c r="AB204">
        <v>37.200829338865603</v>
      </c>
    </row>
    <row r="205" spans="1:28">
      <c r="A205" t="s">
        <v>591</v>
      </c>
      <c r="B205">
        <v>62008</v>
      </c>
      <c r="C205" t="str">
        <f t="shared" si="3"/>
        <v>2351-05653.62008</v>
      </c>
      <c r="D205" t="s">
        <v>392</v>
      </c>
      <c r="E205" t="s">
        <v>392</v>
      </c>
      <c r="F205" t="s">
        <v>392</v>
      </c>
      <c r="G205" t="s">
        <v>392</v>
      </c>
      <c r="H205" t="s">
        <v>392</v>
      </c>
      <c r="I205" t="s">
        <v>392</v>
      </c>
      <c r="J205" t="s">
        <v>392</v>
      </c>
      <c r="K205" t="s">
        <v>392</v>
      </c>
      <c r="L205" t="s">
        <v>392</v>
      </c>
      <c r="M205" t="s">
        <v>392</v>
      </c>
      <c r="N205" t="s">
        <v>392</v>
      </c>
      <c r="O205" t="s">
        <v>392</v>
      </c>
      <c r="P205" t="s">
        <v>392</v>
      </c>
      <c r="Q205" t="s">
        <v>392</v>
      </c>
      <c r="R205" t="s">
        <v>392</v>
      </c>
      <c r="S205" t="s">
        <v>392</v>
      </c>
      <c r="T205" t="s">
        <v>392</v>
      </c>
      <c r="U205" t="s">
        <v>392</v>
      </c>
      <c r="V205" t="s">
        <v>392</v>
      </c>
      <c r="W205" t="s">
        <v>392</v>
      </c>
      <c r="X205">
        <v>4.0805583557656101E-2</v>
      </c>
      <c r="Y205">
        <v>-0.87358444951331904</v>
      </c>
      <c r="Z205">
        <v>0.105951358030123</v>
      </c>
      <c r="AA205">
        <v>0.32506394547742201</v>
      </c>
      <c r="AB205">
        <v>34.148504879896599</v>
      </c>
    </row>
    <row r="206" spans="1:28">
      <c r="A206" t="s">
        <v>592</v>
      </c>
      <c r="B206">
        <v>62008</v>
      </c>
      <c r="C206" t="str">
        <f t="shared" si="3"/>
        <v>2351-05654.62008</v>
      </c>
      <c r="D206" t="s">
        <v>392</v>
      </c>
      <c r="E206" t="s">
        <v>392</v>
      </c>
      <c r="F206" t="s">
        <v>392</v>
      </c>
      <c r="G206" t="s">
        <v>392</v>
      </c>
      <c r="H206" t="s">
        <v>392</v>
      </c>
      <c r="I206" t="s">
        <v>392</v>
      </c>
      <c r="J206" t="s">
        <v>392</v>
      </c>
      <c r="K206" t="s">
        <v>392</v>
      </c>
      <c r="L206" t="s">
        <v>392</v>
      </c>
      <c r="M206" t="s">
        <v>392</v>
      </c>
      <c r="N206" t="s">
        <v>392</v>
      </c>
      <c r="O206" t="s">
        <v>392</v>
      </c>
      <c r="P206" t="s">
        <v>392</v>
      </c>
      <c r="Q206" t="s">
        <v>392</v>
      </c>
      <c r="R206" t="s">
        <v>392</v>
      </c>
      <c r="S206" t="s">
        <v>392</v>
      </c>
      <c r="T206" t="s">
        <v>392</v>
      </c>
      <c r="U206" t="s">
        <v>392</v>
      </c>
      <c r="V206" t="s">
        <v>392</v>
      </c>
      <c r="W206" t="s">
        <v>392</v>
      </c>
      <c r="X206">
        <v>-5.2004163520413503E-3</v>
      </c>
      <c r="Y206">
        <v>-0.81613919378578803</v>
      </c>
      <c r="Z206">
        <v>0.14426432486968199</v>
      </c>
      <c r="AA206">
        <v>0.42053685281132702</v>
      </c>
      <c r="AB206">
        <v>21.488186998580201</v>
      </c>
    </row>
    <row r="207" spans="1:28">
      <c r="A207" t="s">
        <v>593</v>
      </c>
      <c r="B207">
        <v>62008</v>
      </c>
      <c r="C207" t="str">
        <f t="shared" si="3"/>
        <v>2351-05655.62008</v>
      </c>
      <c r="D207" t="s">
        <v>392</v>
      </c>
      <c r="E207" t="s">
        <v>392</v>
      </c>
      <c r="F207" t="s">
        <v>392</v>
      </c>
      <c r="G207" t="s">
        <v>392</v>
      </c>
      <c r="H207" t="s">
        <v>392</v>
      </c>
      <c r="I207" t="s">
        <v>392</v>
      </c>
      <c r="J207" t="s">
        <v>392</v>
      </c>
      <c r="K207" t="s">
        <v>392</v>
      </c>
      <c r="L207" t="s">
        <v>392</v>
      </c>
      <c r="M207" t="s">
        <v>392</v>
      </c>
      <c r="N207" t="s">
        <v>392</v>
      </c>
      <c r="O207" t="s">
        <v>392</v>
      </c>
      <c r="P207" t="s">
        <v>392</v>
      </c>
      <c r="Q207" t="s">
        <v>392</v>
      </c>
      <c r="R207" t="s">
        <v>392</v>
      </c>
      <c r="S207" t="s">
        <v>392</v>
      </c>
      <c r="T207" t="s">
        <v>392</v>
      </c>
      <c r="U207" t="s">
        <v>392</v>
      </c>
      <c r="V207" t="s">
        <v>392</v>
      </c>
      <c r="W207" t="s">
        <v>392</v>
      </c>
      <c r="X207">
        <v>2.62103371442549E-2</v>
      </c>
      <c r="Y207">
        <v>-0.99752203310679599</v>
      </c>
      <c r="Z207">
        <v>0.13218584237240799</v>
      </c>
      <c r="AA207">
        <v>0.44415683346608498</v>
      </c>
      <c r="AB207">
        <v>25.8518255162993</v>
      </c>
    </row>
    <row r="208" spans="1:28">
      <c r="A208" t="s">
        <v>594</v>
      </c>
      <c r="B208">
        <v>62008</v>
      </c>
      <c r="C208" t="str">
        <f t="shared" si="3"/>
        <v>2351-05656.62008</v>
      </c>
      <c r="D208" t="s">
        <v>392</v>
      </c>
      <c r="E208" t="s">
        <v>392</v>
      </c>
      <c r="F208" t="s">
        <v>392</v>
      </c>
      <c r="G208" t="s">
        <v>392</v>
      </c>
      <c r="H208" t="s">
        <v>392</v>
      </c>
      <c r="I208" t="s">
        <v>392</v>
      </c>
      <c r="J208" t="s">
        <v>392</v>
      </c>
      <c r="K208" t="s">
        <v>392</v>
      </c>
      <c r="L208" t="s">
        <v>392</v>
      </c>
      <c r="M208" t="s">
        <v>392</v>
      </c>
      <c r="N208" t="s">
        <v>392</v>
      </c>
      <c r="O208" t="s">
        <v>392</v>
      </c>
      <c r="P208" t="s">
        <v>392</v>
      </c>
      <c r="Q208" t="s">
        <v>392</v>
      </c>
      <c r="R208" t="s">
        <v>392</v>
      </c>
      <c r="S208" t="s">
        <v>392</v>
      </c>
      <c r="T208" t="s">
        <v>392</v>
      </c>
      <c r="U208" t="s">
        <v>392</v>
      </c>
      <c r="V208" t="s">
        <v>392</v>
      </c>
      <c r="W208" t="s">
        <v>392</v>
      </c>
      <c r="X208">
        <v>7.8802776776819104E-3</v>
      </c>
      <c r="Y208">
        <v>-0.83284850466855498</v>
      </c>
      <c r="Z208">
        <v>0.16411837278361199</v>
      </c>
      <c r="AA208">
        <v>0.48568953723516001</v>
      </c>
      <c r="AB208">
        <v>28.6055511484806</v>
      </c>
    </row>
    <row r="209" spans="1:28">
      <c r="A209" t="s">
        <v>595</v>
      </c>
      <c r="B209">
        <v>62008</v>
      </c>
      <c r="C209" t="str">
        <f t="shared" si="3"/>
        <v>2351-05657.62008</v>
      </c>
      <c r="D209" t="s">
        <v>392</v>
      </c>
      <c r="E209" t="s">
        <v>392</v>
      </c>
      <c r="F209" t="s">
        <v>392</v>
      </c>
      <c r="G209" t="s">
        <v>392</v>
      </c>
      <c r="H209" t="s">
        <v>392</v>
      </c>
      <c r="I209" t="s">
        <v>392</v>
      </c>
      <c r="J209" t="s">
        <v>392</v>
      </c>
      <c r="K209" t="s">
        <v>392</v>
      </c>
      <c r="L209" t="s">
        <v>392</v>
      </c>
      <c r="M209" t="s">
        <v>392</v>
      </c>
      <c r="N209" t="s">
        <v>392</v>
      </c>
      <c r="O209" t="s">
        <v>392</v>
      </c>
      <c r="P209" t="s">
        <v>392</v>
      </c>
      <c r="Q209" t="s">
        <v>392</v>
      </c>
      <c r="R209" t="s">
        <v>392</v>
      </c>
      <c r="S209" t="s">
        <v>392</v>
      </c>
      <c r="T209" t="s">
        <v>392</v>
      </c>
      <c r="U209" t="s">
        <v>392</v>
      </c>
      <c r="V209" t="s">
        <v>392</v>
      </c>
      <c r="W209" t="s">
        <v>392</v>
      </c>
      <c r="X209">
        <v>7.3969972327567598E-3</v>
      </c>
      <c r="Y209">
        <v>-0.86735821172461602</v>
      </c>
      <c r="Z209">
        <v>0.16218969109200199</v>
      </c>
      <c r="AA209">
        <v>0.495011906861065</v>
      </c>
      <c r="AB209">
        <v>19.1109744163298</v>
      </c>
    </row>
    <row r="210" spans="1:28">
      <c r="A210" t="s">
        <v>596</v>
      </c>
      <c r="B210">
        <v>62008</v>
      </c>
      <c r="C210" t="str">
        <f t="shared" si="3"/>
        <v>2351-05658.62008</v>
      </c>
      <c r="D210" t="s">
        <v>392</v>
      </c>
      <c r="E210" t="s">
        <v>392</v>
      </c>
      <c r="F210" t="s">
        <v>392</v>
      </c>
      <c r="G210" t="s">
        <v>392</v>
      </c>
      <c r="H210" t="s">
        <v>392</v>
      </c>
      <c r="I210" t="s">
        <v>392</v>
      </c>
      <c r="J210" t="s">
        <v>392</v>
      </c>
      <c r="K210" t="s">
        <v>392</v>
      </c>
      <c r="L210" t="s">
        <v>392</v>
      </c>
      <c r="M210" t="s">
        <v>392</v>
      </c>
      <c r="N210" t="s">
        <v>392</v>
      </c>
      <c r="O210" t="s">
        <v>392</v>
      </c>
      <c r="P210" t="s">
        <v>392</v>
      </c>
      <c r="Q210" t="s">
        <v>392</v>
      </c>
      <c r="R210" t="s">
        <v>392</v>
      </c>
      <c r="S210" t="s">
        <v>392</v>
      </c>
      <c r="T210" t="s">
        <v>392</v>
      </c>
      <c r="U210" t="s">
        <v>392</v>
      </c>
      <c r="V210" t="s">
        <v>392</v>
      </c>
      <c r="W210" t="s">
        <v>392</v>
      </c>
      <c r="X210">
        <v>4.4222540931022703E-3</v>
      </c>
      <c r="Y210">
        <v>-0.88533203585363696</v>
      </c>
      <c r="Z210">
        <v>0.14366328995965399</v>
      </c>
      <c r="AA210">
        <v>0.44411530727388199</v>
      </c>
      <c r="AB210">
        <v>35.135181744986198</v>
      </c>
    </row>
    <row r="211" spans="1:28">
      <c r="A211" t="s">
        <v>597</v>
      </c>
      <c r="B211">
        <v>62008</v>
      </c>
      <c r="C211" t="str">
        <f t="shared" si="3"/>
        <v>2351-05659.62008</v>
      </c>
      <c r="D211" t="s">
        <v>392</v>
      </c>
      <c r="E211" t="s">
        <v>392</v>
      </c>
      <c r="F211" t="s">
        <v>392</v>
      </c>
      <c r="G211" t="s">
        <v>392</v>
      </c>
      <c r="H211" t="s">
        <v>392</v>
      </c>
      <c r="I211" t="s">
        <v>392</v>
      </c>
      <c r="J211" t="s">
        <v>392</v>
      </c>
      <c r="K211" t="s">
        <v>392</v>
      </c>
      <c r="L211" t="s">
        <v>392</v>
      </c>
      <c r="M211" t="s">
        <v>392</v>
      </c>
      <c r="N211" t="s">
        <v>392</v>
      </c>
      <c r="O211" t="s">
        <v>392</v>
      </c>
      <c r="P211" t="s">
        <v>392</v>
      </c>
      <c r="Q211" t="s">
        <v>392</v>
      </c>
      <c r="R211" t="s">
        <v>392</v>
      </c>
      <c r="S211" t="s">
        <v>392</v>
      </c>
      <c r="T211" t="s">
        <v>392</v>
      </c>
      <c r="U211" t="s">
        <v>392</v>
      </c>
      <c r="V211" t="s">
        <v>392</v>
      </c>
      <c r="W211" t="s">
        <v>392</v>
      </c>
      <c r="X211">
        <v>-4.3167019412056203E-2</v>
      </c>
      <c r="Y211">
        <v>-0.83203123875234197</v>
      </c>
      <c r="Z211">
        <v>0.155759763770045</v>
      </c>
      <c r="AA211">
        <v>0.46061768491431798</v>
      </c>
      <c r="AB211">
        <v>27.872065667023701</v>
      </c>
    </row>
    <row r="212" spans="1:28">
      <c r="A212" t="s">
        <v>598</v>
      </c>
      <c r="B212">
        <v>62008</v>
      </c>
      <c r="C212" t="str">
        <f t="shared" si="3"/>
        <v>2351-05660.62008</v>
      </c>
      <c r="D212" t="s">
        <v>392</v>
      </c>
      <c r="E212" t="s">
        <v>392</v>
      </c>
      <c r="F212" t="s">
        <v>392</v>
      </c>
      <c r="G212" t="s">
        <v>392</v>
      </c>
      <c r="H212" t="s">
        <v>392</v>
      </c>
      <c r="I212" t="s">
        <v>392</v>
      </c>
      <c r="J212" t="s">
        <v>392</v>
      </c>
      <c r="K212" t="s">
        <v>392</v>
      </c>
      <c r="L212" t="s">
        <v>392</v>
      </c>
      <c r="M212" t="s">
        <v>392</v>
      </c>
      <c r="N212" t="s">
        <v>392</v>
      </c>
      <c r="O212" t="s">
        <v>392</v>
      </c>
      <c r="P212" t="s">
        <v>392</v>
      </c>
      <c r="Q212" t="s">
        <v>392</v>
      </c>
      <c r="R212" t="s">
        <v>392</v>
      </c>
      <c r="S212" t="s">
        <v>392</v>
      </c>
      <c r="T212" t="s">
        <v>392</v>
      </c>
      <c r="U212" t="s">
        <v>392</v>
      </c>
      <c r="V212" t="s">
        <v>392</v>
      </c>
      <c r="W212" t="s">
        <v>392</v>
      </c>
      <c r="X212">
        <v>-3.1808160740169102E-2</v>
      </c>
      <c r="Y212">
        <v>-0.77899258779820801</v>
      </c>
      <c r="Z212">
        <v>0.119850645840667</v>
      </c>
      <c r="AA212">
        <v>0.33658628882907998</v>
      </c>
      <c r="AB212">
        <v>30.288395136904601</v>
      </c>
    </row>
    <row r="213" spans="1:28">
      <c r="A213" t="s">
        <v>599</v>
      </c>
      <c r="B213">
        <v>62008</v>
      </c>
      <c r="C213" t="str">
        <f t="shared" si="3"/>
        <v>2351-05661.62008</v>
      </c>
      <c r="D213" t="s">
        <v>392</v>
      </c>
      <c r="E213" t="s">
        <v>392</v>
      </c>
      <c r="F213" t="s">
        <v>392</v>
      </c>
      <c r="G213" t="s">
        <v>392</v>
      </c>
      <c r="H213" t="s">
        <v>392</v>
      </c>
      <c r="I213" t="s">
        <v>392</v>
      </c>
      <c r="J213" t="s">
        <v>392</v>
      </c>
      <c r="K213" t="s">
        <v>392</v>
      </c>
      <c r="L213" t="s">
        <v>392</v>
      </c>
      <c r="M213" t="s">
        <v>392</v>
      </c>
      <c r="N213" t="s">
        <v>392</v>
      </c>
      <c r="O213" t="s">
        <v>392</v>
      </c>
      <c r="P213" t="s">
        <v>392</v>
      </c>
      <c r="Q213" t="s">
        <v>392</v>
      </c>
      <c r="R213" t="s">
        <v>392</v>
      </c>
      <c r="S213" t="s">
        <v>392</v>
      </c>
      <c r="T213" t="s">
        <v>392</v>
      </c>
      <c r="U213" t="s">
        <v>392</v>
      </c>
      <c r="V213" t="s">
        <v>392</v>
      </c>
      <c r="W213" t="s">
        <v>392</v>
      </c>
      <c r="X213">
        <v>-3.1366028612968798E-2</v>
      </c>
      <c r="Y213">
        <v>-0.79459829056855102</v>
      </c>
      <c r="Z213">
        <v>0.126685225797737</v>
      </c>
      <c r="AA213">
        <v>0.36155153949117302</v>
      </c>
      <c r="AB213">
        <v>19.617504976627501</v>
      </c>
    </row>
    <row r="214" spans="1:28">
      <c r="A214" t="s">
        <v>600</v>
      </c>
      <c r="B214">
        <v>62008</v>
      </c>
      <c r="C214" t="str">
        <f t="shared" si="3"/>
        <v>2351-05663.62008</v>
      </c>
      <c r="D214" t="s">
        <v>392</v>
      </c>
      <c r="E214" t="s">
        <v>392</v>
      </c>
      <c r="F214" t="s">
        <v>392</v>
      </c>
      <c r="G214" t="s">
        <v>392</v>
      </c>
      <c r="H214" t="s">
        <v>392</v>
      </c>
      <c r="I214" t="s">
        <v>392</v>
      </c>
      <c r="J214" t="s">
        <v>392</v>
      </c>
      <c r="K214" t="s">
        <v>392</v>
      </c>
      <c r="L214" t="s">
        <v>392</v>
      </c>
      <c r="M214" t="s">
        <v>392</v>
      </c>
      <c r="N214" t="s">
        <v>392</v>
      </c>
      <c r="O214" t="s">
        <v>392</v>
      </c>
      <c r="P214" t="s">
        <v>392</v>
      </c>
      <c r="Q214" t="s">
        <v>392</v>
      </c>
      <c r="R214" t="s">
        <v>392</v>
      </c>
      <c r="S214" t="s">
        <v>392</v>
      </c>
      <c r="T214" t="s">
        <v>392</v>
      </c>
      <c r="U214" t="s">
        <v>392</v>
      </c>
      <c r="V214" t="s">
        <v>392</v>
      </c>
      <c r="W214" t="s">
        <v>392</v>
      </c>
      <c r="X214">
        <v>-5.6571003838450798E-3</v>
      </c>
      <c r="Y214">
        <v>-0.81722458003170295</v>
      </c>
      <c r="Z214">
        <v>0.119741737905161</v>
      </c>
      <c r="AA214">
        <v>0.34929559912351099</v>
      </c>
      <c r="AB214">
        <v>32.1130785119745</v>
      </c>
    </row>
    <row r="215" spans="1:28">
      <c r="A215" t="s">
        <v>601</v>
      </c>
      <c r="B215">
        <v>62008</v>
      </c>
      <c r="C215" t="str">
        <f t="shared" si="3"/>
        <v>2351-05664.62008</v>
      </c>
      <c r="D215" t="s">
        <v>392</v>
      </c>
      <c r="E215" t="s">
        <v>392</v>
      </c>
      <c r="F215" t="s">
        <v>392</v>
      </c>
      <c r="G215" t="s">
        <v>392</v>
      </c>
      <c r="H215" t="s">
        <v>392</v>
      </c>
      <c r="I215" t="s">
        <v>392</v>
      </c>
      <c r="J215" t="s">
        <v>392</v>
      </c>
      <c r="K215" t="s">
        <v>392</v>
      </c>
      <c r="L215" t="s">
        <v>392</v>
      </c>
      <c r="M215" t="s">
        <v>392</v>
      </c>
      <c r="N215" t="s">
        <v>392</v>
      </c>
      <c r="O215" t="s">
        <v>392</v>
      </c>
      <c r="P215" t="s">
        <v>392</v>
      </c>
      <c r="Q215" t="s">
        <v>392</v>
      </c>
      <c r="R215" t="s">
        <v>392</v>
      </c>
      <c r="S215" t="s">
        <v>392</v>
      </c>
      <c r="T215" t="s">
        <v>392</v>
      </c>
      <c r="U215" t="s">
        <v>392</v>
      </c>
      <c r="V215" t="s">
        <v>392</v>
      </c>
      <c r="W215" t="s">
        <v>392</v>
      </c>
      <c r="X215">
        <v>-1.29923282252118E-2</v>
      </c>
      <c r="Y215">
        <v>-0.83091021091165895</v>
      </c>
      <c r="Z215">
        <v>0.144206655458917</v>
      </c>
      <c r="AA215">
        <v>0.42611684166909602</v>
      </c>
      <c r="AB215">
        <v>25.8461639808725</v>
      </c>
    </row>
    <row r="216" spans="1:28">
      <c r="A216" t="s">
        <v>602</v>
      </c>
      <c r="B216">
        <v>62008</v>
      </c>
      <c r="C216" t="str">
        <f t="shared" si="3"/>
        <v>2351-05665.62008</v>
      </c>
      <c r="D216" t="s">
        <v>392</v>
      </c>
      <c r="E216" t="s">
        <v>392</v>
      </c>
      <c r="F216" t="s">
        <v>392</v>
      </c>
      <c r="G216" t="s">
        <v>392</v>
      </c>
      <c r="H216" t="s">
        <v>392</v>
      </c>
      <c r="I216" t="s">
        <v>392</v>
      </c>
      <c r="J216" t="s">
        <v>392</v>
      </c>
      <c r="K216" t="s">
        <v>392</v>
      </c>
      <c r="L216" t="s">
        <v>392</v>
      </c>
      <c r="M216" t="s">
        <v>392</v>
      </c>
      <c r="N216" t="s">
        <v>392</v>
      </c>
      <c r="O216" t="s">
        <v>392</v>
      </c>
      <c r="P216" t="s">
        <v>392</v>
      </c>
      <c r="Q216" t="s">
        <v>392</v>
      </c>
      <c r="R216" t="s">
        <v>392</v>
      </c>
      <c r="S216" t="s">
        <v>392</v>
      </c>
      <c r="T216" t="s">
        <v>392</v>
      </c>
      <c r="U216" t="s">
        <v>392</v>
      </c>
      <c r="V216" t="s">
        <v>392</v>
      </c>
      <c r="W216" t="s">
        <v>392</v>
      </c>
      <c r="X216">
        <v>-3.3763869406930699E-2</v>
      </c>
      <c r="Y216">
        <v>-0.80024461766056498</v>
      </c>
      <c r="Z216">
        <v>0.14555300893294701</v>
      </c>
      <c r="AA216">
        <v>0.41767894424330698</v>
      </c>
      <c r="AB216">
        <v>23.533604526566101</v>
      </c>
    </row>
    <row r="217" spans="1:28">
      <c r="A217" t="s">
        <v>603</v>
      </c>
      <c r="B217">
        <v>62008</v>
      </c>
      <c r="C217" t="str">
        <f t="shared" si="3"/>
        <v>2351-05666.62008</v>
      </c>
      <c r="D217" t="s">
        <v>392</v>
      </c>
      <c r="E217" t="s">
        <v>392</v>
      </c>
      <c r="F217" t="s">
        <v>392</v>
      </c>
      <c r="G217" t="s">
        <v>392</v>
      </c>
      <c r="H217" t="s">
        <v>392</v>
      </c>
      <c r="I217" t="s">
        <v>392</v>
      </c>
      <c r="J217" t="s">
        <v>392</v>
      </c>
      <c r="K217" t="s">
        <v>392</v>
      </c>
      <c r="L217" t="s">
        <v>392</v>
      </c>
      <c r="M217" t="s">
        <v>392</v>
      </c>
      <c r="N217" t="s">
        <v>392</v>
      </c>
      <c r="O217" t="s">
        <v>392</v>
      </c>
      <c r="P217" t="s">
        <v>392</v>
      </c>
      <c r="Q217" t="s">
        <v>392</v>
      </c>
      <c r="R217" t="s">
        <v>392</v>
      </c>
      <c r="S217" t="s">
        <v>392</v>
      </c>
      <c r="T217" t="s">
        <v>392</v>
      </c>
      <c r="U217" t="s">
        <v>392</v>
      </c>
      <c r="V217" t="s">
        <v>392</v>
      </c>
      <c r="W217" t="s">
        <v>392</v>
      </c>
      <c r="X217">
        <v>3.5969808604108E-3</v>
      </c>
      <c r="Y217">
        <v>-0.80373935446598199</v>
      </c>
      <c r="Z217">
        <v>0.12242771256587701</v>
      </c>
      <c r="AA217">
        <v>0.35213151355810601</v>
      </c>
      <c r="AB217">
        <v>30.0523431841027</v>
      </c>
    </row>
    <row r="218" spans="1:28">
      <c r="A218" t="s">
        <v>604</v>
      </c>
      <c r="B218">
        <v>63008</v>
      </c>
      <c r="C218" t="str">
        <f t="shared" si="3"/>
        <v>2351-05667.63008</v>
      </c>
      <c r="D218" t="s">
        <v>392</v>
      </c>
      <c r="E218" t="s">
        <v>392</v>
      </c>
      <c r="F218" t="s">
        <v>392</v>
      </c>
      <c r="G218" t="s">
        <v>392</v>
      </c>
      <c r="H218" t="s">
        <v>392</v>
      </c>
      <c r="I218" t="s">
        <v>392</v>
      </c>
      <c r="J218" t="s">
        <v>392</v>
      </c>
      <c r="K218" t="s">
        <v>392</v>
      </c>
      <c r="L218" t="s">
        <v>392</v>
      </c>
      <c r="M218" t="s">
        <v>392</v>
      </c>
      <c r="N218" t="s">
        <v>392</v>
      </c>
      <c r="O218" t="s">
        <v>392</v>
      </c>
      <c r="P218" t="s">
        <v>392</v>
      </c>
      <c r="Q218" t="s">
        <v>392</v>
      </c>
      <c r="R218" t="s">
        <v>392</v>
      </c>
      <c r="S218" t="s">
        <v>392</v>
      </c>
      <c r="T218" t="s">
        <v>392</v>
      </c>
      <c r="U218" t="s">
        <v>392</v>
      </c>
      <c r="V218" t="s">
        <v>392</v>
      </c>
      <c r="W218" t="s">
        <v>392</v>
      </c>
      <c r="X218">
        <v>-1.6318258534167698E-2</v>
      </c>
      <c r="Y218">
        <v>-0.80024688505915398</v>
      </c>
      <c r="Z218">
        <v>0.147012812694158</v>
      </c>
      <c r="AA218">
        <v>0.42186939313225302</v>
      </c>
      <c r="AB218">
        <v>19.742085816651301</v>
      </c>
    </row>
    <row r="219" spans="1:28">
      <c r="A219" t="s">
        <v>605</v>
      </c>
      <c r="B219">
        <v>63008</v>
      </c>
      <c r="C219" t="str">
        <f t="shared" si="3"/>
        <v>2351-05668.63008</v>
      </c>
      <c r="D219" t="s">
        <v>392</v>
      </c>
      <c r="E219" t="s">
        <v>392</v>
      </c>
      <c r="F219" t="s">
        <v>392</v>
      </c>
      <c r="G219" t="s">
        <v>392</v>
      </c>
      <c r="H219" t="s">
        <v>392</v>
      </c>
      <c r="I219" t="s">
        <v>392</v>
      </c>
      <c r="J219" t="s">
        <v>392</v>
      </c>
      <c r="K219" t="s">
        <v>392</v>
      </c>
      <c r="L219" t="s">
        <v>392</v>
      </c>
      <c r="M219" t="s">
        <v>392</v>
      </c>
      <c r="N219" t="s">
        <v>392</v>
      </c>
      <c r="O219" t="s">
        <v>392</v>
      </c>
      <c r="P219" t="s">
        <v>392</v>
      </c>
      <c r="Q219" t="s">
        <v>392</v>
      </c>
      <c r="R219" t="s">
        <v>392</v>
      </c>
      <c r="S219" t="s">
        <v>392</v>
      </c>
      <c r="T219" t="s">
        <v>392</v>
      </c>
      <c r="U219" t="s">
        <v>392</v>
      </c>
      <c r="V219" t="s">
        <v>392</v>
      </c>
      <c r="W219" t="s">
        <v>392</v>
      </c>
      <c r="X219">
        <v>1.92005716101483E-2</v>
      </c>
      <c r="Y219">
        <v>-0.80501579136411405</v>
      </c>
      <c r="Z219">
        <v>0.12988404390069899</v>
      </c>
      <c r="AA219">
        <v>0.37458684202384002</v>
      </c>
      <c r="AB219">
        <v>31.801960109847801</v>
      </c>
    </row>
    <row r="220" spans="1:28">
      <c r="A220" t="s">
        <v>606</v>
      </c>
      <c r="B220">
        <v>63008</v>
      </c>
      <c r="C220" t="str">
        <f t="shared" si="3"/>
        <v>2351-05669.63008</v>
      </c>
      <c r="D220" t="s">
        <v>392</v>
      </c>
      <c r="E220" t="s">
        <v>392</v>
      </c>
      <c r="F220" t="s">
        <v>392</v>
      </c>
      <c r="G220" t="s">
        <v>392</v>
      </c>
      <c r="H220" t="s">
        <v>392</v>
      </c>
      <c r="I220" t="s">
        <v>392</v>
      </c>
      <c r="J220" t="s">
        <v>392</v>
      </c>
      <c r="K220" t="s">
        <v>392</v>
      </c>
      <c r="L220" t="s">
        <v>392</v>
      </c>
      <c r="M220" t="s">
        <v>392</v>
      </c>
      <c r="N220" t="s">
        <v>392</v>
      </c>
      <c r="O220" t="s">
        <v>392</v>
      </c>
      <c r="P220" t="s">
        <v>392</v>
      </c>
      <c r="Q220" t="s">
        <v>392</v>
      </c>
      <c r="R220" t="s">
        <v>392</v>
      </c>
      <c r="S220" t="s">
        <v>392</v>
      </c>
      <c r="T220" t="s">
        <v>392</v>
      </c>
      <c r="U220" t="s">
        <v>392</v>
      </c>
      <c r="V220" t="s">
        <v>392</v>
      </c>
      <c r="W220" t="s">
        <v>392</v>
      </c>
      <c r="X220">
        <v>-1.1551229286956E-2</v>
      </c>
      <c r="Y220">
        <v>-0.80228829577204797</v>
      </c>
      <c r="Z220">
        <v>0.15728755501106001</v>
      </c>
      <c r="AA220">
        <v>0.453000441212694</v>
      </c>
      <c r="AB220">
        <v>19.468612362815598</v>
      </c>
    </row>
    <row r="221" spans="1:28">
      <c r="A221" t="s">
        <v>607</v>
      </c>
      <c r="B221">
        <v>62008</v>
      </c>
      <c r="C221" t="str">
        <f t="shared" si="3"/>
        <v>2351-05670.62008</v>
      </c>
      <c r="D221" t="s">
        <v>392</v>
      </c>
      <c r="E221" t="s">
        <v>392</v>
      </c>
      <c r="F221" t="s">
        <v>392</v>
      </c>
      <c r="G221" t="s">
        <v>392</v>
      </c>
      <c r="H221" t="s">
        <v>392</v>
      </c>
      <c r="I221" t="s">
        <v>392</v>
      </c>
      <c r="J221" t="s">
        <v>392</v>
      </c>
      <c r="K221" t="s">
        <v>392</v>
      </c>
      <c r="L221" t="s">
        <v>392</v>
      </c>
      <c r="M221" t="s">
        <v>392</v>
      </c>
      <c r="N221" t="s">
        <v>392</v>
      </c>
      <c r="O221" t="s">
        <v>392</v>
      </c>
      <c r="P221" t="s">
        <v>392</v>
      </c>
      <c r="Q221" t="s">
        <v>392</v>
      </c>
      <c r="R221" t="s">
        <v>392</v>
      </c>
      <c r="S221" t="s">
        <v>392</v>
      </c>
      <c r="T221" t="s">
        <v>392</v>
      </c>
      <c r="U221" t="s">
        <v>392</v>
      </c>
      <c r="V221" t="s">
        <v>392</v>
      </c>
      <c r="W221" t="s">
        <v>392</v>
      </c>
      <c r="X221">
        <v>2.35782047806668E-2</v>
      </c>
      <c r="Y221">
        <v>-0.85848956907697604</v>
      </c>
      <c r="Z221">
        <v>0.121090204002515</v>
      </c>
      <c r="AA221">
        <v>0.36620402792154899</v>
      </c>
      <c r="AB221">
        <v>22.403823545190502</v>
      </c>
    </row>
    <row r="222" spans="1:28">
      <c r="A222" t="s">
        <v>608</v>
      </c>
      <c r="B222">
        <v>62008</v>
      </c>
      <c r="C222" t="str">
        <f t="shared" si="3"/>
        <v>2351-05671.62008</v>
      </c>
      <c r="D222" t="s">
        <v>392</v>
      </c>
      <c r="E222" t="s">
        <v>392</v>
      </c>
      <c r="F222" t="s">
        <v>392</v>
      </c>
      <c r="G222" t="s">
        <v>392</v>
      </c>
      <c r="H222" t="s">
        <v>392</v>
      </c>
      <c r="I222" t="s">
        <v>392</v>
      </c>
      <c r="J222" t="s">
        <v>392</v>
      </c>
      <c r="K222" t="s">
        <v>392</v>
      </c>
      <c r="L222" t="s">
        <v>392</v>
      </c>
      <c r="M222" t="s">
        <v>392</v>
      </c>
      <c r="N222" t="s">
        <v>392</v>
      </c>
      <c r="O222" t="s">
        <v>392</v>
      </c>
      <c r="P222" t="s">
        <v>392</v>
      </c>
      <c r="Q222" t="s">
        <v>392</v>
      </c>
      <c r="R222" t="s">
        <v>392</v>
      </c>
      <c r="S222" t="s">
        <v>392</v>
      </c>
      <c r="T222" t="s">
        <v>392</v>
      </c>
      <c r="U222" t="s">
        <v>392</v>
      </c>
      <c r="V222" t="s">
        <v>392</v>
      </c>
      <c r="W222" t="s">
        <v>392</v>
      </c>
      <c r="X222">
        <v>-4.0332526956750802E-3</v>
      </c>
      <c r="Y222">
        <v>-0.92194802469359605</v>
      </c>
      <c r="Z222">
        <v>0.128198453578385</v>
      </c>
      <c r="AA222">
        <v>0.40863776093426102</v>
      </c>
      <c r="AB222">
        <v>33.2356306921398</v>
      </c>
    </row>
    <row r="223" spans="1:28">
      <c r="A223" t="s">
        <v>609</v>
      </c>
      <c r="B223">
        <v>62008</v>
      </c>
      <c r="C223" t="str">
        <f t="shared" si="3"/>
        <v>2351-05672.62008</v>
      </c>
      <c r="D223" t="s">
        <v>392</v>
      </c>
      <c r="E223" t="s">
        <v>392</v>
      </c>
      <c r="F223" t="s">
        <v>392</v>
      </c>
      <c r="G223" t="s">
        <v>392</v>
      </c>
      <c r="H223" t="s">
        <v>392</v>
      </c>
      <c r="I223" t="s">
        <v>392</v>
      </c>
      <c r="J223" t="s">
        <v>392</v>
      </c>
      <c r="K223" t="s">
        <v>392</v>
      </c>
      <c r="L223" t="s">
        <v>392</v>
      </c>
      <c r="M223" t="s">
        <v>392</v>
      </c>
      <c r="N223" t="s">
        <v>392</v>
      </c>
      <c r="O223" t="s">
        <v>392</v>
      </c>
      <c r="P223" t="s">
        <v>392</v>
      </c>
      <c r="Q223" t="s">
        <v>392</v>
      </c>
      <c r="R223" t="s">
        <v>392</v>
      </c>
      <c r="S223" t="s">
        <v>392</v>
      </c>
      <c r="T223" t="s">
        <v>392</v>
      </c>
      <c r="U223" t="s">
        <v>392</v>
      </c>
      <c r="V223" t="s">
        <v>392</v>
      </c>
      <c r="W223" t="s">
        <v>392</v>
      </c>
      <c r="X223">
        <v>4.3914013581052097E-2</v>
      </c>
      <c r="Y223">
        <v>-0.86682700297485604</v>
      </c>
      <c r="Z223">
        <v>0.105173984978956</v>
      </c>
      <c r="AA223">
        <v>0.32047498325648999</v>
      </c>
      <c r="AB223">
        <v>31.6408215493597</v>
      </c>
    </row>
    <row r="224" spans="1:28">
      <c r="A224" t="s">
        <v>610</v>
      </c>
      <c r="B224">
        <v>62008</v>
      </c>
      <c r="C224" t="str">
        <f t="shared" si="3"/>
        <v>2351-05673.62008</v>
      </c>
      <c r="D224" t="s">
        <v>392</v>
      </c>
      <c r="E224" t="s">
        <v>392</v>
      </c>
      <c r="F224" t="s">
        <v>392</v>
      </c>
      <c r="G224" t="s">
        <v>392</v>
      </c>
      <c r="H224" t="s">
        <v>392</v>
      </c>
      <c r="I224" t="s">
        <v>392</v>
      </c>
      <c r="J224" t="s">
        <v>392</v>
      </c>
      <c r="K224" t="s">
        <v>392</v>
      </c>
      <c r="L224" t="s">
        <v>392</v>
      </c>
      <c r="M224" t="s">
        <v>392</v>
      </c>
      <c r="N224" t="s">
        <v>392</v>
      </c>
      <c r="O224" t="s">
        <v>392</v>
      </c>
      <c r="P224" t="s">
        <v>392</v>
      </c>
      <c r="Q224" t="s">
        <v>392</v>
      </c>
      <c r="R224" t="s">
        <v>392</v>
      </c>
      <c r="S224" t="s">
        <v>392</v>
      </c>
      <c r="T224" t="s">
        <v>392</v>
      </c>
      <c r="U224" t="s">
        <v>392</v>
      </c>
      <c r="V224" t="s">
        <v>392</v>
      </c>
      <c r="W224" t="s">
        <v>392</v>
      </c>
      <c r="X224">
        <v>1.33899183875012E-2</v>
      </c>
      <c r="Y224">
        <v>-0.92574698556939305</v>
      </c>
      <c r="Z224">
        <v>0.162548403622615</v>
      </c>
      <c r="AA224">
        <v>0.518967437726506</v>
      </c>
      <c r="AB224">
        <v>11.571900980545101</v>
      </c>
    </row>
    <row r="225" spans="1:28">
      <c r="A225" t="s">
        <v>611</v>
      </c>
      <c r="B225">
        <v>62008</v>
      </c>
      <c r="C225" t="str">
        <f t="shared" si="3"/>
        <v>2351-05674.62008</v>
      </c>
      <c r="D225" t="s">
        <v>392</v>
      </c>
      <c r="E225" t="s">
        <v>392</v>
      </c>
      <c r="F225" t="s">
        <v>392</v>
      </c>
      <c r="G225" t="s">
        <v>392</v>
      </c>
      <c r="H225" t="s">
        <v>392</v>
      </c>
      <c r="I225" t="s">
        <v>392</v>
      </c>
      <c r="J225" t="s">
        <v>392</v>
      </c>
      <c r="K225" t="s">
        <v>392</v>
      </c>
      <c r="L225" t="s">
        <v>392</v>
      </c>
      <c r="M225" t="s">
        <v>392</v>
      </c>
      <c r="N225" t="s">
        <v>392</v>
      </c>
      <c r="O225" t="s">
        <v>392</v>
      </c>
      <c r="P225" t="s">
        <v>392</v>
      </c>
      <c r="Q225" t="s">
        <v>392</v>
      </c>
      <c r="R225" t="s">
        <v>392</v>
      </c>
      <c r="S225" t="s">
        <v>392</v>
      </c>
      <c r="T225" t="s">
        <v>392</v>
      </c>
      <c r="U225" t="s">
        <v>392</v>
      </c>
      <c r="V225" t="s">
        <v>392</v>
      </c>
      <c r="W225" t="s">
        <v>392</v>
      </c>
      <c r="X225">
        <v>-5.2771288068980899E-3</v>
      </c>
      <c r="Y225">
        <v>-0.84241890627253002</v>
      </c>
      <c r="Z225">
        <v>0.132437659638236</v>
      </c>
      <c r="AA225">
        <v>0.39536353128643698</v>
      </c>
      <c r="AB225">
        <v>27.229349533116299</v>
      </c>
    </row>
    <row r="226" spans="1:28">
      <c r="A226" t="s">
        <v>612</v>
      </c>
      <c r="B226">
        <v>62008</v>
      </c>
      <c r="C226" t="str">
        <f t="shared" si="3"/>
        <v>2351-05675.62008</v>
      </c>
      <c r="D226" t="s">
        <v>392</v>
      </c>
      <c r="E226" t="s">
        <v>392</v>
      </c>
      <c r="F226" t="s">
        <v>392</v>
      </c>
      <c r="G226" t="s">
        <v>392</v>
      </c>
      <c r="H226" t="s">
        <v>392</v>
      </c>
      <c r="I226" t="s">
        <v>392</v>
      </c>
      <c r="J226" t="s">
        <v>392</v>
      </c>
      <c r="K226" t="s">
        <v>392</v>
      </c>
      <c r="L226" t="s">
        <v>392</v>
      </c>
      <c r="M226" t="s">
        <v>392</v>
      </c>
      <c r="N226" t="s">
        <v>392</v>
      </c>
      <c r="O226" t="s">
        <v>392</v>
      </c>
      <c r="P226" t="s">
        <v>392</v>
      </c>
      <c r="Q226" t="s">
        <v>392</v>
      </c>
      <c r="R226" t="s">
        <v>392</v>
      </c>
      <c r="S226" t="s">
        <v>392</v>
      </c>
      <c r="T226" t="s">
        <v>392</v>
      </c>
      <c r="U226" t="s">
        <v>392</v>
      </c>
      <c r="V226" t="s">
        <v>392</v>
      </c>
      <c r="W226" t="s">
        <v>392</v>
      </c>
      <c r="X226">
        <v>4.9110362693197997E-2</v>
      </c>
      <c r="Y226">
        <v>-0.92546056080420303</v>
      </c>
      <c r="Z226">
        <v>9.7877388781702698E-2</v>
      </c>
      <c r="AA226">
        <v>0.31298790316498198</v>
      </c>
      <c r="AB226">
        <v>19.889495791735001</v>
      </c>
    </row>
    <row r="227" spans="1:28">
      <c r="A227" t="s">
        <v>613</v>
      </c>
      <c r="B227">
        <v>62008</v>
      </c>
      <c r="C227" t="str">
        <f t="shared" si="3"/>
        <v>2351-05678.62008</v>
      </c>
      <c r="D227" t="s">
        <v>392</v>
      </c>
      <c r="E227" t="s">
        <v>392</v>
      </c>
      <c r="F227" t="s">
        <v>392</v>
      </c>
      <c r="G227" t="s">
        <v>392</v>
      </c>
      <c r="H227" t="s">
        <v>392</v>
      </c>
      <c r="I227" t="s">
        <v>392</v>
      </c>
      <c r="J227" t="s">
        <v>392</v>
      </c>
      <c r="K227" t="s">
        <v>392</v>
      </c>
      <c r="L227" t="s">
        <v>392</v>
      </c>
      <c r="M227" t="s">
        <v>392</v>
      </c>
      <c r="N227" t="s">
        <v>392</v>
      </c>
      <c r="O227" t="s">
        <v>392</v>
      </c>
      <c r="P227" t="s">
        <v>392</v>
      </c>
      <c r="Q227" t="s">
        <v>392</v>
      </c>
      <c r="R227" t="s">
        <v>392</v>
      </c>
      <c r="S227" t="s">
        <v>392</v>
      </c>
      <c r="T227" t="s">
        <v>392</v>
      </c>
      <c r="U227" t="s">
        <v>392</v>
      </c>
      <c r="V227" t="s">
        <v>392</v>
      </c>
      <c r="W227" t="s">
        <v>392</v>
      </c>
      <c r="X227">
        <v>-9.2720521590529906E-3</v>
      </c>
      <c r="Y227">
        <v>-0.88418247295519203</v>
      </c>
      <c r="Z227">
        <v>0.12372459106561</v>
      </c>
      <c r="AA227">
        <v>0.38194391772469699</v>
      </c>
      <c r="AB227">
        <v>27.621384581175501</v>
      </c>
    </row>
    <row r="228" spans="1:28">
      <c r="A228" t="s">
        <v>614</v>
      </c>
      <c r="B228">
        <v>62008</v>
      </c>
      <c r="C228" t="str">
        <f t="shared" si="3"/>
        <v>2351-05679.62008</v>
      </c>
      <c r="D228" t="s">
        <v>392</v>
      </c>
      <c r="E228" t="s">
        <v>392</v>
      </c>
      <c r="F228" t="s">
        <v>392</v>
      </c>
      <c r="G228" t="s">
        <v>392</v>
      </c>
      <c r="H228" t="s">
        <v>392</v>
      </c>
      <c r="I228" t="s">
        <v>392</v>
      </c>
      <c r="J228" t="s">
        <v>392</v>
      </c>
      <c r="K228" t="s">
        <v>392</v>
      </c>
      <c r="L228" t="s">
        <v>392</v>
      </c>
      <c r="M228" t="s">
        <v>392</v>
      </c>
      <c r="N228" t="s">
        <v>392</v>
      </c>
      <c r="O228" t="s">
        <v>392</v>
      </c>
      <c r="P228" t="s">
        <v>392</v>
      </c>
      <c r="Q228" t="s">
        <v>392</v>
      </c>
      <c r="R228" t="s">
        <v>392</v>
      </c>
      <c r="S228" t="s">
        <v>392</v>
      </c>
      <c r="T228" t="s">
        <v>392</v>
      </c>
      <c r="U228" t="s">
        <v>392</v>
      </c>
      <c r="V228" t="s">
        <v>392</v>
      </c>
      <c r="W228" t="s">
        <v>392</v>
      </c>
      <c r="X228">
        <v>2.6445766333792899E-2</v>
      </c>
      <c r="Y228">
        <v>-0.86748206466677302</v>
      </c>
      <c r="Z228">
        <v>9.8534885797438798E-2</v>
      </c>
      <c r="AA228">
        <v>0.30038136914987401</v>
      </c>
      <c r="AB228">
        <v>30.558024149432999</v>
      </c>
    </row>
    <row r="229" spans="1:28">
      <c r="A229" t="s">
        <v>615</v>
      </c>
      <c r="B229">
        <v>62008</v>
      </c>
      <c r="C229" t="str">
        <f t="shared" si="3"/>
        <v>2351-05680.62008</v>
      </c>
      <c r="D229" t="s">
        <v>392</v>
      </c>
      <c r="E229" t="s">
        <v>392</v>
      </c>
      <c r="F229" t="s">
        <v>392</v>
      </c>
      <c r="G229" t="s">
        <v>392</v>
      </c>
      <c r="H229" t="s">
        <v>392</v>
      </c>
      <c r="I229" t="s">
        <v>392</v>
      </c>
      <c r="J229" t="s">
        <v>392</v>
      </c>
      <c r="K229" t="s">
        <v>392</v>
      </c>
      <c r="L229" t="s">
        <v>392</v>
      </c>
      <c r="M229" t="s">
        <v>392</v>
      </c>
      <c r="N229" t="s">
        <v>392</v>
      </c>
      <c r="O229" t="s">
        <v>392</v>
      </c>
      <c r="P229" t="s">
        <v>392</v>
      </c>
      <c r="Q229" t="s">
        <v>392</v>
      </c>
      <c r="R229" t="s">
        <v>392</v>
      </c>
      <c r="S229" t="s">
        <v>392</v>
      </c>
      <c r="T229" t="s">
        <v>392</v>
      </c>
      <c r="U229" t="s">
        <v>392</v>
      </c>
      <c r="V229" t="s">
        <v>392</v>
      </c>
      <c r="W229" t="s">
        <v>392</v>
      </c>
      <c r="X229">
        <v>-2.9548782209448201E-2</v>
      </c>
      <c r="Y229">
        <v>-0.79239989170442504</v>
      </c>
      <c r="Z229">
        <v>0.16439165677526599</v>
      </c>
      <c r="AA229">
        <v>0.46813844727426801</v>
      </c>
      <c r="AB229">
        <v>20.972874905393201</v>
      </c>
    </row>
    <row r="230" spans="1:28">
      <c r="A230" t="s">
        <v>616</v>
      </c>
      <c r="B230">
        <v>62008</v>
      </c>
      <c r="C230" t="str">
        <f t="shared" si="3"/>
        <v>2351-05681.62008</v>
      </c>
      <c r="D230" t="s">
        <v>392</v>
      </c>
      <c r="E230" t="s">
        <v>392</v>
      </c>
      <c r="F230" t="s">
        <v>392</v>
      </c>
      <c r="G230" t="s">
        <v>392</v>
      </c>
      <c r="H230" t="s">
        <v>392</v>
      </c>
      <c r="I230" t="s">
        <v>392</v>
      </c>
      <c r="J230" t="s">
        <v>392</v>
      </c>
      <c r="K230" t="s">
        <v>392</v>
      </c>
      <c r="L230" t="s">
        <v>392</v>
      </c>
      <c r="M230" t="s">
        <v>392</v>
      </c>
      <c r="N230" t="s">
        <v>392</v>
      </c>
      <c r="O230" t="s">
        <v>392</v>
      </c>
      <c r="P230" t="s">
        <v>392</v>
      </c>
      <c r="Q230" t="s">
        <v>392</v>
      </c>
      <c r="R230" t="s">
        <v>392</v>
      </c>
      <c r="S230" t="s">
        <v>392</v>
      </c>
      <c r="T230" t="s">
        <v>392</v>
      </c>
      <c r="U230" t="s">
        <v>392</v>
      </c>
      <c r="V230" t="s">
        <v>392</v>
      </c>
      <c r="W230" t="s">
        <v>392</v>
      </c>
      <c r="X230">
        <v>1.76855646467774E-2</v>
      </c>
      <c r="Y230">
        <v>-0.85113563995677899</v>
      </c>
      <c r="Z230">
        <v>0.108583871507968</v>
      </c>
      <c r="AA230">
        <v>0.32670981395802701</v>
      </c>
      <c r="AB230">
        <v>36.5754761312404</v>
      </c>
    </row>
    <row r="231" spans="1:28">
      <c r="A231" t="s">
        <v>617</v>
      </c>
      <c r="B231">
        <v>62008</v>
      </c>
      <c r="C231" t="str">
        <f t="shared" si="3"/>
        <v>2351-05682.62008</v>
      </c>
      <c r="D231" t="s">
        <v>392</v>
      </c>
      <c r="E231" t="s">
        <v>392</v>
      </c>
      <c r="F231" t="s">
        <v>392</v>
      </c>
      <c r="G231" t="s">
        <v>392</v>
      </c>
      <c r="H231" t="s">
        <v>392</v>
      </c>
      <c r="I231" t="s">
        <v>392</v>
      </c>
      <c r="J231" t="s">
        <v>392</v>
      </c>
      <c r="K231" t="s">
        <v>392</v>
      </c>
      <c r="L231" t="s">
        <v>392</v>
      </c>
      <c r="M231" t="s">
        <v>392</v>
      </c>
      <c r="N231" t="s">
        <v>392</v>
      </c>
      <c r="O231" t="s">
        <v>392</v>
      </c>
      <c r="P231" t="s">
        <v>392</v>
      </c>
      <c r="Q231" t="s">
        <v>392</v>
      </c>
      <c r="R231" t="s">
        <v>392</v>
      </c>
      <c r="S231" t="s">
        <v>392</v>
      </c>
      <c r="T231" t="s">
        <v>392</v>
      </c>
      <c r="U231" t="s">
        <v>392</v>
      </c>
      <c r="V231" t="s">
        <v>392</v>
      </c>
      <c r="W231" t="s">
        <v>392</v>
      </c>
      <c r="X231">
        <v>-8.3259783847985293E-3</v>
      </c>
      <c r="Y231">
        <v>-0.80399448552137798</v>
      </c>
      <c r="Z231">
        <v>0.111526951050038</v>
      </c>
      <c r="AA231">
        <v>0.32125052703044199</v>
      </c>
      <c r="AB231">
        <v>37.327992795522299</v>
      </c>
    </row>
    <row r="232" spans="1:28">
      <c r="A232" t="s">
        <v>618</v>
      </c>
      <c r="B232">
        <v>62008</v>
      </c>
      <c r="C232" t="str">
        <f t="shared" si="3"/>
        <v>2351-05683.62008</v>
      </c>
      <c r="D232" t="s">
        <v>392</v>
      </c>
      <c r="E232" t="s">
        <v>392</v>
      </c>
      <c r="F232" t="s">
        <v>392</v>
      </c>
      <c r="G232" t="s">
        <v>392</v>
      </c>
      <c r="H232" t="s">
        <v>392</v>
      </c>
      <c r="I232" t="s">
        <v>392</v>
      </c>
      <c r="J232" t="s">
        <v>392</v>
      </c>
      <c r="K232" t="s">
        <v>392</v>
      </c>
      <c r="L232" t="s">
        <v>392</v>
      </c>
      <c r="M232" t="s">
        <v>392</v>
      </c>
      <c r="N232" t="s">
        <v>392</v>
      </c>
      <c r="O232" t="s">
        <v>392</v>
      </c>
      <c r="P232" t="s">
        <v>392</v>
      </c>
      <c r="Q232" t="s">
        <v>392</v>
      </c>
      <c r="R232" t="s">
        <v>392</v>
      </c>
      <c r="S232" t="s">
        <v>392</v>
      </c>
      <c r="T232" t="s">
        <v>392</v>
      </c>
      <c r="U232" t="s">
        <v>392</v>
      </c>
      <c r="V232" t="s">
        <v>392</v>
      </c>
      <c r="W232" t="s">
        <v>392</v>
      </c>
      <c r="X232">
        <v>-4.87644229033923E-2</v>
      </c>
      <c r="Y232">
        <v>-0.71673501641133797</v>
      </c>
      <c r="Z232">
        <v>0.14402687922330801</v>
      </c>
      <c r="AA232">
        <v>0.37785760967830201</v>
      </c>
      <c r="AB232">
        <v>15.7258184097432</v>
      </c>
    </row>
    <row r="233" spans="1:28">
      <c r="A233" t="s">
        <v>619</v>
      </c>
      <c r="B233">
        <v>62208</v>
      </c>
      <c r="C233" t="str">
        <f t="shared" si="3"/>
        <v>2351-05684.62208</v>
      </c>
      <c r="D233" t="s">
        <v>392</v>
      </c>
      <c r="E233" t="s">
        <v>392</v>
      </c>
      <c r="F233" t="s">
        <v>392</v>
      </c>
      <c r="G233" t="s">
        <v>392</v>
      </c>
      <c r="H233" t="s">
        <v>392</v>
      </c>
      <c r="I233" t="s">
        <v>392</v>
      </c>
      <c r="J233" t="s">
        <v>392</v>
      </c>
      <c r="K233" t="s">
        <v>392</v>
      </c>
      <c r="L233" t="s">
        <v>392</v>
      </c>
      <c r="M233" t="s">
        <v>392</v>
      </c>
      <c r="N233" t="s">
        <v>392</v>
      </c>
      <c r="O233" t="s">
        <v>392</v>
      </c>
      <c r="P233" t="s">
        <v>392</v>
      </c>
      <c r="Q233" t="s">
        <v>392</v>
      </c>
      <c r="R233" t="s">
        <v>392</v>
      </c>
      <c r="S233" t="s">
        <v>392</v>
      </c>
      <c r="T233" t="s">
        <v>392</v>
      </c>
      <c r="U233" t="s">
        <v>392</v>
      </c>
      <c r="V233" t="s">
        <v>392</v>
      </c>
      <c r="W233" t="s">
        <v>392</v>
      </c>
      <c r="X233">
        <v>-1.7632117910019299E-2</v>
      </c>
      <c r="Y233">
        <v>-0.76531515201849998</v>
      </c>
      <c r="Z233">
        <v>0.120638581301089</v>
      </c>
      <c r="AA233">
        <v>0.33250458975922897</v>
      </c>
      <c r="AB233">
        <v>33.648961853873097</v>
      </c>
    </row>
    <row r="234" spans="1:28">
      <c r="A234" t="s">
        <v>620</v>
      </c>
      <c r="B234">
        <v>62208</v>
      </c>
      <c r="C234" t="str">
        <f t="shared" si="3"/>
        <v>2351-05685.62208</v>
      </c>
      <c r="D234" t="s">
        <v>392</v>
      </c>
      <c r="E234" t="s">
        <v>392</v>
      </c>
      <c r="F234" t="s">
        <v>392</v>
      </c>
      <c r="G234" t="s">
        <v>392</v>
      </c>
      <c r="H234" t="s">
        <v>392</v>
      </c>
      <c r="I234" t="s">
        <v>392</v>
      </c>
      <c r="J234" t="s">
        <v>392</v>
      </c>
      <c r="K234" t="s">
        <v>392</v>
      </c>
      <c r="L234" t="s">
        <v>392</v>
      </c>
      <c r="M234" t="s">
        <v>392</v>
      </c>
      <c r="N234" t="s">
        <v>392</v>
      </c>
      <c r="O234" t="s">
        <v>392</v>
      </c>
      <c r="P234" t="s">
        <v>392</v>
      </c>
      <c r="Q234" t="s">
        <v>392</v>
      </c>
      <c r="R234" t="s">
        <v>392</v>
      </c>
      <c r="S234" t="s">
        <v>392</v>
      </c>
      <c r="T234" t="s">
        <v>392</v>
      </c>
      <c r="U234" t="s">
        <v>392</v>
      </c>
      <c r="V234" t="s">
        <v>392</v>
      </c>
      <c r="W234" t="s">
        <v>392</v>
      </c>
      <c r="X234">
        <v>-9.9979682040965603E-3</v>
      </c>
      <c r="Y234">
        <v>-0.78840581727306402</v>
      </c>
      <c r="Z234">
        <v>0.107043807718378</v>
      </c>
      <c r="AA234">
        <v>0.30369258974419999</v>
      </c>
      <c r="AB234">
        <v>37.913848454192703</v>
      </c>
    </row>
    <row r="235" spans="1:28">
      <c r="A235" t="s">
        <v>621</v>
      </c>
      <c r="B235">
        <v>62208</v>
      </c>
      <c r="C235" t="str">
        <f t="shared" si="3"/>
        <v>2351-05687.62208</v>
      </c>
      <c r="D235" t="s">
        <v>392</v>
      </c>
      <c r="E235" t="s">
        <v>392</v>
      </c>
      <c r="F235" t="s">
        <v>392</v>
      </c>
      <c r="G235" t="s">
        <v>392</v>
      </c>
      <c r="H235" t="s">
        <v>392</v>
      </c>
      <c r="I235" t="s">
        <v>392</v>
      </c>
      <c r="J235" t="s">
        <v>392</v>
      </c>
      <c r="K235" t="s">
        <v>392</v>
      </c>
      <c r="L235" t="s">
        <v>392</v>
      </c>
      <c r="M235" t="s">
        <v>392</v>
      </c>
      <c r="N235" t="s">
        <v>392</v>
      </c>
      <c r="O235" t="s">
        <v>392</v>
      </c>
      <c r="P235" t="s">
        <v>392</v>
      </c>
      <c r="Q235" t="s">
        <v>392</v>
      </c>
      <c r="R235" t="s">
        <v>392</v>
      </c>
      <c r="S235" t="s">
        <v>392</v>
      </c>
      <c r="T235" t="s">
        <v>392</v>
      </c>
      <c r="U235" t="s">
        <v>392</v>
      </c>
      <c r="V235" t="s">
        <v>392</v>
      </c>
      <c r="W235" t="s">
        <v>392</v>
      </c>
      <c r="X235">
        <v>-9.8767908244136796E-3</v>
      </c>
      <c r="Y235">
        <v>-0.79011744205385104</v>
      </c>
      <c r="Z235">
        <v>0.11045980031120201</v>
      </c>
      <c r="AA235">
        <v>0.313919057680346</v>
      </c>
      <c r="AB235">
        <v>36.547712944767198</v>
      </c>
    </row>
    <row r="236" spans="1:28">
      <c r="A236" t="s">
        <v>622</v>
      </c>
      <c r="B236">
        <v>62208</v>
      </c>
      <c r="C236" t="str">
        <f t="shared" si="3"/>
        <v>2351-05688.62208</v>
      </c>
      <c r="D236" t="s">
        <v>392</v>
      </c>
      <c r="E236" t="s">
        <v>392</v>
      </c>
      <c r="F236" t="s">
        <v>392</v>
      </c>
      <c r="G236" t="s">
        <v>392</v>
      </c>
      <c r="H236" t="s">
        <v>392</v>
      </c>
      <c r="I236" t="s">
        <v>392</v>
      </c>
      <c r="J236" t="s">
        <v>392</v>
      </c>
      <c r="K236" t="s">
        <v>392</v>
      </c>
      <c r="L236" t="s">
        <v>392</v>
      </c>
      <c r="M236" t="s">
        <v>392</v>
      </c>
      <c r="N236" t="s">
        <v>392</v>
      </c>
      <c r="O236" t="s">
        <v>392</v>
      </c>
      <c r="P236" t="s">
        <v>392</v>
      </c>
      <c r="Q236" t="s">
        <v>392</v>
      </c>
      <c r="R236" t="s">
        <v>392</v>
      </c>
      <c r="S236" t="s">
        <v>392</v>
      </c>
      <c r="T236" t="s">
        <v>392</v>
      </c>
      <c r="U236" t="s">
        <v>392</v>
      </c>
      <c r="V236" t="s">
        <v>392</v>
      </c>
      <c r="W236" t="s">
        <v>392</v>
      </c>
      <c r="X236">
        <v>-2.9401156509668298E-2</v>
      </c>
      <c r="Y236">
        <v>-0.75417525632950699</v>
      </c>
      <c r="Z236">
        <v>0.12846585127944599</v>
      </c>
      <c r="AA236">
        <v>0.35184510523111301</v>
      </c>
      <c r="AB236">
        <v>26.597353668751101</v>
      </c>
    </row>
    <row r="237" spans="1:28">
      <c r="A237" t="s">
        <v>623</v>
      </c>
      <c r="B237">
        <v>62208</v>
      </c>
      <c r="C237" t="str">
        <f t="shared" si="3"/>
        <v>2351-05689.62208</v>
      </c>
      <c r="D237" t="s">
        <v>392</v>
      </c>
      <c r="E237" t="s">
        <v>392</v>
      </c>
      <c r="F237" t="s">
        <v>392</v>
      </c>
      <c r="G237" t="s">
        <v>392</v>
      </c>
      <c r="H237" t="s">
        <v>392</v>
      </c>
      <c r="I237" t="s">
        <v>392</v>
      </c>
      <c r="J237" t="s">
        <v>392</v>
      </c>
      <c r="K237" t="s">
        <v>392</v>
      </c>
      <c r="L237" t="s">
        <v>392</v>
      </c>
      <c r="M237" t="s">
        <v>392</v>
      </c>
      <c r="N237" t="s">
        <v>392</v>
      </c>
      <c r="O237" t="s">
        <v>392</v>
      </c>
      <c r="P237" t="s">
        <v>392</v>
      </c>
      <c r="Q237" t="s">
        <v>392</v>
      </c>
      <c r="R237" t="s">
        <v>392</v>
      </c>
      <c r="S237" t="s">
        <v>392</v>
      </c>
      <c r="T237" t="s">
        <v>392</v>
      </c>
      <c r="U237" t="s">
        <v>392</v>
      </c>
      <c r="V237" t="s">
        <v>392</v>
      </c>
      <c r="W237" t="s">
        <v>392</v>
      </c>
      <c r="X237">
        <v>-5.4609135678097498E-2</v>
      </c>
      <c r="Y237">
        <v>-0.86971169777591895</v>
      </c>
      <c r="Z237">
        <v>0.130601789554986</v>
      </c>
      <c r="AA237">
        <v>0.39946382857055401</v>
      </c>
      <c r="AB237">
        <v>28.473731345955301</v>
      </c>
    </row>
    <row r="238" spans="1:28">
      <c r="A238" t="s">
        <v>624</v>
      </c>
      <c r="B238">
        <v>62508</v>
      </c>
      <c r="C238" t="str">
        <f t="shared" si="3"/>
        <v>2351-05690.62508</v>
      </c>
      <c r="D238" t="s">
        <v>392</v>
      </c>
      <c r="E238" t="s">
        <v>392</v>
      </c>
      <c r="F238" t="s">
        <v>392</v>
      </c>
      <c r="G238" t="s">
        <v>392</v>
      </c>
      <c r="H238" t="s">
        <v>392</v>
      </c>
      <c r="I238" t="s">
        <v>392</v>
      </c>
      <c r="J238" t="s">
        <v>392</v>
      </c>
      <c r="K238" t="s">
        <v>392</v>
      </c>
      <c r="L238" t="s">
        <v>392</v>
      </c>
      <c r="M238" t="s">
        <v>392</v>
      </c>
      <c r="N238" t="s">
        <v>392</v>
      </c>
      <c r="O238" t="s">
        <v>392</v>
      </c>
      <c r="P238" t="s">
        <v>392</v>
      </c>
      <c r="Q238" t="s">
        <v>392</v>
      </c>
      <c r="R238" t="s">
        <v>392</v>
      </c>
      <c r="S238" t="s">
        <v>392</v>
      </c>
      <c r="T238" t="s">
        <v>392</v>
      </c>
      <c r="U238" t="s">
        <v>392</v>
      </c>
      <c r="V238" t="s">
        <v>392</v>
      </c>
      <c r="W238" t="s">
        <v>392</v>
      </c>
      <c r="X238">
        <v>-6.79403748574362E-3</v>
      </c>
      <c r="Y238">
        <v>-0.78369123121085504</v>
      </c>
      <c r="Z238">
        <v>0.113940887807169</v>
      </c>
      <c r="AA238">
        <v>0.321713455671924</v>
      </c>
      <c r="AB238">
        <v>30.348845578813801</v>
      </c>
    </row>
    <row r="239" spans="1:28">
      <c r="A239" t="s">
        <v>625</v>
      </c>
      <c r="B239">
        <v>62508</v>
      </c>
      <c r="C239" t="str">
        <f t="shared" si="3"/>
        <v>2351-05691.62508</v>
      </c>
      <c r="D239" t="s">
        <v>392</v>
      </c>
      <c r="E239" t="s">
        <v>392</v>
      </c>
      <c r="F239" t="s">
        <v>392</v>
      </c>
      <c r="G239" t="s">
        <v>392</v>
      </c>
      <c r="H239" t="s">
        <v>392</v>
      </c>
      <c r="I239" t="s">
        <v>392</v>
      </c>
      <c r="J239" t="s">
        <v>392</v>
      </c>
      <c r="K239" t="s">
        <v>392</v>
      </c>
      <c r="L239" t="s">
        <v>392</v>
      </c>
      <c r="M239" t="s">
        <v>392</v>
      </c>
      <c r="N239" t="s">
        <v>392</v>
      </c>
      <c r="O239" t="s">
        <v>392</v>
      </c>
      <c r="P239" t="s">
        <v>392</v>
      </c>
      <c r="Q239" t="s">
        <v>392</v>
      </c>
      <c r="R239" t="s">
        <v>392</v>
      </c>
      <c r="S239" t="s">
        <v>392</v>
      </c>
      <c r="T239" t="s">
        <v>392</v>
      </c>
      <c r="U239" t="s">
        <v>392</v>
      </c>
      <c r="V239" t="s">
        <v>392</v>
      </c>
      <c r="W239" t="s">
        <v>392</v>
      </c>
      <c r="X239">
        <v>-5.3893421447088502E-2</v>
      </c>
      <c r="Y239">
        <v>-0.75860359854314097</v>
      </c>
      <c r="Z239">
        <v>0.169627042428866</v>
      </c>
      <c r="AA239">
        <v>0.46656097663046198</v>
      </c>
      <c r="AB239">
        <v>17.247735399207802</v>
      </c>
    </row>
    <row r="240" spans="1:28">
      <c r="A240" t="s">
        <v>626</v>
      </c>
      <c r="B240">
        <v>62508</v>
      </c>
      <c r="C240" t="str">
        <f t="shared" si="3"/>
        <v>2351-05692.62508</v>
      </c>
      <c r="D240" t="s">
        <v>392</v>
      </c>
      <c r="E240" t="s">
        <v>392</v>
      </c>
      <c r="F240" t="s">
        <v>392</v>
      </c>
      <c r="G240" t="s">
        <v>392</v>
      </c>
      <c r="H240" t="s">
        <v>392</v>
      </c>
      <c r="I240" t="s">
        <v>392</v>
      </c>
      <c r="J240" t="s">
        <v>392</v>
      </c>
      <c r="K240" t="s">
        <v>392</v>
      </c>
      <c r="L240" t="s">
        <v>392</v>
      </c>
      <c r="M240" t="s">
        <v>392</v>
      </c>
      <c r="N240" t="s">
        <v>392</v>
      </c>
      <c r="O240" t="s">
        <v>392</v>
      </c>
      <c r="P240" t="s">
        <v>392</v>
      </c>
      <c r="Q240" t="s">
        <v>392</v>
      </c>
      <c r="R240" t="s">
        <v>392</v>
      </c>
      <c r="S240" t="s">
        <v>392</v>
      </c>
      <c r="T240" t="s">
        <v>392</v>
      </c>
      <c r="U240" t="s">
        <v>392</v>
      </c>
      <c r="V240" t="s">
        <v>392</v>
      </c>
      <c r="W240" t="s">
        <v>392</v>
      </c>
      <c r="X240">
        <v>-1.2384097162694599E-2</v>
      </c>
      <c r="Y240">
        <v>-0.78850864809120602</v>
      </c>
      <c r="Z240">
        <v>0.128998784626951</v>
      </c>
      <c r="AA240">
        <v>0.36596440295206201</v>
      </c>
      <c r="AB240">
        <v>34.189953808217503</v>
      </c>
    </row>
    <row r="241" spans="1:28">
      <c r="A241" t="s">
        <v>627</v>
      </c>
      <c r="B241">
        <v>62708</v>
      </c>
      <c r="C241" t="str">
        <f t="shared" si="3"/>
        <v>2351-05693.62708</v>
      </c>
      <c r="D241" t="s">
        <v>392</v>
      </c>
      <c r="E241" t="s">
        <v>392</v>
      </c>
      <c r="F241" t="s">
        <v>392</v>
      </c>
      <c r="G241" t="s">
        <v>392</v>
      </c>
      <c r="H241" t="s">
        <v>392</v>
      </c>
      <c r="I241" t="s">
        <v>392</v>
      </c>
      <c r="J241" t="s">
        <v>392</v>
      </c>
      <c r="K241" t="s">
        <v>392</v>
      </c>
      <c r="L241" t="s">
        <v>392</v>
      </c>
      <c r="M241" t="s">
        <v>392</v>
      </c>
      <c r="N241" t="s">
        <v>392</v>
      </c>
      <c r="O241" t="s">
        <v>392</v>
      </c>
      <c r="P241" t="s">
        <v>392</v>
      </c>
      <c r="Q241" t="s">
        <v>392</v>
      </c>
      <c r="R241" t="s">
        <v>392</v>
      </c>
      <c r="S241" t="s">
        <v>392</v>
      </c>
      <c r="T241" t="s">
        <v>392</v>
      </c>
      <c r="U241" t="s">
        <v>392</v>
      </c>
      <c r="V241" t="s">
        <v>392</v>
      </c>
      <c r="W241" t="s">
        <v>392</v>
      </c>
      <c r="X241">
        <v>-4.5470715330244299E-2</v>
      </c>
      <c r="Y241">
        <v>-0.77540419627398405</v>
      </c>
      <c r="Z241">
        <v>0.14240397579525099</v>
      </c>
      <c r="AA241">
        <v>0.398498422976648</v>
      </c>
      <c r="AB241">
        <v>23.039196942820201</v>
      </c>
    </row>
    <row r="242" spans="1:28">
      <c r="A242" t="s">
        <v>628</v>
      </c>
      <c r="B242">
        <v>62708</v>
      </c>
      <c r="C242" t="str">
        <f t="shared" si="3"/>
        <v>2351-05694.62708</v>
      </c>
      <c r="D242" t="s">
        <v>392</v>
      </c>
      <c r="E242" t="s">
        <v>392</v>
      </c>
      <c r="F242" t="s">
        <v>392</v>
      </c>
      <c r="G242" t="s">
        <v>392</v>
      </c>
      <c r="H242" t="s">
        <v>392</v>
      </c>
      <c r="I242" t="s">
        <v>392</v>
      </c>
      <c r="J242" t="s">
        <v>392</v>
      </c>
      <c r="K242" t="s">
        <v>392</v>
      </c>
      <c r="L242" t="s">
        <v>392</v>
      </c>
      <c r="M242" t="s">
        <v>392</v>
      </c>
      <c r="N242" t="s">
        <v>392</v>
      </c>
      <c r="O242" t="s">
        <v>392</v>
      </c>
      <c r="P242" t="s">
        <v>392</v>
      </c>
      <c r="Q242" t="s">
        <v>392</v>
      </c>
      <c r="R242" t="s">
        <v>392</v>
      </c>
      <c r="S242" t="s">
        <v>392</v>
      </c>
      <c r="T242" t="s">
        <v>392</v>
      </c>
      <c r="U242" t="s">
        <v>392</v>
      </c>
      <c r="V242" t="s">
        <v>392</v>
      </c>
      <c r="W242" t="s">
        <v>392</v>
      </c>
      <c r="X242">
        <v>-4.7316557094546803E-2</v>
      </c>
      <c r="Y242">
        <v>-0.77451702569685099</v>
      </c>
      <c r="Z242">
        <v>0.167910892017821</v>
      </c>
      <c r="AA242">
        <v>0.47042847742147198</v>
      </c>
      <c r="AB242">
        <v>15.277842848136</v>
      </c>
    </row>
    <row r="243" spans="1:28">
      <c r="A243" t="s">
        <v>629</v>
      </c>
      <c r="B243">
        <v>62708</v>
      </c>
      <c r="C243" t="str">
        <f t="shared" si="3"/>
        <v>2351-05695.62708</v>
      </c>
      <c r="D243" t="s">
        <v>392</v>
      </c>
      <c r="E243" t="s">
        <v>392</v>
      </c>
      <c r="F243" t="s">
        <v>392</v>
      </c>
      <c r="G243" t="s">
        <v>392</v>
      </c>
      <c r="H243" t="s">
        <v>392</v>
      </c>
      <c r="I243" t="s">
        <v>392</v>
      </c>
      <c r="J243" t="s">
        <v>392</v>
      </c>
      <c r="K243" t="s">
        <v>392</v>
      </c>
      <c r="L243" t="s">
        <v>392</v>
      </c>
      <c r="M243" t="s">
        <v>392</v>
      </c>
      <c r="N243" t="s">
        <v>392</v>
      </c>
      <c r="O243" t="s">
        <v>392</v>
      </c>
      <c r="P243" t="s">
        <v>392</v>
      </c>
      <c r="Q243" t="s">
        <v>392</v>
      </c>
      <c r="R243" t="s">
        <v>392</v>
      </c>
      <c r="S243" t="s">
        <v>392</v>
      </c>
      <c r="T243" t="s">
        <v>392</v>
      </c>
      <c r="U243" t="s">
        <v>392</v>
      </c>
      <c r="V243" t="s">
        <v>392</v>
      </c>
      <c r="W243" t="s">
        <v>392</v>
      </c>
      <c r="X243">
        <v>-1.1921364934382801E-2</v>
      </c>
      <c r="Y243">
        <v>-0.79898082611302002</v>
      </c>
      <c r="Z243">
        <v>0.10835369103758</v>
      </c>
      <c r="AA243">
        <v>0.31060988074430101</v>
      </c>
      <c r="AB243">
        <v>31.2370993541278</v>
      </c>
    </row>
    <row r="244" spans="1:28">
      <c r="A244" t="s">
        <v>630</v>
      </c>
      <c r="B244">
        <v>62708</v>
      </c>
      <c r="C244" t="str">
        <f t="shared" si="3"/>
        <v>2351-05697.62708</v>
      </c>
      <c r="D244" t="s">
        <v>392</v>
      </c>
      <c r="E244" t="s">
        <v>392</v>
      </c>
      <c r="F244" t="s">
        <v>392</v>
      </c>
      <c r="G244" t="s">
        <v>392</v>
      </c>
      <c r="H244" t="s">
        <v>392</v>
      </c>
      <c r="I244" t="s">
        <v>392</v>
      </c>
      <c r="J244" t="s">
        <v>392</v>
      </c>
      <c r="K244" t="s">
        <v>392</v>
      </c>
      <c r="L244" t="s">
        <v>392</v>
      </c>
      <c r="M244" t="s">
        <v>392</v>
      </c>
      <c r="N244" t="s">
        <v>392</v>
      </c>
      <c r="O244" t="s">
        <v>392</v>
      </c>
      <c r="P244" t="s">
        <v>392</v>
      </c>
      <c r="Q244" t="s">
        <v>392</v>
      </c>
      <c r="R244" t="s">
        <v>392</v>
      </c>
      <c r="S244" t="s">
        <v>392</v>
      </c>
      <c r="T244" t="s">
        <v>392</v>
      </c>
      <c r="U244" t="s">
        <v>392</v>
      </c>
      <c r="V244" t="s">
        <v>392</v>
      </c>
      <c r="W244" t="s">
        <v>392</v>
      </c>
      <c r="X244">
        <v>-5.6890397624260902E-2</v>
      </c>
      <c r="Y244">
        <v>-0.74605389140562295</v>
      </c>
      <c r="Z244">
        <v>0.15100039740598101</v>
      </c>
      <c r="AA244">
        <v>0.409958133910171</v>
      </c>
      <c r="AB244">
        <v>20.036904817859401</v>
      </c>
    </row>
    <row r="245" spans="1:28">
      <c r="A245" t="s">
        <v>631</v>
      </c>
      <c r="B245">
        <v>63008</v>
      </c>
      <c r="C245" t="str">
        <f t="shared" si="3"/>
        <v>2351-05699.63008</v>
      </c>
      <c r="D245" t="s">
        <v>392</v>
      </c>
      <c r="E245" t="s">
        <v>392</v>
      </c>
      <c r="F245" t="s">
        <v>392</v>
      </c>
      <c r="G245" t="s">
        <v>392</v>
      </c>
      <c r="H245" t="s">
        <v>392</v>
      </c>
      <c r="I245" t="s">
        <v>392</v>
      </c>
      <c r="J245" t="s">
        <v>392</v>
      </c>
      <c r="K245" t="s">
        <v>392</v>
      </c>
      <c r="L245" t="s">
        <v>392</v>
      </c>
      <c r="M245" t="s">
        <v>392</v>
      </c>
      <c r="N245" t="s">
        <v>392</v>
      </c>
      <c r="O245" t="s">
        <v>392</v>
      </c>
      <c r="P245" t="s">
        <v>392</v>
      </c>
      <c r="Q245" t="s">
        <v>392</v>
      </c>
      <c r="R245" t="s">
        <v>392</v>
      </c>
      <c r="S245" t="s">
        <v>392</v>
      </c>
      <c r="T245" t="s">
        <v>392</v>
      </c>
      <c r="U245" t="s">
        <v>392</v>
      </c>
      <c r="V245" t="s">
        <v>392</v>
      </c>
      <c r="W245" t="s">
        <v>392</v>
      </c>
      <c r="X245">
        <v>-3.7370168873078501E-2</v>
      </c>
      <c r="Y245">
        <v>-0.85702128539821798</v>
      </c>
      <c r="Z245">
        <v>0.12849453702043001</v>
      </c>
      <c r="AA245">
        <v>0.38869596978858501</v>
      </c>
      <c r="AB245">
        <v>34.3890141006802</v>
      </c>
    </row>
    <row r="246" spans="1:28">
      <c r="A246" t="s">
        <v>632</v>
      </c>
      <c r="B246">
        <v>63008</v>
      </c>
      <c r="C246" t="str">
        <f t="shared" si="3"/>
        <v>2351-05700.63008</v>
      </c>
      <c r="D246" t="s">
        <v>392</v>
      </c>
      <c r="E246" t="s">
        <v>392</v>
      </c>
      <c r="F246" t="s">
        <v>392</v>
      </c>
      <c r="G246" t="s">
        <v>392</v>
      </c>
      <c r="H246" t="s">
        <v>392</v>
      </c>
      <c r="I246" t="s">
        <v>392</v>
      </c>
      <c r="J246" t="s">
        <v>392</v>
      </c>
      <c r="K246" t="s">
        <v>392</v>
      </c>
      <c r="L246" t="s">
        <v>392</v>
      </c>
      <c r="M246" t="s">
        <v>392</v>
      </c>
      <c r="N246" t="s">
        <v>392</v>
      </c>
      <c r="O246" t="s">
        <v>392</v>
      </c>
      <c r="P246" t="s">
        <v>392</v>
      </c>
      <c r="Q246" t="s">
        <v>392</v>
      </c>
      <c r="R246" t="s">
        <v>392</v>
      </c>
      <c r="S246" t="s">
        <v>392</v>
      </c>
      <c r="T246" t="s">
        <v>392</v>
      </c>
      <c r="U246" t="s">
        <v>392</v>
      </c>
      <c r="V246" t="s">
        <v>392</v>
      </c>
      <c r="W246" t="s">
        <v>392</v>
      </c>
      <c r="X246">
        <v>1.46089564080309E-2</v>
      </c>
      <c r="Y246">
        <v>-0.83779380091164302</v>
      </c>
      <c r="Z246">
        <v>0.12252176479204301</v>
      </c>
      <c r="AA246">
        <v>0.36421916819735201</v>
      </c>
      <c r="AB246">
        <v>27.224911676175498</v>
      </c>
    </row>
    <row r="247" spans="1:28">
      <c r="A247" t="s">
        <v>633</v>
      </c>
      <c r="B247">
        <v>81208</v>
      </c>
      <c r="C247" t="str">
        <f t="shared" si="3"/>
        <v>2351-05720.81208</v>
      </c>
      <c r="D247" t="s">
        <v>392</v>
      </c>
      <c r="E247" t="s">
        <v>392</v>
      </c>
      <c r="F247" t="s">
        <v>392</v>
      </c>
      <c r="G247" t="s">
        <v>392</v>
      </c>
      <c r="H247" t="s">
        <v>392</v>
      </c>
      <c r="I247" t="s">
        <v>392</v>
      </c>
      <c r="J247" t="s">
        <v>392</v>
      </c>
      <c r="K247" t="s">
        <v>392</v>
      </c>
      <c r="L247" t="s">
        <v>392</v>
      </c>
      <c r="M247" t="s">
        <v>392</v>
      </c>
      <c r="N247" t="s">
        <v>392</v>
      </c>
      <c r="O247" t="s">
        <v>392</v>
      </c>
      <c r="P247" t="s">
        <v>392</v>
      </c>
      <c r="Q247" t="s">
        <v>392</v>
      </c>
      <c r="R247" t="s">
        <v>392</v>
      </c>
      <c r="S247" t="s">
        <v>392</v>
      </c>
      <c r="T247" t="s">
        <v>392</v>
      </c>
      <c r="U247" t="s">
        <v>392</v>
      </c>
      <c r="V247" t="s">
        <v>392</v>
      </c>
      <c r="W247" t="s">
        <v>392</v>
      </c>
      <c r="X247">
        <v>2.4603270653314399E-2</v>
      </c>
      <c r="Y247">
        <v>-0.87070114806226395</v>
      </c>
      <c r="Z247">
        <v>9.2477456456809506E-2</v>
      </c>
      <c r="AA247">
        <v>0.28290592905774897</v>
      </c>
      <c r="AB247">
        <v>43.549848054362002</v>
      </c>
    </row>
    <row r="248" spans="1:28">
      <c r="A248" t="s">
        <v>634</v>
      </c>
      <c r="B248">
        <v>81208</v>
      </c>
      <c r="C248" t="str">
        <f t="shared" si="3"/>
        <v>2351-05721.81208</v>
      </c>
      <c r="D248" t="s">
        <v>392</v>
      </c>
      <c r="E248" t="s">
        <v>392</v>
      </c>
      <c r="F248" t="s">
        <v>392</v>
      </c>
      <c r="G248" t="s">
        <v>392</v>
      </c>
      <c r="H248" t="s">
        <v>392</v>
      </c>
      <c r="I248" t="s">
        <v>392</v>
      </c>
      <c r="J248" t="s">
        <v>392</v>
      </c>
      <c r="K248" t="s">
        <v>392</v>
      </c>
      <c r="L248" t="s">
        <v>392</v>
      </c>
      <c r="M248" t="s">
        <v>392</v>
      </c>
      <c r="N248" t="s">
        <v>392</v>
      </c>
      <c r="O248" t="s">
        <v>392</v>
      </c>
      <c r="P248" t="s">
        <v>392</v>
      </c>
      <c r="Q248" t="s">
        <v>392</v>
      </c>
      <c r="R248" t="s">
        <v>392</v>
      </c>
      <c r="S248" t="s">
        <v>392</v>
      </c>
      <c r="T248" t="s">
        <v>392</v>
      </c>
      <c r="U248" t="s">
        <v>392</v>
      </c>
      <c r="V248" t="s">
        <v>392</v>
      </c>
      <c r="W248" t="s">
        <v>392</v>
      </c>
      <c r="X248">
        <v>-8.6893936848670902E-3</v>
      </c>
      <c r="Y248">
        <v>-0.83933522819850404</v>
      </c>
      <c r="Z248">
        <v>0.13564684474486999</v>
      </c>
      <c r="AA248">
        <v>0.40383827549922202</v>
      </c>
      <c r="AB248">
        <v>31.5759056844289</v>
      </c>
    </row>
    <row r="249" spans="1:28">
      <c r="A249" t="s">
        <v>635</v>
      </c>
      <c r="B249">
        <v>81208</v>
      </c>
      <c r="C249" t="str">
        <f t="shared" si="3"/>
        <v>2351-05722.81208</v>
      </c>
      <c r="D249" t="s">
        <v>392</v>
      </c>
      <c r="E249" t="s">
        <v>392</v>
      </c>
      <c r="F249" t="s">
        <v>392</v>
      </c>
      <c r="G249" t="s">
        <v>392</v>
      </c>
      <c r="H249" t="s">
        <v>392</v>
      </c>
      <c r="I249" t="s">
        <v>392</v>
      </c>
      <c r="J249" t="s">
        <v>392</v>
      </c>
      <c r="K249" t="s">
        <v>392</v>
      </c>
      <c r="L249" t="s">
        <v>392</v>
      </c>
      <c r="M249" t="s">
        <v>392</v>
      </c>
      <c r="N249" t="s">
        <v>392</v>
      </c>
      <c r="O249" t="s">
        <v>392</v>
      </c>
      <c r="P249" t="s">
        <v>392</v>
      </c>
      <c r="Q249" t="s">
        <v>392</v>
      </c>
      <c r="R249" t="s">
        <v>392</v>
      </c>
      <c r="S249" t="s">
        <v>392</v>
      </c>
      <c r="T249" t="s">
        <v>392</v>
      </c>
      <c r="U249" t="s">
        <v>392</v>
      </c>
      <c r="V249" t="s">
        <v>392</v>
      </c>
      <c r="W249" t="s">
        <v>392</v>
      </c>
      <c r="X249">
        <v>-5.57175105456836E-2</v>
      </c>
      <c r="Y249">
        <v>-0.75615056653481305</v>
      </c>
      <c r="Z249">
        <v>0.15276567848560399</v>
      </c>
      <c r="AA249">
        <v>0.41922361983594097</v>
      </c>
      <c r="AB249">
        <v>29.054694437654302</v>
      </c>
    </row>
    <row r="250" spans="1:28">
      <c r="A250" t="s">
        <v>636</v>
      </c>
      <c r="B250">
        <v>82508</v>
      </c>
      <c r="C250" t="str">
        <f t="shared" si="3"/>
        <v>2351-05734.82508</v>
      </c>
      <c r="D250" t="s">
        <v>392</v>
      </c>
      <c r="E250" t="s">
        <v>392</v>
      </c>
      <c r="F250" t="s">
        <v>392</v>
      </c>
      <c r="G250" t="s">
        <v>392</v>
      </c>
      <c r="H250" t="s">
        <v>392</v>
      </c>
      <c r="I250" t="s">
        <v>392</v>
      </c>
      <c r="J250" t="s">
        <v>392</v>
      </c>
      <c r="K250" t="s">
        <v>392</v>
      </c>
      <c r="L250" t="s">
        <v>392</v>
      </c>
      <c r="M250" t="s">
        <v>392</v>
      </c>
      <c r="N250" t="s">
        <v>392</v>
      </c>
      <c r="O250" t="s">
        <v>392</v>
      </c>
      <c r="P250" t="s">
        <v>392</v>
      </c>
      <c r="Q250" t="s">
        <v>392</v>
      </c>
      <c r="R250" t="s">
        <v>392</v>
      </c>
      <c r="S250" t="s">
        <v>392</v>
      </c>
      <c r="T250" t="s">
        <v>392</v>
      </c>
      <c r="U250" t="s">
        <v>392</v>
      </c>
      <c r="V250" t="s">
        <v>392</v>
      </c>
      <c r="W250" t="s">
        <v>392</v>
      </c>
      <c r="X250">
        <v>-4.1742869764004199E-3</v>
      </c>
      <c r="Y250">
        <v>-0.87501301620523397</v>
      </c>
      <c r="Z250">
        <v>0.11628365281423</v>
      </c>
      <c r="AA250">
        <v>0.35681055699203101</v>
      </c>
      <c r="AB250">
        <v>37.124231088310502</v>
      </c>
    </row>
    <row r="251" spans="1:28">
      <c r="A251" t="s">
        <v>637</v>
      </c>
      <c r="B251">
        <v>82508</v>
      </c>
      <c r="C251" t="str">
        <f t="shared" si="3"/>
        <v>2351-05735.82508</v>
      </c>
      <c r="D251" t="s">
        <v>392</v>
      </c>
      <c r="E251" t="s">
        <v>392</v>
      </c>
      <c r="F251" t="s">
        <v>392</v>
      </c>
      <c r="G251" t="s">
        <v>392</v>
      </c>
      <c r="H251" t="s">
        <v>392</v>
      </c>
      <c r="I251" t="s">
        <v>392</v>
      </c>
      <c r="J251" t="s">
        <v>392</v>
      </c>
      <c r="K251" t="s">
        <v>392</v>
      </c>
      <c r="L251" t="s">
        <v>392</v>
      </c>
      <c r="M251" t="s">
        <v>392</v>
      </c>
      <c r="N251" t="s">
        <v>392</v>
      </c>
      <c r="O251" t="s">
        <v>392</v>
      </c>
      <c r="P251" t="s">
        <v>392</v>
      </c>
      <c r="Q251" t="s">
        <v>392</v>
      </c>
      <c r="R251" t="s">
        <v>392</v>
      </c>
      <c r="S251" t="s">
        <v>392</v>
      </c>
      <c r="T251" t="s">
        <v>392</v>
      </c>
      <c r="U251" t="s">
        <v>392</v>
      </c>
      <c r="V251" t="s">
        <v>392</v>
      </c>
      <c r="W251" t="s">
        <v>392</v>
      </c>
      <c r="X251">
        <v>1.4185909535301699E-3</v>
      </c>
      <c r="Y251">
        <v>-0.84485245317313196</v>
      </c>
      <c r="Z251">
        <v>0.12267204338528701</v>
      </c>
      <c r="AA251">
        <v>0.36716153914774102</v>
      </c>
      <c r="AB251">
        <v>34.807688439041002</v>
      </c>
    </row>
    <row r="252" spans="1:28">
      <c r="A252" t="s">
        <v>638</v>
      </c>
      <c r="B252">
        <v>82508</v>
      </c>
      <c r="C252" t="str">
        <f t="shared" si="3"/>
        <v>2351-05736.82508</v>
      </c>
      <c r="D252" t="s">
        <v>392</v>
      </c>
      <c r="E252" t="s">
        <v>392</v>
      </c>
      <c r="F252" t="s">
        <v>392</v>
      </c>
      <c r="G252" t="s">
        <v>392</v>
      </c>
      <c r="H252" t="s">
        <v>392</v>
      </c>
      <c r="I252" t="s">
        <v>392</v>
      </c>
      <c r="J252" t="s">
        <v>392</v>
      </c>
      <c r="K252" t="s">
        <v>392</v>
      </c>
      <c r="L252" t="s">
        <v>392</v>
      </c>
      <c r="M252" t="s">
        <v>392</v>
      </c>
      <c r="N252" t="s">
        <v>392</v>
      </c>
      <c r="O252" t="s">
        <v>392</v>
      </c>
      <c r="P252" t="s">
        <v>392</v>
      </c>
      <c r="Q252" t="s">
        <v>392</v>
      </c>
      <c r="R252" t="s">
        <v>392</v>
      </c>
      <c r="S252" t="s">
        <v>392</v>
      </c>
      <c r="T252" t="s">
        <v>392</v>
      </c>
      <c r="U252" t="s">
        <v>392</v>
      </c>
      <c r="V252" t="s">
        <v>392</v>
      </c>
      <c r="W252" t="s">
        <v>392</v>
      </c>
      <c r="X252">
        <v>3.6887475766948799E-2</v>
      </c>
      <c r="Y252">
        <v>-0.86096947679069102</v>
      </c>
      <c r="Z252">
        <v>8.6558538112405006E-2</v>
      </c>
      <c r="AA252">
        <v>0.26262422333169</v>
      </c>
      <c r="AB252">
        <v>41.3926020933514</v>
      </c>
    </row>
    <row r="253" spans="1:28">
      <c r="A253" t="s">
        <v>639</v>
      </c>
      <c r="B253">
        <v>82508</v>
      </c>
      <c r="C253" t="str">
        <f t="shared" si="3"/>
        <v>2351-05737.82508</v>
      </c>
      <c r="D253" t="s">
        <v>392</v>
      </c>
      <c r="E253" t="s">
        <v>392</v>
      </c>
      <c r="F253" t="s">
        <v>392</v>
      </c>
      <c r="G253" t="s">
        <v>392</v>
      </c>
      <c r="H253" t="s">
        <v>392</v>
      </c>
      <c r="I253" t="s">
        <v>392</v>
      </c>
      <c r="J253" t="s">
        <v>392</v>
      </c>
      <c r="K253" t="s">
        <v>392</v>
      </c>
      <c r="L253" t="s">
        <v>392</v>
      </c>
      <c r="M253" t="s">
        <v>392</v>
      </c>
      <c r="N253" t="s">
        <v>392</v>
      </c>
      <c r="O253" t="s">
        <v>392</v>
      </c>
      <c r="P253" t="s">
        <v>392</v>
      </c>
      <c r="Q253" t="s">
        <v>392</v>
      </c>
      <c r="R253" t="s">
        <v>392</v>
      </c>
      <c r="S253" t="s">
        <v>392</v>
      </c>
      <c r="T253" t="s">
        <v>392</v>
      </c>
      <c r="U253" t="s">
        <v>392</v>
      </c>
      <c r="V253" t="s">
        <v>392</v>
      </c>
      <c r="W253" t="s">
        <v>392</v>
      </c>
      <c r="X253">
        <v>-2.4187909639649601E-2</v>
      </c>
      <c r="Y253">
        <v>-0.80396992327977601</v>
      </c>
      <c r="Z253">
        <v>0.14942541274512899</v>
      </c>
      <c r="AA253">
        <v>0.43036545808710103</v>
      </c>
      <c r="AB253">
        <v>29.057397057399001</v>
      </c>
    </row>
    <row r="254" spans="1:28">
      <c r="A254" t="s">
        <v>640</v>
      </c>
      <c r="B254">
        <v>82508</v>
      </c>
      <c r="C254" t="str">
        <f t="shared" si="3"/>
        <v>2351-05738.82508</v>
      </c>
      <c r="D254" t="s">
        <v>392</v>
      </c>
      <c r="E254" t="s">
        <v>392</v>
      </c>
      <c r="F254" t="s">
        <v>392</v>
      </c>
      <c r="G254" t="s">
        <v>392</v>
      </c>
      <c r="H254" t="s">
        <v>392</v>
      </c>
      <c r="I254" t="s">
        <v>392</v>
      </c>
      <c r="J254" t="s">
        <v>392</v>
      </c>
      <c r="K254" t="s">
        <v>392</v>
      </c>
      <c r="L254" t="s">
        <v>392</v>
      </c>
      <c r="M254" t="s">
        <v>392</v>
      </c>
      <c r="N254" t="s">
        <v>392</v>
      </c>
      <c r="O254" t="s">
        <v>392</v>
      </c>
      <c r="P254" t="s">
        <v>392</v>
      </c>
      <c r="Q254" t="s">
        <v>392</v>
      </c>
      <c r="R254" t="s">
        <v>392</v>
      </c>
      <c r="S254" t="s">
        <v>392</v>
      </c>
      <c r="T254" t="s">
        <v>392</v>
      </c>
      <c r="U254" t="s">
        <v>392</v>
      </c>
      <c r="V254" t="s">
        <v>392</v>
      </c>
      <c r="W254" t="s">
        <v>392</v>
      </c>
      <c r="X254">
        <v>-6.8337609540581698E-2</v>
      </c>
      <c r="Y254">
        <v>-0.75328924916826301</v>
      </c>
      <c r="Z254">
        <v>0.144963232787087</v>
      </c>
      <c r="AA254">
        <v>0.39724942606079799</v>
      </c>
      <c r="AB254">
        <v>25.628958599379501</v>
      </c>
    </row>
    <row r="255" spans="1:28">
      <c r="A255" t="s">
        <v>641</v>
      </c>
      <c r="B255">
        <v>82908</v>
      </c>
      <c r="C255" t="str">
        <f t="shared" si="3"/>
        <v>2351-05739.82908</v>
      </c>
      <c r="D255" t="s">
        <v>392</v>
      </c>
      <c r="E255" t="s">
        <v>392</v>
      </c>
      <c r="F255" t="s">
        <v>392</v>
      </c>
      <c r="G255" t="s">
        <v>392</v>
      </c>
      <c r="H255" t="s">
        <v>392</v>
      </c>
      <c r="I255" t="s">
        <v>392</v>
      </c>
      <c r="J255" t="s">
        <v>392</v>
      </c>
      <c r="K255" t="s">
        <v>392</v>
      </c>
      <c r="L255" t="s">
        <v>392</v>
      </c>
      <c r="M255" t="s">
        <v>392</v>
      </c>
      <c r="N255" t="s">
        <v>392</v>
      </c>
      <c r="O255" t="s">
        <v>392</v>
      </c>
      <c r="P255" t="s">
        <v>392</v>
      </c>
      <c r="Q255" t="s">
        <v>392</v>
      </c>
      <c r="R255" t="s">
        <v>392</v>
      </c>
      <c r="S255" t="s">
        <v>392</v>
      </c>
      <c r="T255" t="s">
        <v>392</v>
      </c>
      <c r="U255" t="s">
        <v>392</v>
      </c>
      <c r="V255" t="s">
        <v>392</v>
      </c>
      <c r="W255" t="s">
        <v>392</v>
      </c>
      <c r="X255">
        <v>-3.3514449989401701E-2</v>
      </c>
      <c r="Y255">
        <v>-0.77492191889164597</v>
      </c>
      <c r="Z255">
        <v>0.135113688076032</v>
      </c>
      <c r="AA255">
        <v>0.37813917343609599</v>
      </c>
      <c r="AB255">
        <v>34.024210663509301</v>
      </c>
    </row>
    <row r="256" spans="1:28">
      <c r="A256" t="s">
        <v>642</v>
      </c>
      <c r="B256">
        <v>82908</v>
      </c>
      <c r="C256" t="str">
        <f t="shared" si="3"/>
        <v>2351-05740.82908</v>
      </c>
      <c r="D256" t="s">
        <v>392</v>
      </c>
      <c r="E256" t="s">
        <v>392</v>
      </c>
      <c r="F256" t="s">
        <v>392</v>
      </c>
      <c r="G256" t="s">
        <v>392</v>
      </c>
      <c r="H256" t="s">
        <v>392</v>
      </c>
      <c r="I256" t="s">
        <v>392</v>
      </c>
      <c r="J256" t="s">
        <v>392</v>
      </c>
      <c r="K256" t="s">
        <v>392</v>
      </c>
      <c r="L256" t="s">
        <v>392</v>
      </c>
      <c r="M256" t="s">
        <v>392</v>
      </c>
      <c r="N256" t="s">
        <v>392</v>
      </c>
      <c r="O256" t="s">
        <v>392</v>
      </c>
      <c r="P256" t="s">
        <v>392</v>
      </c>
      <c r="Q256" t="s">
        <v>392</v>
      </c>
      <c r="R256" t="s">
        <v>392</v>
      </c>
      <c r="S256" t="s">
        <v>392</v>
      </c>
      <c r="T256" t="s">
        <v>392</v>
      </c>
      <c r="U256" t="s">
        <v>392</v>
      </c>
      <c r="V256" t="s">
        <v>392</v>
      </c>
      <c r="W256" t="s">
        <v>392</v>
      </c>
      <c r="X256">
        <v>-8.2054528277412005E-3</v>
      </c>
      <c r="Y256">
        <v>-0.82665816346923904</v>
      </c>
      <c r="Z256">
        <v>0.115404106405673</v>
      </c>
      <c r="AA256">
        <v>0.339609036813109</v>
      </c>
      <c r="AB256">
        <v>36.793222294458602</v>
      </c>
    </row>
    <row r="257" spans="1:28">
      <c r="A257" t="s">
        <v>643</v>
      </c>
      <c r="B257">
        <v>82908</v>
      </c>
      <c r="C257" t="str">
        <f t="shared" si="3"/>
        <v>2351-05741.82908</v>
      </c>
      <c r="D257" t="s">
        <v>392</v>
      </c>
      <c r="E257" t="s">
        <v>392</v>
      </c>
      <c r="F257" t="s">
        <v>392</v>
      </c>
      <c r="G257" t="s">
        <v>392</v>
      </c>
      <c r="H257" t="s">
        <v>392</v>
      </c>
      <c r="I257" t="s">
        <v>392</v>
      </c>
      <c r="J257" t="s">
        <v>392</v>
      </c>
      <c r="K257" t="s">
        <v>392</v>
      </c>
      <c r="L257" t="s">
        <v>392</v>
      </c>
      <c r="M257" t="s">
        <v>392</v>
      </c>
      <c r="N257" t="s">
        <v>392</v>
      </c>
      <c r="O257" t="s">
        <v>392</v>
      </c>
      <c r="P257" t="s">
        <v>392</v>
      </c>
      <c r="Q257" t="s">
        <v>392</v>
      </c>
      <c r="R257" t="s">
        <v>392</v>
      </c>
      <c r="S257" t="s">
        <v>392</v>
      </c>
      <c r="T257" t="s">
        <v>392</v>
      </c>
      <c r="U257" t="s">
        <v>392</v>
      </c>
      <c r="V257" t="s">
        <v>392</v>
      </c>
      <c r="W257" t="s">
        <v>392</v>
      </c>
      <c r="X257">
        <v>-2.2256067261969201E-2</v>
      </c>
      <c r="Y257">
        <v>-0.81021194167819099</v>
      </c>
      <c r="Z257">
        <v>0.129310476580873</v>
      </c>
      <c r="AA257">
        <v>0.37477941014697402</v>
      </c>
      <c r="AB257">
        <v>33.244880454665001</v>
      </c>
    </row>
    <row r="258" spans="1:28">
      <c r="A258" t="s">
        <v>644</v>
      </c>
      <c r="B258">
        <v>82908</v>
      </c>
      <c r="C258" t="str">
        <f t="shared" si="3"/>
        <v>2351-05742.82908</v>
      </c>
      <c r="D258" t="s">
        <v>392</v>
      </c>
      <c r="E258" t="s">
        <v>392</v>
      </c>
      <c r="F258" t="s">
        <v>392</v>
      </c>
      <c r="G258" t="s">
        <v>392</v>
      </c>
      <c r="H258" t="s">
        <v>392</v>
      </c>
      <c r="I258" t="s">
        <v>392</v>
      </c>
      <c r="J258" t="s">
        <v>392</v>
      </c>
      <c r="K258" t="s">
        <v>392</v>
      </c>
      <c r="L258" t="s">
        <v>392</v>
      </c>
      <c r="M258" t="s">
        <v>392</v>
      </c>
      <c r="N258" t="s">
        <v>392</v>
      </c>
      <c r="O258" t="s">
        <v>392</v>
      </c>
      <c r="P258" t="s">
        <v>392</v>
      </c>
      <c r="Q258" t="s">
        <v>392</v>
      </c>
      <c r="R258" t="s">
        <v>392</v>
      </c>
      <c r="S258" t="s">
        <v>392</v>
      </c>
      <c r="T258" t="s">
        <v>392</v>
      </c>
      <c r="U258" t="s">
        <v>392</v>
      </c>
      <c r="V258" t="s">
        <v>392</v>
      </c>
      <c r="W258" t="s">
        <v>392</v>
      </c>
      <c r="X258">
        <v>-2.9251141471014701E-2</v>
      </c>
      <c r="Y258">
        <v>-0.78636360712964404</v>
      </c>
      <c r="Z258">
        <v>0.13293073684443699</v>
      </c>
      <c r="AA258">
        <v>0.37636776068838002</v>
      </c>
      <c r="AB258">
        <v>36.076830462509299</v>
      </c>
    </row>
    <row r="259" spans="1:28">
      <c r="A259" t="s">
        <v>645</v>
      </c>
      <c r="B259">
        <v>82908</v>
      </c>
      <c r="C259" t="str">
        <f t="shared" ref="C259:C322" si="4">A259&amp;"."&amp;B259</f>
        <v>2351-05743.82908</v>
      </c>
      <c r="D259" t="s">
        <v>392</v>
      </c>
      <c r="E259" t="s">
        <v>392</v>
      </c>
      <c r="F259" t="s">
        <v>392</v>
      </c>
      <c r="G259" t="s">
        <v>392</v>
      </c>
      <c r="H259" t="s">
        <v>392</v>
      </c>
      <c r="I259" t="s">
        <v>392</v>
      </c>
      <c r="J259" t="s">
        <v>392</v>
      </c>
      <c r="K259" t="s">
        <v>392</v>
      </c>
      <c r="L259" t="s">
        <v>392</v>
      </c>
      <c r="M259" t="s">
        <v>392</v>
      </c>
      <c r="N259" t="s">
        <v>392</v>
      </c>
      <c r="O259" t="s">
        <v>392</v>
      </c>
      <c r="P259" t="s">
        <v>392</v>
      </c>
      <c r="Q259" t="s">
        <v>392</v>
      </c>
      <c r="R259" t="s">
        <v>392</v>
      </c>
      <c r="S259" t="s">
        <v>392</v>
      </c>
      <c r="T259" t="s">
        <v>392</v>
      </c>
      <c r="U259" t="s">
        <v>392</v>
      </c>
      <c r="V259" t="s">
        <v>392</v>
      </c>
      <c r="W259" t="s">
        <v>392</v>
      </c>
      <c r="X259">
        <v>-4.6176118557179503E-3</v>
      </c>
      <c r="Y259">
        <v>-0.84971402221262005</v>
      </c>
      <c r="Z259">
        <v>0.13693910934084499</v>
      </c>
      <c r="AA259">
        <v>0.41140370427396999</v>
      </c>
      <c r="AB259">
        <v>37.239018534534601</v>
      </c>
    </row>
    <row r="260" spans="1:28">
      <c r="A260" t="s">
        <v>646</v>
      </c>
      <c r="B260">
        <v>82908</v>
      </c>
      <c r="C260" t="str">
        <f t="shared" si="4"/>
        <v>2351-05744.82908</v>
      </c>
      <c r="D260" t="s">
        <v>392</v>
      </c>
      <c r="E260" t="s">
        <v>392</v>
      </c>
      <c r="F260" t="s">
        <v>392</v>
      </c>
      <c r="G260" t="s">
        <v>392</v>
      </c>
      <c r="H260" t="s">
        <v>392</v>
      </c>
      <c r="I260" t="s">
        <v>392</v>
      </c>
      <c r="J260" t="s">
        <v>392</v>
      </c>
      <c r="K260" t="s">
        <v>392</v>
      </c>
      <c r="L260" t="s">
        <v>392</v>
      </c>
      <c r="M260" t="s">
        <v>392</v>
      </c>
      <c r="N260" t="s">
        <v>392</v>
      </c>
      <c r="O260" t="s">
        <v>392</v>
      </c>
      <c r="P260" t="s">
        <v>392</v>
      </c>
      <c r="Q260" t="s">
        <v>392</v>
      </c>
      <c r="R260" t="s">
        <v>392</v>
      </c>
      <c r="S260" t="s">
        <v>392</v>
      </c>
      <c r="T260" t="s">
        <v>392</v>
      </c>
      <c r="U260" t="s">
        <v>392</v>
      </c>
      <c r="V260" t="s">
        <v>392</v>
      </c>
      <c r="W260" t="s">
        <v>392</v>
      </c>
      <c r="X260">
        <v>-3.2503495684536102E-2</v>
      </c>
      <c r="Y260">
        <v>-0.80694934682356301</v>
      </c>
      <c r="Z260">
        <v>0.133408258727929</v>
      </c>
      <c r="AA260">
        <v>0.38550281286533</v>
      </c>
      <c r="AB260">
        <v>30.813059431311899</v>
      </c>
    </row>
    <row r="261" spans="1:28">
      <c r="A261" t="s">
        <v>647</v>
      </c>
      <c r="B261">
        <v>82908</v>
      </c>
      <c r="C261" t="str">
        <f t="shared" si="4"/>
        <v>2351-05745.82908</v>
      </c>
      <c r="D261" t="s">
        <v>392</v>
      </c>
      <c r="E261" t="s">
        <v>392</v>
      </c>
      <c r="F261" t="s">
        <v>392</v>
      </c>
      <c r="G261" t="s">
        <v>392</v>
      </c>
      <c r="H261" t="s">
        <v>392</v>
      </c>
      <c r="I261" t="s">
        <v>392</v>
      </c>
      <c r="J261" t="s">
        <v>392</v>
      </c>
      <c r="K261" t="s">
        <v>392</v>
      </c>
      <c r="L261" t="s">
        <v>392</v>
      </c>
      <c r="M261" t="s">
        <v>392</v>
      </c>
      <c r="N261" t="s">
        <v>392</v>
      </c>
      <c r="O261" t="s">
        <v>392</v>
      </c>
      <c r="P261" t="s">
        <v>392</v>
      </c>
      <c r="Q261" t="s">
        <v>392</v>
      </c>
      <c r="R261" t="s">
        <v>392</v>
      </c>
      <c r="S261" t="s">
        <v>392</v>
      </c>
      <c r="T261" t="s">
        <v>392</v>
      </c>
      <c r="U261" t="s">
        <v>392</v>
      </c>
      <c r="V261" t="s">
        <v>392</v>
      </c>
      <c r="W261" t="s">
        <v>392</v>
      </c>
      <c r="X261">
        <v>-2.6148586675957899E-2</v>
      </c>
      <c r="Y261">
        <v>-0.77741617434656096</v>
      </c>
      <c r="Z261">
        <v>0.134966950898117</v>
      </c>
      <c r="AA261">
        <v>0.37866348613991502</v>
      </c>
      <c r="AB261">
        <v>29.1193052174856</v>
      </c>
    </row>
    <row r="262" spans="1:28">
      <c r="A262" t="s">
        <v>648</v>
      </c>
      <c r="B262">
        <v>82908</v>
      </c>
      <c r="C262" t="str">
        <f t="shared" si="4"/>
        <v>2351-05746.82908</v>
      </c>
      <c r="D262" t="s">
        <v>392</v>
      </c>
      <c r="E262" t="s">
        <v>392</v>
      </c>
      <c r="F262" t="s">
        <v>392</v>
      </c>
      <c r="G262" t="s">
        <v>392</v>
      </c>
      <c r="H262" t="s">
        <v>392</v>
      </c>
      <c r="I262" t="s">
        <v>392</v>
      </c>
      <c r="J262" t="s">
        <v>392</v>
      </c>
      <c r="K262" t="s">
        <v>392</v>
      </c>
      <c r="L262" t="s">
        <v>392</v>
      </c>
      <c r="M262" t="s">
        <v>392</v>
      </c>
      <c r="N262" t="s">
        <v>392</v>
      </c>
      <c r="O262" t="s">
        <v>392</v>
      </c>
      <c r="P262" t="s">
        <v>392</v>
      </c>
      <c r="Q262" t="s">
        <v>392</v>
      </c>
      <c r="R262" t="s">
        <v>392</v>
      </c>
      <c r="S262" t="s">
        <v>392</v>
      </c>
      <c r="T262" t="s">
        <v>392</v>
      </c>
      <c r="U262" t="s">
        <v>392</v>
      </c>
      <c r="V262" t="s">
        <v>392</v>
      </c>
      <c r="W262" t="s">
        <v>392</v>
      </c>
      <c r="X262">
        <v>9.3761627812620901E-3</v>
      </c>
      <c r="Y262">
        <v>-0.84264560783392195</v>
      </c>
      <c r="Z262">
        <v>0.12314075417399201</v>
      </c>
      <c r="AA262">
        <v>0.36722743520284701</v>
      </c>
      <c r="AB262">
        <v>35.148212890657497</v>
      </c>
    </row>
    <row r="263" spans="1:28">
      <c r="A263" t="s">
        <v>649</v>
      </c>
      <c r="B263">
        <v>82908</v>
      </c>
      <c r="C263" t="str">
        <f t="shared" si="4"/>
        <v>2351-05747.82908</v>
      </c>
      <c r="D263" t="s">
        <v>392</v>
      </c>
      <c r="E263" t="s">
        <v>392</v>
      </c>
      <c r="F263" t="s">
        <v>392</v>
      </c>
      <c r="G263" t="s">
        <v>392</v>
      </c>
      <c r="H263" t="s">
        <v>392</v>
      </c>
      <c r="I263" t="s">
        <v>392</v>
      </c>
      <c r="J263" t="s">
        <v>392</v>
      </c>
      <c r="K263" t="s">
        <v>392</v>
      </c>
      <c r="L263" t="s">
        <v>392</v>
      </c>
      <c r="M263" t="s">
        <v>392</v>
      </c>
      <c r="N263" t="s">
        <v>392</v>
      </c>
      <c r="O263" t="s">
        <v>392</v>
      </c>
      <c r="P263" t="s">
        <v>392</v>
      </c>
      <c r="Q263" t="s">
        <v>392</v>
      </c>
      <c r="R263" t="s">
        <v>392</v>
      </c>
      <c r="S263" t="s">
        <v>392</v>
      </c>
      <c r="T263" t="s">
        <v>392</v>
      </c>
      <c r="U263" t="s">
        <v>392</v>
      </c>
      <c r="V263" t="s">
        <v>392</v>
      </c>
      <c r="W263" t="s">
        <v>392</v>
      </c>
      <c r="X263">
        <v>-2.6422920978283599E-2</v>
      </c>
      <c r="Y263">
        <v>-0.82333851712601003</v>
      </c>
      <c r="Z263">
        <v>0.1259054702479</v>
      </c>
      <c r="AA263">
        <v>0.36899607266036</v>
      </c>
      <c r="AB263">
        <v>29.068717866184901</v>
      </c>
    </row>
    <row r="264" spans="1:28">
      <c r="A264" t="s">
        <v>650</v>
      </c>
      <c r="B264">
        <v>82908</v>
      </c>
      <c r="C264" t="str">
        <f t="shared" si="4"/>
        <v>2351-05748.82908</v>
      </c>
      <c r="D264" t="s">
        <v>392</v>
      </c>
      <c r="E264" t="s">
        <v>392</v>
      </c>
      <c r="F264" t="s">
        <v>392</v>
      </c>
      <c r="G264" t="s">
        <v>392</v>
      </c>
      <c r="H264" t="s">
        <v>392</v>
      </c>
      <c r="I264" t="s">
        <v>392</v>
      </c>
      <c r="J264" t="s">
        <v>392</v>
      </c>
      <c r="K264" t="s">
        <v>392</v>
      </c>
      <c r="L264" t="s">
        <v>392</v>
      </c>
      <c r="M264" t="s">
        <v>392</v>
      </c>
      <c r="N264" t="s">
        <v>392</v>
      </c>
      <c r="O264" t="s">
        <v>392</v>
      </c>
      <c r="P264" t="s">
        <v>392</v>
      </c>
      <c r="Q264" t="s">
        <v>392</v>
      </c>
      <c r="R264" t="s">
        <v>392</v>
      </c>
      <c r="S264" t="s">
        <v>392</v>
      </c>
      <c r="T264" t="s">
        <v>392</v>
      </c>
      <c r="U264" t="s">
        <v>392</v>
      </c>
      <c r="V264" t="s">
        <v>392</v>
      </c>
      <c r="W264" t="s">
        <v>392</v>
      </c>
      <c r="X264">
        <v>7.7033817693811001E-3</v>
      </c>
      <c r="Y264">
        <v>-0.81967821070288205</v>
      </c>
      <c r="Z264">
        <v>0.111989702747072</v>
      </c>
      <c r="AA264">
        <v>0.32741432933530201</v>
      </c>
      <c r="AB264">
        <v>44.040853906870403</v>
      </c>
    </row>
    <row r="265" spans="1:28">
      <c r="A265" t="s">
        <v>651</v>
      </c>
      <c r="B265">
        <v>90508</v>
      </c>
      <c r="C265" t="str">
        <f t="shared" si="4"/>
        <v>2351-05753.90508</v>
      </c>
      <c r="D265" t="s">
        <v>392</v>
      </c>
      <c r="E265" t="s">
        <v>392</v>
      </c>
      <c r="F265" t="s">
        <v>392</v>
      </c>
      <c r="G265" t="s">
        <v>392</v>
      </c>
      <c r="H265" t="s">
        <v>392</v>
      </c>
      <c r="I265" t="s">
        <v>392</v>
      </c>
      <c r="J265" t="s">
        <v>392</v>
      </c>
      <c r="K265" t="s">
        <v>392</v>
      </c>
      <c r="L265" t="s">
        <v>392</v>
      </c>
      <c r="M265" t="s">
        <v>392</v>
      </c>
      <c r="N265" t="s">
        <v>392</v>
      </c>
      <c r="O265" t="s">
        <v>392</v>
      </c>
      <c r="P265" t="s">
        <v>392</v>
      </c>
      <c r="Q265" t="s">
        <v>392</v>
      </c>
      <c r="R265" t="s">
        <v>392</v>
      </c>
      <c r="S265" t="s">
        <v>392</v>
      </c>
      <c r="T265" t="s">
        <v>392</v>
      </c>
      <c r="U265" t="s">
        <v>392</v>
      </c>
      <c r="V265" t="s">
        <v>392</v>
      </c>
      <c r="W265" t="s">
        <v>392</v>
      </c>
      <c r="X265">
        <v>7.7107939536318797E-3</v>
      </c>
      <c r="Y265">
        <v>-0.85195149223197597</v>
      </c>
      <c r="Z265">
        <v>0.124457825626323</v>
      </c>
      <c r="AA265">
        <v>0.37453622383291102</v>
      </c>
      <c r="AB265">
        <v>37.7244777897807</v>
      </c>
    </row>
    <row r="266" spans="1:28">
      <c r="A266" t="s">
        <v>652</v>
      </c>
      <c r="B266">
        <v>90508</v>
      </c>
      <c r="C266" t="str">
        <f t="shared" si="4"/>
        <v>2351-05754.90508</v>
      </c>
      <c r="D266" t="s">
        <v>392</v>
      </c>
      <c r="E266" t="s">
        <v>392</v>
      </c>
      <c r="F266" t="s">
        <v>392</v>
      </c>
      <c r="G266" t="s">
        <v>392</v>
      </c>
      <c r="H266" t="s">
        <v>392</v>
      </c>
      <c r="I266" t="s">
        <v>392</v>
      </c>
      <c r="J266" t="s">
        <v>392</v>
      </c>
      <c r="K266" t="s">
        <v>392</v>
      </c>
      <c r="L266" t="s">
        <v>392</v>
      </c>
      <c r="M266" t="s">
        <v>392</v>
      </c>
      <c r="N266" t="s">
        <v>392</v>
      </c>
      <c r="O266" t="s">
        <v>392</v>
      </c>
      <c r="P266" t="s">
        <v>392</v>
      </c>
      <c r="Q266" t="s">
        <v>392</v>
      </c>
      <c r="R266" t="s">
        <v>392</v>
      </c>
      <c r="S266" t="s">
        <v>392</v>
      </c>
      <c r="T266" t="s">
        <v>392</v>
      </c>
      <c r="U266" t="s">
        <v>392</v>
      </c>
      <c r="V266" t="s">
        <v>392</v>
      </c>
      <c r="W266" t="s">
        <v>392</v>
      </c>
      <c r="X266">
        <v>5.64813593461837E-3</v>
      </c>
      <c r="Y266">
        <v>-0.84657100905542404</v>
      </c>
      <c r="Z266">
        <v>0.14335654900202099</v>
      </c>
      <c r="AA266">
        <v>0.42953225347349999</v>
      </c>
      <c r="AB266">
        <v>22.712489826715402</v>
      </c>
    </row>
    <row r="267" spans="1:28">
      <c r="A267" t="s">
        <v>653</v>
      </c>
      <c r="B267">
        <v>90508</v>
      </c>
      <c r="C267" t="str">
        <f t="shared" si="4"/>
        <v>2351-05755.90508</v>
      </c>
      <c r="D267" t="s">
        <v>392</v>
      </c>
      <c r="E267" t="s">
        <v>392</v>
      </c>
      <c r="F267" t="s">
        <v>392</v>
      </c>
      <c r="G267" t="s">
        <v>392</v>
      </c>
      <c r="H267" t="s">
        <v>392</v>
      </c>
      <c r="I267" t="s">
        <v>392</v>
      </c>
      <c r="J267" t="s">
        <v>392</v>
      </c>
      <c r="K267" t="s">
        <v>392</v>
      </c>
      <c r="L267" t="s">
        <v>392</v>
      </c>
      <c r="M267" t="s">
        <v>392</v>
      </c>
      <c r="N267" t="s">
        <v>392</v>
      </c>
      <c r="O267" t="s">
        <v>392</v>
      </c>
      <c r="P267" t="s">
        <v>392</v>
      </c>
      <c r="Q267" t="s">
        <v>392</v>
      </c>
      <c r="R267" t="s">
        <v>392</v>
      </c>
      <c r="S267" t="s">
        <v>392</v>
      </c>
      <c r="T267" t="s">
        <v>392</v>
      </c>
      <c r="U267" t="s">
        <v>392</v>
      </c>
      <c r="V267" t="s">
        <v>392</v>
      </c>
      <c r="W267" t="s">
        <v>392</v>
      </c>
      <c r="X267">
        <v>1.7920693761533501E-3</v>
      </c>
      <c r="Y267">
        <v>-0.85585248926115898</v>
      </c>
      <c r="Z267">
        <v>0.12962434514982701</v>
      </c>
      <c r="AA267">
        <v>0.39099615686352501</v>
      </c>
      <c r="AB267">
        <v>25.0519282035382</v>
      </c>
    </row>
    <row r="268" spans="1:28">
      <c r="A268" t="s">
        <v>654</v>
      </c>
      <c r="B268">
        <v>90508</v>
      </c>
      <c r="C268" t="str">
        <f t="shared" si="4"/>
        <v>2351-05756.90508</v>
      </c>
      <c r="D268" t="s">
        <v>392</v>
      </c>
      <c r="E268" t="s">
        <v>392</v>
      </c>
      <c r="F268" t="s">
        <v>392</v>
      </c>
      <c r="G268" t="s">
        <v>392</v>
      </c>
      <c r="H268" t="s">
        <v>392</v>
      </c>
      <c r="I268" t="s">
        <v>392</v>
      </c>
      <c r="J268" t="s">
        <v>392</v>
      </c>
      <c r="K268" t="s">
        <v>392</v>
      </c>
      <c r="L268" t="s">
        <v>392</v>
      </c>
      <c r="M268" t="s">
        <v>392</v>
      </c>
      <c r="N268" t="s">
        <v>392</v>
      </c>
      <c r="O268" t="s">
        <v>392</v>
      </c>
      <c r="P268" t="s">
        <v>392</v>
      </c>
      <c r="Q268" t="s">
        <v>392</v>
      </c>
      <c r="R268" t="s">
        <v>392</v>
      </c>
      <c r="S268" t="s">
        <v>392</v>
      </c>
      <c r="T268" t="s">
        <v>392</v>
      </c>
      <c r="U268" t="s">
        <v>392</v>
      </c>
      <c r="V268" t="s">
        <v>392</v>
      </c>
      <c r="W268" t="s">
        <v>392</v>
      </c>
      <c r="X268">
        <v>1.81374852930577E-3</v>
      </c>
      <c r="Y268">
        <v>-0.83001741769190496</v>
      </c>
      <c r="Z268">
        <v>0.12970994717967099</v>
      </c>
      <c r="AA268">
        <v>0.38272497939391498</v>
      </c>
      <c r="AB268">
        <v>35.574316540348597</v>
      </c>
    </row>
    <row r="269" spans="1:28">
      <c r="A269" t="s">
        <v>655</v>
      </c>
      <c r="B269">
        <v>90808</v>
      </c>
      <c r="C269" t="str">
        <f t="shared" si="4"/>
        <v>2351-05757.90808</v>
      </c>
      <c r="D269" t="s">
        <v>392</v>
      </c>
      <c r="E269" t="s">
        <v>392</v>
      </c>
      <c r="F269" t="s">
        <v>392</v>
      </c>
      <c r="G269" t="s">
        <v>392</v>
      </c>
      <c r="H269" t="s">
        <v>392</v>
      </c>
      <c r="I269" t="s">
        <v>392</v>
      </c>
      <c r="J269" t="s">
        <v>392</v>
      </c>
      <c r="K269" t="s">
        <v>392</v>
      </c>
      <c r="L269" t="s">
        <v>392</v>
      </c>
      <c r="M269" t="s">
        <v>392</v>
      </c>
      <c r="N269" t="s">
        <v>392</v>
      </c>
      <c r="O269" t="s">
        <v>392</v>
      </c>
      <c r="P269" t="s">
        <v>392</v>
      </c>
      <c r="Q269" t="s">
        <v>392</v>
      </c>
      <c r="R269" t="s">
        <v>392</v>
      </c>
      <c r="S269" t="s">
        <v>392</v>
      </c>
      <c r="T269" t="s">
        <v>392</v>
      </c>
      <c r="U269" t="s">
        <v>392</v>
      </c>
      <c r="V269" t="s">
        <v>392</v>
      </c>
      <c r="W269" t="s">
        <v>392</v>
      </c>
      <c r="X269">
        <v>-2.40903654529168E-2</v>
      </c>
      <c r="Y269">
        <v>-0.79802377974734195</v>
      </c>
      <c r="Z269">
        <v>0.14540493335802401</v>
      </c>
      <c r="AA269">
        <v>0.41645678924211299</v>
      </c>
      <c r="AB269">
        <v>32.711025853957302</v>
      </c>
    </row>
    <row r="270" spans="1:28">
      <c r="A270" t="s">
        <v>656</v>
      </c>
      <c r="B270">
        <v>90808</v>
      </c>
      <c r="C270" t="str">
        <f t="shared" si="4"/>
        <v>2351-05758.90808</v>
      </c>
      <c r="D270" t="s">
        <v>392</v>
      </c>
      <c r="E270" t="s">
        <v>392</v>
      </c>
      <c r="F270" t="s">
        <v>392</v>
      </c>
      <c r="G270" t="s">
        <v>392</v>
      </c>
      <c r="H270" t="s">
        <v>392</v>
      </c>
      <c r="I270" t="s">
        <v>392</v>
      </c>
      <c r="J270" t="s">
        <v>392</v>
      </c>
      <c r="K270" t="s">
        <v>392</v>
      </c>
      <c r="L270" t="s">
        <v>392</v>
      </c>
      <c r="M270" t="s">
        <v>392</v>
      </c>
      <c r="N270" t="s">
        <v>392</v>
      </c>
      <c r="O270" t="s">
        <v>392</v>
      </c>
      <c r="P270" t="s">
        <v>392</v>
      </c>
      <c r="Q270" t="s">
        <v>392</v>
      </c>
      <c r="R270" t="s">
        <v>392</v>
      </c>
      <c r="S270" t="s">
        <v>392</v>
      </c>
      <c r="T270" t="s">
        <v>392</v>
      </c>
      <c r="U270" t="s">
        <v>392</v>
      </c>
      <c r="V270" t="s">
        <v>392</v>
      </c>
      <c r="W270" t="s">
        <v>392</v>
      </c>
      <c r="X270">
        <v>-6.6506947873122599E-2</v>
      </c>
      <c r="Y270">
        <v>-0.79663471195942404</v>
      </c>
      <c r="Z270">
        <v>0.15733498678800001</v>
      </c>
      <c r="AA270">
        <v>0.44994289881190902</v>
      </c>
      <c r="AB270">
        <v>18.8322058047039</v>
      </c>
    </row>
    <row r="271" spans="1:28">
      <c r="A271" t="s">
        <v>657</v>
      </c>
      <c r="B271">
        <v>90908</v>
      </c>
      <c r="C271" t="str">
        <f t="shared" si="4"/>
        <v>2351-05759.90908</v>
      </c>
      <c r="D271" t="s">
        <v>392</v>
      </c>
      <c r="E271" t="s">
        <v>392</v>
      </c>
      <c r="F271" t="s">
        <v>392</v>
      </c>
      <c r="G271" t="s">
        <v>392</v>
      </c>
      <c r="H271" t="s">
        <v>392</v>
      </c>
      <c r="I271" t="s">
        <v>392</v>
      </c>
      <c r="J271" t="s">
        <v>392</v>
      </c>
      <c r="K271" t="s">
        <v>392</v>
      </c>
      <c r="L271" t="s">
        <v>392</v>
      </c>
      <c r="M271" t="s">
        <v>392</v>
      </c>
      <c r="N271" t="s">
        <v>392</v>
      </c>
      <c r="O271" t="s">
        <v>392</v>
      </c>
      <c r="P271" t="s">
        <v>392</v>
      </c>
      <c r="Q271" t="s">
        <v>392</v>
      </c>
      <c r="R271" t="s">
        <v>392</v>
      </c>
      <c r="S271" t="s">
        <v>392</v>
      </c>
      <c r="T271" t="s">
        <v>392</v>
      </c>
      <c r="U271" t="s">
        <v>392</v>
      </c>
      <c r="V271" t="s">
        <v>392</v>
      </c>
      <c r="W271" t="s">
        <v>392</v>
      </c>
      <c r="X271">
        <v>-2.5458213949121201E-3</v>
      </c>
      <c r="Y271">
        <v>-0.79887593728964701</v>
      </c>
      <c r="Z271">
        <v>0.114657300505669</v>
      </c>
      <c r="AA271">
        <v>0.32864741033202199</v>
      </c>
      <c r="AB271">
        <v>38.751287216175399</v>
      </c>
    </row>
    <row r="272" spans="1:28">
      <c r="A272" t="s">
        <v>658</v>
      </c>
      <c r="B272">
        <v>90908</v>
      </c>
      <c r="C272" t="str">
        <f t="shared" si="4"/>
        <v>2351-05760.90908</v>
      </c>
      <c r="D272" t="s">
        <v>392</v>
      </c>
      <c r="E272" t="s">
        <v>392</v>
      </c>
      <c r="F272" t="s">
        <v>392</v>
      </c>
      <c r="G272" t="s">
        <v>392</v>
      </c>
      <c r="H272" t="s">
        <v>392</v>
      </c>
      <c r="I272" t="s">
        <v>392</v>
      </c>
      <c r="J272" t="s">
        <v>392</v>
      </c>
      <c r="K272" t="s">
        <v>392</v>
      </c>
      <c r="L272" t="s">
        <v>392</v>
      </c>
      <c r="M272" t="s">
        <v>392</v>
      </c>
      <c r="N272" t="s">
        <v>392</v>
      </c>
      <c r="O272" t="s">
        <v>392</v>
      </c>
      <c r="P272" t="s">
        <v>392</v>
      </c>
      <c r="Q272" t="s">
        <v>392</v>
      </c>
      <c r="R272" t="s">
        <v>392</v>
      </c>
      <c r="S272" t="s">
        <v>392</v>
      </c>
      <c r="T272" t="s">
        <v>392</v>
      </c>
      <c r="U272" t="s">
        <v>392</v>
      </c>
      <c r="V272" t="s">
        <v>392</v>
      </c>
      <c r="W272" t="s">
        <v>392</v>
      </c>
      <c r="X272">
        <v>2.05554969849942E-2</v>
      </c>
      <c r="Y272">
        <v>-0.889985946398688</v>
      </c>
      <c r="Z272">
        <v>0.11712576917067399</v>
      </c>
      <c r="AA272">
        <v>0.36410204409847102</v>
      </c>
      <c r="AB272">
        <v>41.604451191926401</v>
      </c>
    </row>
    <row r="273" spans="1:28">
      <c r="A273" t="s">
        <v>658</v>
      </c>
      <c r="B273">
        <v>91908</v>
      </c>
      <c r="C273" t="str">
        <f t="shared" si="4"/>
        <v>2351-05760.91908</v>
      </c>
      <c r="D273" t="s">
        <v>392</v>
      </c>
      <c r="E273" t="s">
        <v>392</v>
      </c>
      <c r="F273" t="s">
        <v>392</v>
      </c>
      <c r="G273" t="s">
        <v>392</v>
      </c>
      <c r="H273" t="s">
        <v>392</v>
      </c>
      <c r="I273" t="s">
        <v>392</v>
      </c>
      <c r="J273" t="s">
        <v>392</v>
      </c>
      <c r="K273" t="s">
        <v>392</v>
      </c>
      <c r="L273" t="s">
        <v>392</v>
      </c>
      <c r="M273" t="s">
        <v>392</v>
      </c>
      <c r="N273" t="s">
        <v>392</v>
      </c>
      <c r="O273" t="s">
        <v>392</v>
      </c>
      <c r="P273" t="s">
        <v>392</v>
      </c>
      <c r="Q273" t="s">
        <v>392</v>
      </c>
      <c r="R273" t="s">
        <v>392</v>
      </c>
      <c r="S273" t="s">
        <v>392</v>
      </c>
      <c r="T273" t="s">
        <v>392</v>
      </c>
      <c r="U273" t="s">
        <v>392</v>
      </c>
      <c r="V273" t="s">
        <v>392</v>
      </c>
      <c r="W273" t="s">
        <v>392</v>
      </c>
      <c r="X273">
        <v>-2.73927696975789E-3</v>
      </c>
      <c r="Y273">
        <v>-0.80262993915268699</v>
      </c>
      <c r="Z273">
        <v>0.121098902824103</v>
      </c>
      <c r="AA273">
        <v>0.348368474314461</v>
      </c>
      <c r="AB273">
        <v>38.499521073986401</v>
      </c>
    </row>
    <row r="274" spans="1:28">
      <c r="A274" t="s">
        <v>659</v>
      </c>
      <c r="B274">
        <v>90908</v>
      </c>
      <c r="C274" t="str">
        <f t="shared" si="4"/>
        <v>2351-05761.90908</v>
      </c>
      <c r="D274" t="s">
        <v>392</v>
      </c>
      <c r="E274" t="s">
        <v>392</v>
      </c>
      <c r="F274" t="s">
        <v>392</v>
      </c>
      <c r="G274" t="s">
        <v>392</v>
      </c>
      <c r="H274" t="s">
        <v>392</v>
      </c>
      <c r="I274" t="s">
        <v>392</v>
      </c>
      <c r="J274" t="s">
        <v>392</v>
      </c>
      <c r="K274" t="s">
        <v>392</v>
      </c>
      <c r="L274" t="s">
        <v>392</v>
      </c>
      <c r="M274" t="s">
        <v>392</v>
      </c>
      <c r="N274" t="s">
        <v>392</v>
      </c>
      <c r="O274" t="s">
        <v>392</v>
      </c>
      <c r="P274" t="s">
        <v>392</v>
      </c>
      <c r="Q274" t="s">
        <v>392</v>
      </c>
      <c r="R274" t="s">
        <v>392</v>
      </c>
      <c r="S274" t="s">
        <v>392</v>
      </c>
      <c r="T274" t="s">
        <v>392</v>
      </c>
      <c r="U274" t="s">
        <v>392</v>
      </c>
      <c r="V274" t="s">
        <v>392</v>
      </c>
      <c r="W274" t="s">
        <v>392</v>
      </c>
      <c r="X274">
        <v>2.2566723193892399E-2</v>
      </c>
      <c r="Y274">
        <v>-0.844909268116801</v>
      </c>
      <c r="Z274">
        <v>0.106926848566192</v>
      </c>
      <c r="AA274">
        <v>0.31987617213366798</v>
      </c>
      <c r="AB274">
        <v>50.677940677230602</v>
      </c>
    </row>
    <row r="275" spans="1:28">
      <c r="A275" t="s">
        <v>660</v>
      </c>
      <c r="B275">
        <v>90908</v>
      </c>
      <c r="C275" t="str">
        <f t="shared" si="4"/>
        <v>2351-05762.90908</v>
      </c>
      <c r="D275" t="s">
        <v>392</v>
      </c>
      <c r="E275" t="s">
        <v>392</v>
      </c>
      <c r="F275" t="s">
        <v>392</v>
      </c>
      <c r="G275" t="s">
        <v>392</v>
      </c>
      <c r="H275" t="s">
        <v>392</v>
      </c>
      <c r="I275" t="s">
        <v>392</v>
      </c>
      <c r="J275" t="s">
        <v>392</v>
      </c>
      <c r="K275" t="s">
        <v>392</v>
      </c>
      <c r="L275" t="s">
        <v>392</v>
      </c>
      <c r="M275" t="s">
        <v>392</v>
      </c>
      <c r="N275" t="s">
        <v>392</v>
      </c>
      <c r="O275" t="s">
        <v>392</v>
      </c>
      <c r="P275" t="s">
        <v>392</v>
      </c>
      <c r="Q275" t="s">
        <v>392</v>
      </c>
      <c r="R275" t="s">
        <v>392</v>
      </c>
      <c r="S275" t="s">
        <v>392</v>
      </c>
      <c r="T275" t="s">
        <v>392</v>
      </c>
      <c r="U275" t="s">
        <v>392</v>
      </c>
      <c r="V275" t="s">
        <v>392</v>
      </c>
      <c r="W275" t="s">
        <v>392</v>
      </c>
      <c r="X275">
        <v>-2.5275006767612102E-2</v>
      </c>
      <c r="Y275">
        <v>-0.86680408914106799</v>
      </c>
      <c r="Z275">
        <v>0.16400910313978001</v>
      </c>
      <c r="AA275">
        <v>0.50010686430543105</v>
      </c>
      <c r="AB275">
        <v>31.660058313263299</v>
      </c>
    </row>
    <row r="276" spans="1:28">
      <c r="A276" t="s">
        <v>661</v>
      </c>
      <c r="B276">
        <v>90908</v>
      </c>
      <c r="C276" t="str">
        <f t="shared" si="4"/>
        <v>2351-05763.90908</v>
      </c>
      <c r="D276" t="s">
        <v>392</v>
      </c>
      <c r="E276" t="s">
        <v>392</v>
      </c>
      <c r="F276" t="s">
        <v>392</v>
      </c>
      <c r="G276" t="s">
        <v>392</v>
      </c>
      <c r="H276" t="s">
        <v>392</v>
      </c>
      <c r="I276" t="s">
        <v>392</v>
      </c>
      <c r="J276" t="s">
        <v>392</v>
      </c>
      <c r="K276" t="s">
        <v>392</v>
      </c>
      <c r="L276" t="s">
        <v>392</v>
      </c>
      <c r="M276" t="s">
        <v>392</v>
      </c>
      <c r="N276" t="s">
        <v>392</v>
      </c>
      <c r="O276" t="s">
        <v>392</v>
      </c>
      <c r="P276" t="s">
        <v>392</v>
      </c>
      <c r="Q276" t="s">
        <v>392</v>
      </c>
      <c r="R276" t="s">
        <v>392</v>
      </c>
      <c r="S276" t="s">
        <v>392</v>
      </c>
      <c r="T276" t="s">
        <v>392</v>
      </c>
      <c r="U276" t="s">
        <v>392</v>
      </c>
      <c r="V276" t="s">
        <v>392</v>
      </c>
      <c r="W276" t="s">
        <v>392</v>
      </c>
      <c r="X276">
        <v>1.12189204918302E-2</v>
      </c>
      <c r="Y276">
        <v>-0.864532004819073</v>
      </c>
      <c r="Z276">
        <v>0.13020144439914699</v>
      </c>
      <c r="AA276">
        <v>0.396165805018933</v>
      </c>
      <c r="AB276">
        <v>33.007245420307001</v>
      </c>
    </row>
    <row r="277" spans="1:28">
      <c r="A277" t="s">
        <v>662</v>
      </c>
      <c r="B277">
        <v>62408</v>
      </c>
      <c r="C277" t="str">
        <f t="shared" si="4"/>
        <v>2351-05800.62408</v>
      </c>
      <c r="D277" t="s">
        <v>392</v>
      </c>
      <c r="E277" t="s">
        <v>392</v>
      </c>
      <c r="F277" t="s">
        <v>392</v>
      </c>
      <c r="G277" t="s">
        <v>392</v>
      </c>
      <c r="H277" t="s">
        <v>392</v>
      </c>
      <c r="I277" t="s">
        <v>392</v>
      </c>
      <c r="J277" t="s">
        <v>392</v>
      </c>
      <c r="K277" t="s">
        <v>392</v>
      </c>
      <c r="L277" t="s">
        <v>392</v>
      </c>
      <c r="M277" t="s">
        <v>392</v>
      </c>
      <c r="N277" t="s">
        <v>392</v>
      </c>
      <c r="O277" t="s">
        <v>392</v>
      </c>
      <c r="P277" t="s">
        <v>392</v>
      </c>
      <c r="Q277" t="s">
        <v>392</v>
      </c>
      <c r="R277" t="s">
        <v>392</v>
      </c>
      <c r="S277" t="s">
        <v>392</v>
      </c>
      <c r="T277" t="s">
        <v>392</v>
      </c>
      <c r="U277" t="s">
        <v>392</v>
      </c>
      <c r="V277" t="s">
        <v>392</v>
      </c>
      <c r="W277" t="s">
        <v>392</v>
      </c>
      <c r="X277">
        <v>1.5805189174186999E-2</v>
      </c>
      <c r="Y277">
        <v>-0.86578317365156798</v>
      </c>
      <c r="Z277">
        <v>0.149973863839164</v>
      </c>
      <c r="AA277">
        <v>0.45713519701153899</v>
      </c>
      <c r="AB277">
        <v>22.410614270260702</v>
      </c>
    </row>
    <row r="278" spans="1:28">
      <c r="A278" t="s">
        <v>663</v>
      </c>
      <c r="B278">
        <v>62408</v>
      </c>
      <c r="C278" t="str">
        <f t="shared" si="4"/>
        <v>2351-05801.62408</v>
      </c>
      <c r="D278" t="s">
        <v>392</v>
      </c>
      <c r="E278" t="s">
        <v>392</v>
      </c>
      <c r="F278" t="s">
        <v>392</v>
      </c>
      <c r="G278" t="s">
        <v>392</v>
      </c>
      <c r="H278" t="s">
        <v>392</v>
      </c>
      <c r="I278" t="s">
        <v>392</v>
      </c>
      <c r="J278" t="s">
        <v>392</v>
      </c>
      <c r="K278" t="s">
        <v>392</v>
      </c>
      <c r="L278" t="s">
        <v>392</v>
      </c>
      <c r="M278" t="s">
        <v>392</v>
      </c>
      <c r="N278" t="s">
        <v>392</v>
      </c>
      <c r="O278" t="s">
        <v>392</v>
      </c>
      <c r="P278" t="s">
        <v>392</v>
      </c>
      <c r="Q278" t="s">
        <v>392</v>
      </c>
      <c r="R278" t="s">
        <v>392</v>
      </c>
      <c r="S278" t="s">
        <v>392</v>
      </c>
      <c r="T278" t="s">
        <v>392</v>
      </c>
      <c r="U278" t="s">
        <v>392</v>
      </c>
      <c r="V278" t="s">
        <v>392</v>
      </c>
      <c r="W278" t="s">
        <v>392</v>
      </c>
      <c r="X278">
        <v>1.88118954793298E-2</v>
      </c>
      <c r="Y278">
        <v>-0.92672366965837505</v>
      </c>
      <c r="Z278">
        <v>0.115099148947521</v>
      </c>
      <c r="AA278">
        <v>0.368156986730166</v>
      </c>
      <c r="AB278">
        <v>42.059528277679</v>
      </c>
    </row>
    <row r="279" spans="1:28">
      <c r="A279" t="s">
        <v>664</v>
      </c>
      <c r="B279">
        <v>62508</v>
      </c>
      <c r="C279" t="str">
        <f t="shared" si="4"/>
        <v>2351-05804.62508</v>
      </c>
      <c r="D279" t="s">
        <v>392</v>
      </c>
      <c r="E279" t="s">
        <v>392</v>
      </c>
      <c r="F279" t="s">
        <v>392</v>
      </c>
      <c r="G279" t="s">
        <v>392</v>
      </c>
      <c r="H279" t="s">
        <v>392</v>
      </c>
      <c r="I279" t="s">
        <v>392</v>
      </c>
      <c r="J279" t="s">
        <v>392</v>
      </c>
      <c r="K279" t="s">
        <v>392</v>
      </c>
      <c r="L279" t="s">
        <v>392</v>
      </c>
      <c r="M279" t="s">
        <v>392</v>
      </c>
      <c r="N279" t="s">
        <v>392</v>
      </c>
      <c r="O279" t="s">
        <v>392</v>
      </c>
      <c r="P279" t="s">
        <v>392</v>
      </c>
      <c r="Q279" t="s">
        <v>392</v>
      </c>
      <c r="R279" t="s">
        <v>392</v>
      </c>
      <c r="S279" t="s">
        <v>392</v>
      </c>
      <c r="T279" t="s">
        <v>392</v>
      </c>
      <c r="U279" t="s">
        <v>392</v>
      </c>
      <c r="V279" t="s">
        <v>392</v>
      </c>
      <c r="W279" t="s">
        <v>392</v>
      </c>
      <c r="X279">
        <v>-1.0715587646399001E-2</v>
      </c>
      <c r="Y279">
        <v>-0.82172678520165698</v>
      </c>
      <c r="Z279">
        <v>0.13802918393900099</v>
      </c>
      <c r="AA279">
        <v>0.404285634035567</v>
      </c>
      <c r="AB279">
        <v>35.561934046783598</v>
      </c>
    </row>
    <row r="280" spans="1:28">
      <c r="A280" t="s">
        <v>665</v>
      </c>
      <c r="B280">
        <v>62608</v>
      </c>
      <c r="C280" t="str">
        <f t="shared" si="4"/>
        <v>2351-05806.62608</v>
      </c>
      <c r="D280" t="s">
        <v>392</v>
      </c>
      <c r="E280" t="s">
        <v>392</v>
      </c>
      <c r="F280" t="s">
        <v>392</v>
      </c>
      <c r="G280" t="s">
        <v>392</v>
      </c>
      <c r="H280" t="s">
        <v>392</v>
      </c>
      <c r="I280" t="s">
        <v>392</v>
      </c>
      <c r="J280" t="s">
        <v>392</v>
      </c>
      <c r="K280" t="s">
        <v>392</v>
      </c>
      <c r="L280" t="s">
        <v>392</v>
      </c>
      <c r="M280" t="s">
        <v>392</v>
      </c>
      <c r="N280" t="s">
        <v>392</v>
      </c>
      <c r="O280" t="s">
        <v>392</v>
      </c>
      <c r="P280" t="s">
        <v>392</v>
      </c>
      <c r="Q280" t="s">
        <v>392</v>
      </c>
      <c r="R280" t="s">
        <v>392</v>
      </c>
      <c r="S280" t="s">
        <v>392</v>
      </c>
      <c r="T280" t="s">
        <v>392</v>
      </c>
      <c r="U280" t="s">
        <v>392</v>
      </c>
      <c r="V280" t="s">
        <v>392</v>
      </c>
      <c r="W280" t="s">
        <v>392</v>
      </c>
      <c r="X280">
        <v>-1.4660532701410401E-2</v>
      </c>
      <c r="Y280">
        <v>-0.86728309099095902</v>
      </c>
      <c r="Z280">
        <v>0.149760982398601</v>
      </c>
      <c r="AA280">
        <v>0.456813934847143</v>
      </c>
      <c r="AB280">
        <v>32.415280342227803</v>
      </c>
    </row>
    <row r="281" spans="1:28">
      <c r="A281" t="s">
        <v>666</v>
      </c>
      <c r="B281">
        <v>62608</v>
      </c>
      <c r="C281" t="str">
        <f t="shared" si="4"/>
        <v>2351-05807.62608</v>
      </c>
      <c r="D281" t="s">
        <v>392</v>
      </c>
      <c r="E281" t="s">
        <v>392</v>
      </c>
      <c r="F281" t="s">
        <v>392</v>
      </c>
      <c r="G281" t="s">
        <v>392</v>
      </c>
      <c r="H281" t="s">
        <v>392</v>
      </c>
      <c r="I281" t="s">
        <v>392</v>
      </c>
      <c r="J281" t="s">
        <v>392</v>
      </c>
      <c r="K281" t="s">
        <v>392</v>
      </c>
      <c r="L281" t="s">
        <v>392</v>
      </c>
      <c r="M281" t="s">
        <v>392</v>
      </c>
      <c r="N281" t="s">
        <v>392</v>
      </c>
      <c r="O281" t="s">
        <v>392</v>
      </c>
      <c r="P281" t="s">
        <v>392</v>
      </c>
      <c r="Q281" t="s">
        <v>392</v>
      </c>
      <c r="R281" t="s">
        <v>392</v>
      </c>
      <c r="S281" t="s">
        <v>392</v>
      </c>
      <c r="T281" t="s">
        <v>392</v>
      </c>
      <c r="U281" t="s">
        <v>392</v>
      </c>
      <c r="V281" t="s">
        <v>392</v>
      </c>
      <c r="W281" t="s">
        <v>392</v>
      </c>
      <c r="X281">
        <v>-4.4721204785076102E-2</v>
      </c>
      <c r="Y281">
        <v>-0.76476454315622899</v>
      </c>
      <c r="Z281">
        <v>0.18338984486955801</v>
      </c>
      <c r="AA281">
        <v>0.50787160553784705</v>
      </c>
      <c r="AB281">
        <v>18.701815522555101</v>
      </c>
    </row>
    <row r="282" spans="1:28">
      <c r="A282" t="s">
        <v>667</v>
      </c>
      <c r="B282">
        <v>62608</v>
      </c>
      <c r="C282" t="str">
        <f t="shared" si="4"/>
        <v>2351-05808.62608</v>
      </c>
      <c r="D282" t="s">
        <v>392</v>
      </c>
      <c r="E282" t="s">
        <v>392</v>
      </c>
      <c r="F282" t="s">
        <v>392</v>
      </c>
      <c r="G282" t="s">
        <v>392</v>
      </c>
      <c r="H282" t="s">
        <v>392</v>
      </c>
      <c r="I282" t="s">
        <v>392</v>
      </c>
      <c r="J282" t="s">
        <v>392</v>
      </c>
      <c r="K282" t="s">
        <v>392</v>
      </c>
      <c r="L282" t="s">
        <v>392</v>
      </c>
      <c r="M282" t="s">
        <v>392</v>
      </c>
      <c r="N282" t="s">
        <v>392</v>
      </c>
      <c r="O282" t="s">
        <v>392</v>
      </c>
      <c r="P282" t="s">
        <v>392</v>
      </c>
      <c r="Q282" t="s">
        <v>392</v>
      </c>
      <c r="R282" t="s">
        <v>392</v>
      </c>
      <c r="S282" t="s">
        <v>392</v>
      </c>
      <c r="T282" t="s">
        <v>392</v>
      </c>
      <c r="U282" t="s">
        <v>392</v>
      </c>
      <c r="V282" t="s">
        <v>392</v>
      </c>
      <c r="W282" t="s">
        <v>392</v>
      </c>
      <c r="X282">
        <v>2.3985227402516299E-2</v>
      </c>
      <c r="Y282">
        <v>-0.84393910397173599</v>
      </c>
      <c r="Z282">
        <v>0.114827846598909</v>
      </c>
      <c r="AA282">
        <v>0.34322970210475401</v>
      </c>
      <c r="AB282">
        <v>41.091553888019398</v>
      </c>
    </row>
    <row r="283" spans="1:28">
      <c r="A283" t="s">
        <v>668</v>
      </c>
      <c r="B283">
        <v>62608</v>
      </c>
      <c r="C283" t="str">
        <f t="shared" si="4"/>
        <v>2351-05809.62608</v>
      </c>
      <c r="D283" t="s">
        <v>392</v>
      </c>
      <c r="E283" t="s">
        <v>392</v>
      </c>
      <c r="F283" t="s">
        <v>392</v>
      </c>
      <c r="G283" t="s">
        <v>392</v>
      </c>
      <c r="H283" t="s">
        <v>392</v>
      </c>
      <c r="I283" t="s">
        <v>392</v>
      </c>
      <c r="J283" t="s">
        <v>392</v>
      </c>
      <c r="K283" t="s">
        <v>392</v>
      </c>
      <c r="L283" t="s">
        <v>392</v>
      </c>
      <c r="M283" t="s">
        <v>392</v>
      </c>
      <c r="N283" t="s">
        <v>392</v>
      </c>
      <c r="O283" t="s">
        <v>392</v>
      </c>
      <c r="P283" t="s">
        <v>392</v>
      </c>
      <c r="Q283" t="s">
        <v>392</v>
      </c>
      <c r="R283" t="s">
        <v>392</v>
      </c>
      <c r="S283" t="s">
        <v>392</v>
      </c>
      <c r="T283" t="s">
        <v>392</v>
      </c>
      <c r="U283" t="s">
        <v>392</v>
      </c>
      <c r="V283" t="s">
        <v>392</v>
      </c>
      <c r="W283" t="s">
        <v>392</v>
      </c>
      <c r="X283">
        <v>1.66132375315836E-2</v>
      </c>
      <c r="Y283">
        <v>-0.86040371815108496</v>
      </c>
      <c r="Z283">
        <v>0.119592971055153</v>
      </c>
      <c r="AA283">
        <v>0.362575369745882</v>
      </c>
      <c r="AB283">
        <v>37.687789815508197</v>
      </c>
    </row>
    <row r="284" spans="1:28">
      <c r="A284" t="s">
        <v>669</v>
      </c>
      <c r="B284">
        <v>62908</v>
      </c>
      <c r="C284" t="str">
        <f t="shared" si="4"/>
        <v>2351-05810.62908</v>
      </c>
      <c r="D284" t="s">
        <v>392</v>
      </c>
      <c r="E284" t="s">
        <v>392</v>
      </c>
      <c r="F284" t="s">
        <v>392</v>
      </c>
      <c r="G284" t="s">
        <v>392</v>
      </c>
      <c r="H284" t="s">
        <v>392</v>
      </c>
      <c r="I284" t="s">
        <v>392</v>
      </c>
      <c r="J284" t="s">
        <v>392</v>
      </c>
      <c r="K284" t="s">
        <v>392</v>
      </c>
      <c r="L284" t="s">
        <v>392</v>
      </c>
      <c r="M284" t="s">
        <v>392</v>
      </c>
      <c r="N284" t="s">
        <v>392</v>
      </c>
      <c r="O284" t="s">
        <v>392</v>
      </c>
      <c r="P284" t="s">
        <v>392</v>
      </c>
      <c r="Q284" t="s">
        <v>392</v>
      </c>
      <c r="R284" t="s">
        <v>392</v>
      </c>
      <c r="S284" t="s">
        <v>392</v>
      </c>
      <c r="T284" t="s">
        <v>392</v>
      </c>
      <c r="U284" t="s">
        <v>392</v>
      </c>
      <c r="V284" t="s">
        <v>392</v>
      </c>
      <c r="W284" t="s">
        <v>392</v>
      </c>
      <c r="X284">
        <v>-5.0217382155346799E-3</v>
      </c>
      <c r="Y284">
        <v>-0.80559294482729304</v>
      </c>
      <c r="Z284">
        <v>0.131423879666246</v>
      </c>
      <c r="AA284">
        <v>0.37907950946008401</v>
      </c>
      <c r="AB284">
        <v>34.077803463747699</v>
      </c>
    </row>
    <row r="285" spans="1:28">
      <c r="A285" t="s">
        <v>670</v>
      </c>
      <c r="B285">
        <v>62908</v>
      </c>
      <c r="C285" t="str">
        <f t="shared" si="4"/>
        <v>2351-05811.62908</v>
      </c>
      <c r="D285" t="s">
        <v>392</v>
      </c>
      <c r="E285" t="s">
        <v>392</v>
      </c>
      <c r="F285" t="s">
        <v>392</v>
      </c>
      <c r="G285" t="s">
        <v>392</v>
      </c>
      <c r="H285" t="s">
        <v>392</v>
      </c>
      <c r="I285" t="s">
        <v>392</v>
      </c>
      <c r="J285" t="s">
        <v>392</v>
      </c>
      <c r="K285" t="s">
        <v>392</v>
      </c>
      <c r="L285" t="s">
        <v>392</v>
      </c>
      <c r="M285" t="s">
        <v>392</v>
      </c>
      <c r="N285" t="s">
        <v>392</v>
      </c>
      <c r="O285" t="s">
        <v>392</v>
      </c>
      <c r="P285" t="s">
        <v>392</v>
      </c>
      <c r="Q285" t="s">
        <v>392</v>
      </c>
      <c r="R285" t="s">
        <v>392</v>
      </c>
      <c r="S285" t="s">
        <v>392</v>
      </c>
      <c r="T285" t="s">
        <v>392</v>
      </c>
      <c r="U285" t="s">
        <v>392</v>
      </c>
      <c r="V285" t="s">
        <v>392</v>
      </c>
      <c r="W285" t="s">
        <v>392</v>
      </c>
      <c r="X285">
        <v>3.62040002108646E-3</v>
      </c>
      <c r="Y285">
        <v>-0.81741006496782698</v>
      </c>
      <c r="Z285">
        <v>0.11277478998332</v>
      </c>
      <c r="AA285">
        <v>0.32901592645987898</v>
      </c>
      <c r="AB285">
        <v>34.0767250052767</v>
      </c>
    </row>
    <row r="286" spans="1:28">
      <c r="A286" t="s">
        <v>671</v>
      </c>
      <c r="B286">
        <v>62908</v>
      </c>
      <c r="C286" t="str">
        <f t="shared" si="4"/>
        <v>2351-05814.62908</v>
      </c>
      <c r="D286" t="s">
        <v>392</v>
      </c>
      <c r="E286" t="s">
        <v>392</v>
      </c>
      <c r="F286" t="s">
        <v>392</v>
      </c>
      <c r="G286" t="s">
        <v>392</v>
      </c>
      <c r="H286" t="s">
        <v>392</v>
      </c>
      <c r="I286" t="s">
        <v>392</v>
      </c>
      <c r="J286" t="s">
        <v>392</v>
      </c>
      <c r="K286" t="s">
        <v>392</v>
      </c>
      <c r="L286" t="s">
        <v>392</v>
      </c>
      <c r="M286" t="s">
        <v>392</v>
      </c>
      <c r="N286" t="s">
        <v>392</v>
      </c>
      <c r="O286" t="s">
        <v>392</v>
      </c>
      <c r="P286" t="s">
        <v>392</v>
      </c>
      <c r="Q286" t="s">
        <v>392</v>
      </c>
      <c r="R286" t="s">
        <v>392</v>
      </c>
      <c r="S286" t="s">
        <v>392</v>
      </c>
      <c r="T286" t="s">
        <v>392</v>
      </c>
      <c r="U286" t="s">
        <v>392</v>
      </c>
      <c r="V286" t="s">
        <v>392</v>
      </c>
      <c r="W286" t="s">
        <v>392</v>
      </c>
      <c r="X286">
        <v>2.1552549403829599E-2</v>
      </c>
      <c r="Y286">
        <v>-0.846734442729281</v>
      </c>
      <c r="Z286">
        <v>0.12644852393790401</v>
      </c>
      <c r="AA286">
        <v>0.37884653947862701</v>
      </c>
      <c r="AB286">
        <v>28.503869385582099</v>
      </c>
    </row>
    <row r="287" spans="1:28">
      <c r="A287" t="s">
        <v>672</v>
      </c>
      <c r="B287">
        <v>62908</v>
      </c>
      <c r="C287" t="str">
        <f t="shared" si="4"/>
        <v>2351-05815.62908</v>
      </c>
      <c r="D287" t="s">
        <v>392</v>
      </c>
      <c r="E287" t="s">
        <v>392</v>
      </c>
      <c r="F287" t="s">
        <v>392</v>
      </c>
      <c r="G287" t="s">
        <v>392</v>
      </c>
      <c r="H287" t="s">
        <v>392</v>
      </c>
      <c r="I287" t="s">
        <v>392</v>
      </c>
      <c r="J287" t="s">
        <v>392</v>
      </c>
      <c r="K287" t="s">
        <v>392</v>
      </c>
      <c r="L287" t="s">
        <v>392</v>
      </c>
      <c r="M287" t="s">
        <v>392</v>
      </c>
      <c r="N287" t="s">
        <v>392</v>
      </c>
      <c r="O287" t="s">
        <v>392</v>
      </c>
      <c r="P287" t="s">
        <v>392</v>
      </c>
      <c r="Q287" t="s">
        <v>392</v>
      </c>
      <c r="R287" t="s">
        <v>392</v>
      </c>
      <c r="S287" t="s">
        <v>392</v>
      </c>
      <c r="T287" t="s">
        <v>392</v>
      </c>
      <c r="U287" t="s">
        <v>392</v>
      </c>
      <c r="V287" t="s">
        <v>392</v>
      </c>
      <c r="W287" t="s">
        <v>392</v>
      </c>
      <c r="X287">
        <v>-3.0370281922152201E-2</v>
      </c>
      <c r="Y287">
        <v>-0.85424767193806195</v>
      </c>
      <c r="Z287">
        <v>0.14003399963098301</v>
      </c>
      <c r="AA287">
        <v>0.42230869184243403</v>
      </c>
      <c r="AB287">
        <v>29.853006443862999</v>
      </c>
    </row>
    <row r="288" spans="1:28">
      <c r="A288" t="s">
        <v>673</v>
      </c>
      <c r="B288">
        <v>62908</v>
      </c>
      <c r="C288" t="str">
        <f t="shared" si="4"/>
        <v>2351-05816.62908</v>
      </c>
      <c r="D288" t="s">
        <v>392</v>
      </c>
      <c r="E288" t="s">
        <v>392</v>
      </c>
      <c r="F288" t="s">
        <v>392</v>
      </c>
      <c r="G288" t="s">
        <v>392</v>
      </c>
      <c r="H288" t="s">
        <v>392</v>
      </c>
      <c r="I288" t="s">
        <v>392</v>
      </c>
      <c r="J288" t="s">
        <v>392</v>
      </c>
      <c r="K288" t="s">
        <v>392</v>
      </c>
      <c r="L288" t="s">
        <v>392</v>
      </c>
      <c r="M288" t="s">
        <v>392</v>
      </c>
      <c r="N288" t="s">
        <v>392</v>
      </c>
      <c r="O288" t="s">
        <v>392</v>
      </c>
      <c r="P288" t="s">
        <v>392</v>
      </c>
      <c r="Q288" t="s">
        <v>392</v>
      </c>
      <c r="R288" t="s">
        <v>392</v>
      </c>
      <c r="S288" t="s">
        <v>392</v>
      </c>
      <c r="T288" t="s">
        <v>392</v>
      </c>
      <c r="U288" t="s">
        <v>392</v>
      </c>
      <c r="V288" t="s">
        <v>392</v>
      </c>
      <c r="W288" t="s">
        <v>392</v>
      </c>
      <c r="X288">
        <v>7.5431775631178003E-4</v>
      </c>
      <c r="Y288">
        <v>-0.81549872234047804</v>
      </c>
      <c r="Z288">
        <v>0.14067826812898701</v>
      </c>
      <c r="AA288">
        <v>0.40968267200680503</v>
      </c>
      <c r="AB288">
        <v>29.1379867956874</v>
      </c>
    </row>
    <row r="289" spans="1:28">
      <c r="A289" t="s">
        <v>674</v>
      </c>
      <c r="B289">
        <v>70208</v>
      </c>
      <c r="C289" t="str">
        <f t="shared" si="4"/>
        <v>2351-05821.70208</v>
      </c>
      <c r="D289" t="s">
        <v>392</v>
      </c>
      <c r="E289" t="s">
        <v>392</v>
      </c>
      <c r="F289" t="s">
        <v>392</v>
      </c>
      <c r="G289" t="s">
        <v>392</v>
      </c>
      <c r="H289" t="s">
        <v>392</v>
      </c>
      <c r="I289" t="s">
        <v>392</v>
      </c>
      <c r="J289" t="s">
        <v>392</v>
      </c>
      <c r="K289" t="s">
        <v>392</v>
      </c>
      <c r="L289" t="s">
        <v>392</v>
      </c>
      <c r="M289" t="s">
        <v>392</v>
      </c>
      <c r="N289" t="s">
        <v>392</v>
      </c>
      <c r="O289" t="s">
        <v>392</v>
      </c>
      <c r="P289" t="s">
        <v>392</v>
      </c>
      <c r="Q289" t="s">
        <v>392</v>
      </c>
      <c r="R289" t="s">
        <v>392</v>
      </c>
      <c r="S289" t="s">
        <v>392</v>
      </c>
      <c r="T289" t="s">
        <v>392</v>
      </c>
      <c r="U289" t="s">
        <v>392</v>
      </c>
      <c r="V289" t="s">
        <v>392</v>
      </c>
      <c r="W289" t="s">
        <v>392</v>
      </c>
      <c r="X289">
        <v>5.5888568560146602E-2</v>
      </c>
      <c r="Y289">
        <v>-0.90868660110568</v>
      </c>
      <c r="Z289">
        <v>9.6195445255163298E-2</v>
      </c>
      <c r="AA289">
        <v>0.30347704859010499</v>
      </c>
      <c r="AB289">
        <v>35.462798232916903</v>
      </c>
    </row>
    <row r="290" spans="1:28">
      <c r="A290" t="s">
        <v>675</v>
      </c>
      <c r="B290">
        <v>70208</v>
      </c>
      <c r="C290" t="str">
        <f t="shared" si="4"/>
        <v>2351-05823.70208</v>
      </c>
      <c r="D290" t="s">
        <v>392</v>
      </c>
      <c r="E290" t="s">
        <v>392</v>
      </c>
      <c r="F290" t="s">
        <v>392</v>
      </c>
      <c r="G290" t="s">
        <v>392</v>
      </c>
      <c r="H290" t="s">
        <v>392</v>
      </c>
      <c r="I290" t="s">
        <v>392</v>
      </c>
      <c r="J290" t="s">
        <v>392</v>
      </c>
      <c r="K290" t="s">
        <v>392</v>
      </c>
      <c r="L290" t="s">
        <v>392</v>
      </c>
      <c r="M290" t="s">
        <v>392</v>
      </c>
      <c r="N290" t="s">
        <v>392</v>
      </c>
      <c r="O290" t="s">
        <v>392</v>
      </c>
      <c r="P290" t="s">
        <v>392</v>
      </c>
      <c r="Q290" t="s">
        <v>392</v>
      </c>
      <c r="R290" t="s">
        <v>392</v>
      </c>
      <c r="S290" t="s">
        <v>392</v>
      </c>
      <c r="T290" t="s">
        <v>392</v>
      </c>
      <c r="U290" t="s">
        <v>392</v>
      </c>
      <c r="V290" t="s">
        <v>392</v>
      </c>
      <c r="W290" t="s">
        <v>392</v>
      </c>
      <c r="X290">
        <v>-6.0666020502983303E-4</v>
      </c>
      <c r="Y290">
        <v>-0.88998124045762605</v>
      </c>
      <c r="Z290">
        <v>0.160325586775907</v>
      </c>
      <c r="AA290">
        <v>0.49714855824483101</v>
      </c>
      <c r="AB290">
        <v>29.561339819321599</v>
      </c>
    </row>
    <row r="291" spans="1:28">
      <c r="A291" t="s">
        <v>676</v>
      </c>
      <c r="B291">
        <v>70208</v>
      </c>
      <c r="C291" t="str">
        <f t="shared" si="4"/>
        <v>2351-05824.70208</v>
      </c>
      <c r="D291" t="s">
        <v>392</v>
      </c>
      <c r="E291" t="s">
        <v>392</v>
      </c>
      <c r="F291" t="s">
        <v>392</v>
      </c>
      <c r="G291" t="s">
        <v>392</v>
      </c>
      <c r="H291" t="s">
        <v>392</v>
      </c>
      <c r="I291" t="s">
        <v>392</v>
      </c>
      <c r="J291" t="s">
        <v>392</v>
      </c>
      <c r="K291" t="s">
        <v>392</v>
      </c>
      <c r="L291" t="s">
        <v>392</v>
      </c>
      <c r="M291" t="s">
        <v>392</v>
      </c>
      <c r="N291" t="s">
        <v>392</v>
      </c>
      <c r="O291" t="s">
        <v>392</v>
      </c>
      <c r="P291" t="s">
        <v>392</v>
      </c>
      <c r="Q291" t="s">
        <v>392</v>
      </c>
      <c r="R291" t="s">
        <v>392</v>
      </c>
      <c r="S291" t="s">
        <v>392</v>
      </c>
      <c r="T291" t="s">
        <v>392</v>
      </c>
      <c r="U291" t="s">
        <v>392</v>
      </c>
      <c r="V291" t="s">
        <v>392</v>
      </c>
      <c r="W291" t="s">
        <v>392</v>
      </c>
      <c r="X291">
        <v>-5.67863034786597E-3</v>
      </c>
      <c r="Y291">
        <v>-0.79729861008405301</v>
      </c>
      <c r="Z291">
        <v>0.11757499383054699</v>
      </c>
      <c r="AA291">
        <v>0.33638778218968102</v>
      </c>
      <c r="AB291">
        <v>42.933292263279</v>
      </c>
    </row>
    <row r="292" spans="1:28">
      <c r="A292" t="s">
        <v>677</v>
      </c>
      <c r="B292">
        <v>70208</v>
      </c>
      <c r="C292" t="str">
        <f t="shared" si="4"/>
        <v>2351-05825.70208</v>
      </c>
      <c r="D292" t="s">
        <v>392</v>
      </c>
      <c r="E292" t="s">
        <v>392</v>
      </c>
      <c r="F292" t="s">
        <v>392</v>
      </c>
      <c r="G292" t="s">
        <v>392</v>
      </c>
      <c r="H292" t="s">
        <v>392</v>
      </c>
      <c r="I292" t="s">
        <v>392</v>
      </c>
      <c r="J292" t="s">
        <v>392</v>
      </c>
      <c r="K292" t="s">
        <v>392</v>
      </c>
      <c r="L292" t="s">
        <v>392</v>
      </c>
      <c r="M292" t="s">
        <v>392</v>
      </c>
      <c r="N292" t="s">
        <v>392</v>
      </c>
      <c r="O292" t="s">
        <v>392</v>
      </c>
      <c r="P292" t="s">
        <v>392</v>
      </c>
      <c r="Q292" t="s">
        <v>392</v>
      </c>
      <c r="R292" t="s">
        <v>392</v>
      </c>
      <c r="S292" t="s">
        <v>392</v>
      </c>
      <c r="T292" t="s">
        <v>392</v>
      </c>
      <c r="U292" t="s">
        <v>392</v>
      </c>
      <c r="V292" t="s">
        <v>392</v>
      </c>
      <c r="W292" t="s">
        <v>392</v>
      </c>
      <c r="X292">
        <v>-3.5366957055266303E-2</v>
      </c>
      <c r="Y292">
        <v>-0.82137378130193495</v>
      </c>
      <c r="Z292">
        <v>0.13535953102967199</v>
      </c>
      <c r="AA292">
        <v>0.39648675541235601</v>
      </c>
      <c r="AB292">
        <v>31.195097038158799</v>
      </c>
    </row>
    <row r="293" spans="1:28">
      <c r="A293" t="s">
        <v>678</v>
      </c>
      <c r="B293">
        <v>70208</v>
      </c>
      <c r="C293" t="str">
        <f t="shared" si="4"/>
        <v>2351-05826.70208</v>
      </c>
      <c r="D293" t="s">
        <v>392</v>
      </c>
      <c r="E293" t="s">
        <v>392</v>
      </c>
      <c r="F293" t="s">
        <v>392</v>
      </c>
      <c r="G293" t="s">
        <v>392</v>
      </c>
      <c r="H293" t="s">
        <v>392</v>
      </c>
      <c r="I293" t="s">
        <v>392</v>
      </c>
      <c r="J293" t="s">
        <v>392</v>
      </c>
      <c r="K293" t="s">
        <v>392</v>
      </c>
      <c r="L293" t="s">
        <v>392</v>
      </c>
      <c r="M293" t="s">
        <v>392</v>
      </c>
      <c r="N293" t="s">
        <v>392</v>
      </c>
      <c r="O293" t="s">
        <v>392</v>
      </c>
      <c r="P293" t="s">
        <v>392</v>
      </c>
      <c r="Q293" t="s">
        <v>392</v>
      </c>
      <c r="R293" t="s">
        <v>392</v>
      </c>
      <c r="S293" t="s">
        <v>392</v>
      </c>
      <c r="T293" t="s">
        <v>392</v>
      </c>
      <c r="U293" t="s">
        <v>392</v>
      </c>
      <c r="V293" t="s">
        <v>392</v>
      </c>
      <c r="W293" t="s">
        <v>392</v>
      </c>
      <c r="X293">
        <v>-1.5323351608916699E-3</v>
      </c>
      <c r="Y293">
        <v>-0.82211805990257403</v>
      </c>
      <c r="Z293">
        <v>0.13449551207892499</v>
      </c>
      <c r="AA293">
        <v>0.39410493626253001</v>
      </c>
      <c r="AB293">
        <v>31.521309086064399</v>
      </c>
    </row>
    <row r="294" spans="1:28">
      <c r="A294" t="s">
        <v>679</v>
      </c>
      <c r="B294">
        <v>70208</v>
      </c>
      <c r="C294" t="str">
        <f t="shared" si="4"/>
        <v>2351-05827.70208</v>
      </c>
      <c r="D294" t="s">
        <v>392</v>
      </c>
      <c r="E294" t="s">
        <v>392</v>
      </c>
      <c r="F294" t="s">
        <v>392</v>
      </c>
      <c r="G294" t="s">
        <v>392</v>
      </c>
      <c r="H294" t="s">
        <v>392</v>
      </c>
      <c r="I294" t="s">
        <v>392</v>
      </c>
      <c r="J294" t="s">
        <v>392</v>
      </c>
      <c r="K294" t="s">
        <v>392</v>
      </c>
      <c r="L294" t="s">
        <v>392</v>
      </c>
      <c r="M294" t="s">
        <v>392</v>
      </c>
      <c r="N294" t="s">
        <v>392</v>
      </c>
      <c r="O294" t="s">
        <v>392</v>
      </c>
      <c r="P294" t="s">
        <v>392</v>
      </c>
      <c r="Q294" t="s">
        <v>392</v>
      </c>
      <c r="R294" t="s">
        <v>392</v>
      </c>
      <c r="S294" t="s">
        <v>392</v>
      </c>
      <c r="T294" t="s">
        <v>392</v>
      </c>
      <c r="U294" t="s">
        <v>392</v>
      </c>
      <c r="V294" t="s">
        <v>392</v>
      </c>
      <c r="W294" t="s">
        <v>392</v>
      </c>
      <c r="X294">
        <v>2.0897838284919101E-2</v>
      </c>
      <c r="Y294">
        <v>-0.85293022172113997</v>
      </c>
      <c r="Z294">
        <v>0.15355984362990899</v>
      </c>
      <c r="AA294">
        <v>0.46261235558943398</v>
      </c>
      <c r="AB294">
        <v>27.191899887508701</v>
      </c>
    </row>
    <row r="295" spans="1:28">
      <c r="A295" t="s">
        <v>680</v>
      </c>
      <c r="B295">
        <v>70208</v>
      </c>
      <c r="C295" t="str">
        <f t="shared" si="4"/>
        <v>2351-05828.70208</v>
      </c>
      <c r="D295" t="s">
        <v>392</v>
      </c>
      <c r="E295" t="s">
        <v>392</v>
      </c>
      <c r="F295" t="s">
        <v>392</v>
      </c>
      <c r="G295" t="s">
        <v>392</v>
      </c>
      <c r="H295" t="s">
        <v>392</v>
      </c>
      <c r="I295" t="s">
        <v>392</v>
      </c>
      <c r="J295" t="s">
        <v>392</v>
      </c>
      <c r="K295" t="s">
        <v>392</v>
      </c>
      <c r="L295" t="s">
        <v>392</v>
      </c>
      <c r="M295" t="s">
        <v>392</v>
      </c>
      <c r="N295" t="s">
        <v>392</v>
      </c>
      <c r="O295" t="s">
        <v>392</v>
      </c>
      <c r="P295" t="s">
        <v>392</v>
      </c>
      <c r="Q295" t="s">
        <v>392</v>
      </c>
      <c r="R295" t="s">
        <v>392</v>
      </c>
      <c r="S295" t="s">
        <v>392</v>
      </c>
      <c r="T295" t="s">
        <v>392</v>
      </c>
      <c r="U295" t="s">
        <v>392</v>
      </c>
      <c r="V295" t="s">
        <v>392</v>
      </c>
      <c r="W295" t="s">
        <v>392</v>
      </c>
      <c r="X295">
        <v>1.8563240187187201E-2</v>
      </c>
      <c r="Y295">
        <v>-0.88969979392018606</v>
      </c>
      <c r="Z295">
        <v>0.118138355982052</v>
      </c>
      <c r="AA295">
        <v>0.36708096542701202</v>
      </c>
      <c r="AB295">
        <v>35.289076465685199</v>
      </c>
    </row>
    <row r="296" spans="1:28">
      <c r="A296" t="s">
        <v>681</v>
      </c>
      <c r="B296">
        <v>70208</v>
      </c>
      <c r="C296" t="str">
        <f t="shared" si="4"/>
        <v>2351-05829.70208</v>
      </c>
      <c r="D296" t="s">
        <v>392</v>
      </c>
      <c r="E296" t="s">
        <v>392</v>
      </c>
      <c r="F296" t="s">
        <v>392</v>
      </c>
      <c r="G296" t="s">
        <v>392</v>
      </c>
      <c r="H296" t="s">
        <v>392</v>
      </c>
      <c r="I296" t="s">
        <v>392</v>
      </c>
      <c r="J296" t="s">
        <v>392</v>
      </c>
      <c r="K296" t="s">
        <v>392</v>
      </c>
      <c r="L296" t="s">
        <v>392</v>
      </c>
      <c r="M296" t="s">
        <v>392</v>
      </c>
      <c r="N296" t="s">
        <v>392</v>
      </c>
      <c r="O296" t="s">
        <v>392</v>
      </c>
      <c r="P296" t="s">
        <v>392</v>
      </c>
      <c r="Q296" t="s">
        <v>392</v>
      </c>
      <c r="R296" t="s">
        <v>392</v>
      </c>
      <c r="S296" t="s">
        <v>392</v>
      </c>
      <c r="T296" t="s">
        <v>392</v>
      </c>
      <c r="U296" t="s">
        <v>392</v>
      </c>
      <c r="V296" t="s">
        <v>392</v>
      </c>
      <c r="W296" t="s">
        <v>392</v>
      </c>
      <c r="X296">
        <v>-1.5721690324012501E-2</v>
      </c>
      <c r="Y296">
        <v>-0.807569176822301</v>
      </c>
      <c r="Z296">
        <v>0.13759360528553</v>
      </c>
      <c r="AA296">
        <v>0.39767031825448101</v>
      </c>
      <c r="AB296">
        <v>30.157025847340201</v>
      </c>
    </row>
    <row r="297" spans="1:28">
      <c r="A297" t="s">
        <v>682</v>
      </c>
      <c r="B297">
        <v>70208</v>
      </c>
      <c r="C297" t="str">
        <f t="shared" si="4"/>
        <v>2351-05833.70208</v>
      </c>
      <c r="D297" t="s">
        <v>392</v>
      </c>
      <c r="E297" t="s">
        <v>392</v>
      </c>
      <c r="F297" t="s">
        <v>392</v>
      </c>
      <c r="G297" t="s">
        <v>392</v>
      </c>
      <c r="H297" t="s">
        <v>392</v>
      </c>
      <c r="I297" t="s">
        <v>392</v>
      </c>
      <c r="J297" t="s">
        <v>392</v>
      </c>
      <c r="K297" t="s">
        <v>392</v>
      </c>
      <c r="L297" t="s">
        <v>392</v>
      </c>
      <c r="M297" t="s">
        <v>392</v>
      </c>
      <c r="N297" t="s">
        <v>392</v>
      </c>
      <c r="O297" t="s">
        <v>392</v>
      </c>
      <c r="P297" t="s">
        <v>392</v>
      </c>
      <c r="Q297" t="s">
        <v>392</v>
      </c>
      <c r="R297" t="s">
        <v>392</v>
      </c>
      <c r="S297" t="s">
        <v>392</v>
      </c>
      <c r="T297" t="s">
        <v>392</v>
      </c>
      <c r="U297" t="s">
        <v>392</v>
      </c>
      <c r="V297" t="s">
        <v>392</v>
      </c>
      <c r="W297" t="s">
        <v>392</v>
      </c>
      <c r="X297">
        <v>-6.1990673151034001E-2</v>
      </c>
      <c r="Y297">
        <v>-0.75113961805196205</v>
      </c>
      <c r="Z297">
        <v>0.15525204025334399</v>
      </c>
      <c r="AA297">
        <v>0.42391516906316801</v>
      </c>
      <c r="AB297">
        <v>19.021775260214401</v>
      </c>
    </row>
    <row r="298" spans="1:28">
      <c r="A298" t="s">
        <v>683</v>
      </c>
      <c r="B298">
        <v>70708</v>
      </c>
      <c r="C298" t="str">
        <f t="shared" si="4"/>
        <v>2351-05835.70708</v>
      </c>
      <c r="D298" t="s">
        <v>392</v>
      </c>
      <c r="E298" t="s">
        <v>392</v>
      </c>
      <c r="F298" t="s">
        <v>392</v>
      </c>
      <c r="G298" t="s">
        <v>392</v>
      </c>
      <c r="H298" t="s">
        <v>392</v>
      </c>
      <c r="I298" t="s">
        <v>392</v>
      </c>
      <c r="J298" t="s">
        <v>392</v>
      </c>
      <c r="K298" t="s">
        <v>392</v>
      </c>
      <c r="L298" t="s">
        <v>392</v>
      </c>
      <c r="M298" t="s">
        <v>392</v>
      </c>
      <c r="N298" t="s">
        <v>392</v>
      </c>
      <c r="O298" t="s">
        <v>392</v>
      </c>
      <c r="P298" t="s">
        <v>392</v>
      </c>
      <c r="Q298" t="s">
        <v>392</v>
      </c>
      <c r="R298" t="s">
        <v>392</v>
      </c>
      <c r="S298" t="s">
        <v>392</v>
      </c>
      <c r="T298" t="s">
        <v>392</v>
      </c>
      <c r="U298" t="s">
        <v>392</v>
      </c>
      <c r="V298" t="s">
        <v>392</v>
      </c>
      <c r="W298" t="s">
        <v>392</v>
      </c>
      <c r="X298">
        <v>1.7663186377156699E-2</v>
      </c>
      <c r="Y298">
        <v>-0.86446564607420495</v>
      </c>
      <c r="Z298">
        <v>0.13801591140203001</v>
      </c>
      <c r="AA298">
        <v>0.41997944423488398</v>
      </c>
      <c r="AB298">
        <v>35.592655924213901</v>
      </c>
    </row>
    <row r="299" spans="1:28">
      <c r="A299" t="s">
        <v>684</v>
      </c>
      <c r="B299">
        <v>70708</v>
      </c>
      <c r="C299" t="str">
        <f t="shared" si="4"/>
        <v>2351-05836.70708</v>
      </c>
      <c r="D299" t="s">
        <v>392</v>
      </c>
      <c r="E299" t="s">
        <v>392</v>
      </c>
      <c r="F299" t="s">
        <v>392</v>
      </c>
      <c r="G299" t="s">
        <v>392</v>
      </c>
      <c r="H299" t="s">
        <v>392</v>
      </c>
      <c r="I299" t="s">
        <v>392</v>
      </c>
      <c r="J299" t="s">
        <v>392</v>
      </c>
      <c r="K299" t="s">
        <v>392</v>
      </c>
      <c r="L299" t="s">
        <v>392</v>
      </c>
      <c r="M299" t="s">
        <v>392</v>
      </c>
      <c r="N299" t="s">
        <v>392</v>
      </c>
      <c r="O299" t="s">
        <v>392</v>
      </c>
      <c r="P299" t="s">
        <v>392</v>
      </c>
      <c r="Q299" t="s">
        <v>392</v>
      </c>
      <c r="R299" t="s">
        <v>392</v>
      </c>
      <c r="S299" t="s">
        <v>392</v>
      </c>
      <c r="T299" t="s">
        <v>392</v>
      </c>
      <c r="U299" t="s">
        <v>392</v>
      </c>
      <c r="V299" t="s">
        <v>392</v>
      </c>
      <c r="W299" t="s">
        <v>392</v>
      </c>
      <c r="X299">
        <v>-2.83781866475716E-2</v>
      </c>
      <c r="Y299">
        <v>-0.86885965952066702</v>
      </c>
      <c r="Z299">
        <v>0.15338444007229499</v>
      </c>
      <c r="AA299">
        <v>0.46889596393530403</v>
      </c>
      <c r="AB299">
        <v>36.561187162438202</v>
      </c>
    </row>
    <row r="300" spans="1:28">
      <c r="A300" t="s">
        <v>685</v>
      </c>
      <c r="B300">
        <v>70708</v>
      </c>
      <c r="C300" t="str">
        <f t="shared" si="4"/>
        <v>2351-05837.70708</v>
      </c>
      <c r="D300" t="s">
        <v>392</v>
      </c>
      <c r="E300" t="s">
        <v>392</v>
      </c>
      <c r="F300" t="s">
        <v>392</v>
      </c>
      <c r="G300" t="s">
        <v>392</v>
      </c>
      <c r="H300" t="s">
        <v>392</v>
      </c>
      <c r="I300" t="s">
        <v>392</v>
      </c>
      <c r="J300" t="s">
        <v>392</v>
      </c>
      <c r="K300" t="s">
        <v>392</v>
      </c>
      <c r="L300" t="s">
        <v>392</v>
      </c>
      <c r="M300" t="s">
        <v>392</v>
      </c>
      <c r="N300" t="s">
        <v>392</v>
      </c>
      <c r="O300" t="s">
        <v>392</v>
      </c>
      <c r="P300" t="s">
        <v>392</v>
      </c>
      <c r="Q300" t="s">
        <v>392</v>
      </c>
      <c r="R300" t="s">
        <v>392</v>
      </c>
      <c r="S300" t="s">
        <v>392</v>
      </c>
      <c r="T300" t="s">
        <v>392</v>
      </c>
      <c r="U300" t="s">
        <v>392</v>
      </c>
      <c r="V300" t="s">
        <v>392</v>
      </c>
      <c r="W300" t="s">
        <v>392</v>
      </c>
      <c r="X300">
        <v>-7.4177961495773506E-2</v>
      </c>
      <c r="Y300">
        <v>-0.74669670987146897</v>
      </c>
      <c r="Z300">
        <v>0.18406884691872899</v>
      </c>
      <c r="AA300">
        <v>0.50002798752018696</v>
      </c>
      <c r="AB300">
        <v>22.568088454201</v>
      </c>
    </row>
    <row r="301" spans="1:28">
      <c r="A301" t="s">
        <v>686</v>
      </c>
      <c r="B301">
        <v>70708</v>
      </c>
      <c r="C301" t="str">
        <f t="shared" si="4"/>
        <v>2351-05838.70708</v>
      </c>
      <c r="D301" t="s">
        <v>392</v>
      </c>
      <c r="E301" t="s">
        <v>392</v>
      </c>
      <c r="F301" t="s">
        <v>392</v>
      </c>
      <c r="G301" t="s">
        <v>392</v>
      </c>
      <c r="H301" t="s">
        <v>392</v>
      </c>
      <c r="I301" t="s">
        <v>392</v>
      </c>
      <c r="J301" t="s">
        <v>392</v>
      </c>
      <c r="K301" t="s">
        <v>392</v>
      </c>
      <c r="L301" t="s">
        <v>392</v>
      </c>
      <c r="M301" t="s">
        <v>392</v>
      </c>
      <c r="N301" t="s">
        <v>392</v>
      </c>
      <c r="O301" t="s">
        <v>392</v>
      </c>
      <c r="P301" t="s">
        <v>392</v>
      </c>
      <c r="Q301" t="s">
        <v>392</v>
      </c>
      <c r="R301" t="s">
        <v>392</v>
      </c>
      <c r="S301" t="s">
        <v>392</v>
      </c>
      <c r="T301" t="s">
        <v>392</v>
      </c>
      <c r="U301" t="s">
        <v>392</v>
      </c>
      <c r="V301" t="s">
        <v>392</v>
      </c>
      <c r="W301" t="s">
        <v>392</v>
      </c>
      <c r="X301">
        <v>5.0893143289798496E-3</v>
      </c>
      <c r="Y301">
        <v>-0.93338431885281203</v>
      </c>
      <c r="Z301">
        <v>9.56900579829911E-2</v>
      </c>
      <c r="AA301">
        <v>0.30703023737698698</v>
      </c>
      <c r="AB301">
        <v>28.380587367006399</v>
      </c>
    </row>
    <row r="302" spans="1:28">
      <c r="A302" t="s">
        <v>687</v>
      </c>
      <c r="B302">
        <v>70708</v>
      </c>
      <c r="C302" t="str">
        <f t="shared" si="4"/>
        <v>2351-05839.70708</v>
      </c>
      <c r="D302" t="s">
        <v>392</v>
      </c>
      <c r="E302" t="s">
        <v>392</v>
      </c>
      <c r="F302" t="s">
        <v>392</v>
      </c>
      <c r="G302" t="s">
        <v>392</v>
      </c>
      <c r="H302" t="s">
        <v>392</v>
      </c>
      <c r="I302" t="s">
        <v>392</v>
      </c>
      <c r="J302" t="s">
        <v>392</v>
      </c>
      <c r="K302" t="s">
        <v>392</v>
      </c>
      <c r="L302" t="s">
        <v>392</v>
      </c>
      <c r="M302" t="s">
        <v>392</v>
      </c>
      <c r="N302" t="s">
        <v>392</v>
      </c>
      <c r="O302" t="s">
        <v>392</v>
      </c>
      <c r="P302" t="s">
        <v>392</v>
      </c>
      <c r="Q302" t="s">
        <v>392</v>
      </c>
      <c r="R302" t="s">
        <v>392</v>
      </c>
      <c r="S302" t="s">
        <v>392</v>
      </c>
      <c r="T302" t="s">
        <v>392</v>
      </c>
      <c r="U302" t="s">
        <v>392</v>
      </c>
      <c r="V302" t="s">
        <v>392</v>
      </c>
      <c r="W302" t="s">
        <v>392</v>
      </c>
      <c r="X302">
        <v>-9.8760454573363597E-3</v>
      </c>
      <c r="Y302">
        <v>-0.85155293673711996</v>
      </c>
      <c r="Z302">
        <v>0.13968577532554799</v>
      </c>
      <c r="AA302">
        <v>0.42027403926308998</v>
      </c>
      <c r="AB302">
        <v>26.559843547320298</v>
      </c>
    </row>
    <row r="303" spans="1:28">
      <c r="A303" t="s">
        <v>688</v>
      </c>
      <c r="B303">
        <v>70308</v>
      </c>
      <c r="C303" t="str">
        <f t="shared" si="4"/>
        <v>2351-05840.70308</v>
      </c>
      <c r="D303" t="s">
        <v>392</v>
      </c>
      <c r="E303" t="s">
        <v>392</v>
      </c>
      <c r="F303" t="s">
        <v>392</v>
      </c>
      <c r="G303" t="s">
        <v>392</v>
      </c>
      <c r="H303" t="s">
        <v>392</v>
      </c>
      <c r="I303" t="s">
        <v>392</v>
      </c>
      <c r="J303" t="s">
        <v>392</v>
      </c>
      <c r="K303" t="s">
        <v>392</v>
      </c>
      <c r="L303" t="s">
        <v>392</v>
      </c>
      <c r="M303" t="s">
        <v>392</v>
      </c>
      <c r="N303" t="s">
        <v>392</v>
      </c>
      <c r="O303" t="s">
        <v>392</v>
      </c>
      <c r="P303" t="s">
        <v>392</v>
      </c>
      <c r="Q303" t="s">
        <v>392</v>
      </c>
      <c r="R303" t="s">
        <v>392</v>
      </c>
      <c r="S303" t="s">
        <v>392</v>
      </c>
      <c r="T303" t="s">
        <v>392</v>
      </c>
      <c r="U303" t="s">
        <v>392</v>
      </c>
      <c r="V303" t="s">
        <v>392</v>
      </c>
      <c r="W303" t="s">
        <v>392</v>
      </c>
      <c r="X303">
        <v>-2.1361542725593E-2</v>
      </c>
      <c r="Y303">
        <v>-0.82590938719196305</v>
      </c>
      <c r="Z303">
        <v>0.140736995409636</v>
      </c>
      <c r="AA303">
        <v>0.414177947886744</v>
      </c>
      <c r="AB303">
        <v>32.448430175341898</v>
      </c>
    </row>
    <row r="304" spans="1:28">
      <c r="A304" t="s">
        <v>689</v>
      </c>
      <c r="B304">
        <v>70308</v>
      </c>
      <c r="C304" t="str">
        <f t="shared" si="4"/>
        <v>2351-05841.70308</v>
      </c>
      <c r="D304" t="s">
        <v>392</v>
      </c>
      <c r="E304" t="s">
        <v>392</v>
      </c>
      <c r="F304" t="s">
        <v>392</v>
      </c>
      <c r="G304" t="s">
        <v>392</v>
      </c>
      <c r="H304" t="s">
        <v>392</v>
      </c>
      <c r="I304" t="s">
        <v>392</v>
      </c>
      <c r="J304" t="s">
        <v>392</v>
      </c>
      <c r="K304" t="s">
        <v>392</v>
      </c>
      <c r="L304" t="s">
        <v>392</v>
      </c>
      <c r="M304" t="s">
        <v>392</v>
      </c>
      <c r="N304" t="s">
        <v>392</v>
      </c>
      <c r="O304" t="s">
        <v>392</v>
      </c>
      <c r="P304" t="s">
        <v>392</v>
      </c>
      <c r="Q304" t="s">
        <v>392</v>
      </c>
      <c r="R304" t="s">
        <v>392</v>
      </c>
      <c r="S304" t="s">
        <v>392</v>
      </c>
      <c r="T304" t="s">
        <v>392</v>
      </c>
      <c r="U304" t="s">
        <v>392</v>
      </c>
      <c r="V304" t="s">
        <v>392</v>
      </c>
      <c r="W304" t="s">
        <v>392</v>
      </c>
      <c r="X304">
        <v>-2.4533617979759899E-2</v>
      </c>
      <c r="Y304">
        <v>-0.81507200611796604</v>
      </c>
      <c r="Z304">
        <v>0.139334885975786</v>
      </c>
      <c r="AA304">
        <v>0.40570939038621401</v>
      </c>
      <c r="AB304">
        <v>30.376925858208701</v>
      </c>
    </row>
    <row r="305" spans="1:28">
      <c r="A305" t="s">
        <v>690</v>
      </c>
      <c r="B305">
        <v>70308</v>
      </c>
      <c r="C305" t="str">
        <f t="shared" si="4"/>
        <v>2351-05844.70308</v>
      </c>
      <c r="D305" t="s">
        <v>392</v>
      </c>
      <c r="E305" t="s">
        <v>392</v>
      </c>
      <c r="F305" t="s">
        <v>392</v>
      </c>
      <c r="G305" t="s">
        <v>392</v>
      </c>
      <c r="H305" t="s">
        <v>392</v>
      </c>
      <c r="I305" t="s">
        <v>392</v>
      </c>
      <c r="J305" t="s">
        <v>392</v>
      </c>
      <c r="K305" t="s">
        <v>392</v>
      </c>
      <c r="L305" t="s">
        <v>392</v>
      </c>
      <c r="M305" t="s">
        <v>392</v>
      </c>
      <c r="N305" t="s">
        <v>392</v>
      </c>
      <c r="O305" t="s">
        <v>392</v>
      </c>
      <c r="P305" t="s">
        <v>392</v>
      </c>
      <c r="Q305" t="s">
        <v>392</v>
      </c>
      <c r="R305" t="s">
        <v>392</v>
      </c>
      <c r="S305" t="s">
        <v>392</v>
      </c>
      <c r="T305" t="s">
        <v>392</v>
      </c>
      <c r="U305" t="s">
        <v>392</v>
      </c>
      <c r="V305" t="s">
        <v>392</v>
      </c>
      <c r="W305" t="s">
        <v>392</v>
      </c>
      <c r="X305">
        <v>-4.06407111133878E-3</v>
      </c>
      <c r="Y305">
        <v>-0.81936168422649602</v>
      </c>
      <c r="Z305">
        <v>0.116501659319464</v>
      </c>
      <c r="AA305">
        <v>0.340393894029621</v>
      </c>
      <c r="AB305">
        <v>43.071867244463597</v>
      </c>
    </row>
    <row r="306" spans="1:28">
      <c r="A306" t="s">
        <v>691</v>
      </c>
      <c r="B306">
        <v>70308</v>
      </c>
      <c r="C306" t="str">
        <f t="shared" si="4"/>
        <v>2351-05845.70308</v>
      </c>
      <c r="D306" t="s">
        <v>392</v>
      </c>
      <c r="E306" t="s">
        <v>392</v>
      </c>
      <c r="F306" t="s">
        <v>392</v>
      </c>
      <c r="G306" t="s">
        <v>392</v>
      </c>
      <c r="H306" t="s">
        <v>392</v>
      </c>
      <c r="I306" t="s">
        <v>392</v>
      </c>
      <c r="J306" t="s">
        <v>392</v>
      </c>
      <c r="K306" t="s">
        <v>392</v>
      </c>
      <c r="L306" t="s">
        <v>392</v>
      </c>
      <c r="M306" t="s">
        <v>392</v>
      </c>
      <c r="N306" t="s">
        <v>392</v>
      </c>
      <c r="O306" t="s">
        <v>392</v>
      </c>
      <c r="P306" t="s">
        <v>392</v>
      </c>
      <c r="Q306" t="s">
        <v>392</v>
      </c>
      <c r="R306" t="s">
        <v>392</v>
      </c>
      <c r="S306" t="s">
        <v>392</v>
      </c>
      <c r="T306" t="s">
        <v>392</v>
      </c>
      <c r="U306" t="s">
        <v>392</v>
      </c>
      <c r="V306" t="s">
        <v>392</v>
      </c>
      <c r="W306" t="s">
        <v>392</v>
      </c>
      <c r="X306">
        <v>4.9889498483356803E-2</v>
      </c>
      <c r="Y306">
        <v>-0.95664870558807902</v>
      </c>
      <c r="Z306">
        <v>0.119187175233015</v>
      </c>
      <c r="AA306">
        <v>0.38899493693732301</v>
      </c>
      <c r="AB306">
        <v>39.063423974251698</v>
      </c>
    </row>
    <row r="307" spans="1:28">
      <c r="A307" t="s">
        <v>692</v>
      </c>
      <c r="B307">
        <v>70308</v>
      </c>
      <c r="C307" t="str">
        <f t="shared" si="4"/>
        <v>2351-05846.70308</v>
      </c>
      <c r="D307" t="s">
        <v>392</v>
      </c>
      <c r="E307" t="s">
        <v>392</v>
      </c>
      <c r="F307" t="s">
        <v>392</v>
      </c>
      <c r="G307" t="s">
        <v>392</v>
      </c>
      <c r="H307" t="s">
        <v>392</v>
      </c>
      <c r="I307" t="s">
        <v>392</v>
      </c>
      <c r="J307" t="s">
        <v>392</v>
      </c>
      <c r="K307" t="s">
        <v>392</v>
      </c>
      <c r="L307" t="s">
        <v>392</v>
      </c>
      <c r="M307" t="s">
        <v>392</v>
      </c>
      <c r="N307" t="s">
        <v>392</v>
      </c>
      <c r="O307" t="s">
        <v>392</v>
      </c>
      <c r="P307" t="s">
        <v>392</v>
      </c>
      <c r="Q307" t="s">
        <v>392</v>
      </c>
      <c r="R307" t="s">
        <v>392</v>
      </c>
      <c r="S307" t="s">
        <v>392</v>
      </c>
      <c r="T307" t="s">
        <v>392</v>
      </c>
      <c r="U307" t="s">
        <v>392</v>
      </c>
      <c r="V307" t="s">
        <v>392</v>
      </c>
      <c r="W307" t="s">
        <v>392</v>
      </c>
      <c r="X307">
        <v>1.38509530671178E-2</v>
      </c>
      <c r="Y307">
        <v>-0.87199967558903202</v>
      </c>
      <c r="Z307">
        <v>0.14379157807751899</v>
      </c>
      <c r="AA307">
        <v>0.44030906409037202</v>
      </c>
      <c r="AB307">
        <v>29.0493352514764</v>
      </c>
    </row>
    <row r="308" spans="1:28">
      <c r="A308" t="s">
        <v>693</v>
      </c>
      <c r="B308">
        <v>70308</v>
      </c>
      <c r="C308" t="str">
        <f t="shared" si="4"/>
        <v>2351-05847.70308</v>
      </c>
      <c r="D308" t="s">
        <v>392</v>
      </c>
      <c r="E308" t="s">
        <v>392</v>
      </c>
      <c r="F308" t="s">
        <v>392</v>
      </c>
      <c r="G308" t="s">
        <v>392</v>
      </c>
      <c r="H308" t="s">
        <v>392</v>
      </c>
      <c r="I308" t="s">
        <v>392</v>
      </c>
      <c r="J308" t="s">
        <v>392</v>
      </c>
      <c r="K308" t="s">
        <v>392</v>
      </c>
      <c r="L308" t="s">
        <v>392</v>
      </c>
      <c r="M308" t="s">
        <v>392</v>
      </c>
      <c r="N308" t="s">
        <v>392</v>
      </c>
      <c r="O308" t="s">
        <v>392</v>
      </c>
      <c r="P308" t="s">
        <v>392</v>
      </c>
      <c r="Q308" t="s">
        <v>392</v>
      </c>
      <c r="R308" t="s">
        <v>392</v>
      </c>
      <c r="S308" t="s">
        <v>392</v>
      </c>
      <c r="T308" t="s">
        <v>392</v>
      </c>
      <c r="U308" t="s">
        <v>392</v>
      </c>
      <c r="V308" t="s">
        <v>392</v>
      </c>
      <c r="W308" t="s">
        <v>392</v>
      </c>
      <c r="X308">
        <v>4.77103686925325E-2</v>
      </c>
      <c r="Y308">
        <v>-0.97285686463598597</v>
      </c>
      <c r="Z308">
        <v>0.14389930560636999</v>
      </c>
      <c r="AA308">
        <v>0.47663538549359802</v>
      </c>
      <c r="AB308">
        <v>25.244817000147101</v>
      </c>
    </row>
    <row r="309" spans="1:28">
      <c r="A309" t="s">
        <v>694</v>
      </c>
      <c r="B309">
        <v>70308</v>
      </c>
      <c r="C309" t="str">
        <f t="shared" si="4"/>
        <v>2351-05848.70308</v>
      </c>
      <c r="D309" t="s">
        <v>392</v>
      </c>
      <c r="E309" t="s">
        <v>392</v>
      </c>
      <c r="F309" t="s">
        <v>392</v>
      </c>
      <c r="G309" t="s">
        <v>392</v>
      </c>
      <c r="H309" t="s">
        <v>392</v>
      </c>
      <c r="I309" t="s">
        <v>392</v>
      </c>
      <c r="J309" t="s">
        <v>392</v>
      </c>
      <c r="K309" t="s">
        <v>392</v>
      </c>
      <c r="L309" t="s">
        <v>392</v>
      </c>
      <c r="M309" t="s">
        <v>392</v>
      </c>
      <c r="N309" t="s">
        <v>392</v>
      </c>
      <c r="O309" t="s">
        <v>392</v>
      </c>
      <c r="P309" t="s">
        <v>392</v>
      </c>
      <c r="Q309" t="s">
        <v>392</v>
      </c>
      <c r="R309" t="s">
        <v>392</v>
      </c>
      <c r="S309" t="s">
        <v>392</v>
      </c>
      <c r="T309" t="s">
        <v>392</v>
      </c>
      <c r="U309" t="s">
        <v>392</v>
      </c>
      <c r="V309" t="s">
        <v>392</v>
      </c>
      <c r="W309" t="s">
        <v>392</v>
      </c>
      <c r="X309">
        <v>-2.35412267737686E-2</v>
      </c>
      <c r="Y309">
        <v>-0.85485216890404103</v>
      </c>
      <c r="Z309">
        <v>0.13910874602007001</v>
      </c>
      <c r="AA309">
        <v>0.41981783333635397</v>
      </c>
      <c r="AB309">
        <v>33.058028860829403</v>
      </c>
    </row>
    <row r="310" spans="1:28">
      <c r="A310" t="s">
        <v>695</v>
      </c>
      <c r="B310">
        <v>70308</v>
      </c>
      <c r="C310" t="str">
        <f t="shared" si="4"/>
        <v>2351-05849.70308</v>
      </c>
      <c r="D310" t="s">
        <v>392</v>
      </c>
      <c r="E310" t="s">
        <v>392</v>
      </c>
      <c r="F310" t="s">
        <v>392</v>
      </c>
      <c r="G310" t="s">
        <v>392</v>
      </c>
      <c r="H310" t="s">
        <v>392</v>
      </c>
      <c r="I310" t="s">
        <v>392</v>
      </c>
      <c r="J310" t="s">
        <v>392</v>
      </c>
      <c r="K310" t="s">
        <v>392</v>
      </c>
      <c r="L310" t="s">
        <v>392</v>
      </c>
      <c r="M310" t="s">
        <v>392</v>
      </c>
      <c r="N310" t="s">
        <v>392</v>
      </c>
      <c r="O310" t="s">
        <v>392</v>
      </c>
      <c r="P310" t="s">
        <v>392</v>
      </c>
      <c r="Q310" t="s">
        <v>392</v>
      </c>
      <c r="R310" t="s">
        <v>392</v>
      </c>
      <c r="S310" t="s">
        <v>392</v>
      </c>
      <c r="T310" t="s">
        <v>392</v>
      </c>
      <c r="U310" t="s">
        <v>392</v>
      </c>
      <c r="V310" t="s">
        <v>392</v>
      </c>
      <c r="W310" t="s">
        <v>392</v>
      </c>
      <c r="X310">
        <v>3.8322166109985401E-2</v>
      </c>
      <c r="Y310">
        <v>-0.85745253642269703</v>
      </c>
      <c r="Z310">
        <v>8.8312121587391601E-2</v>
      </c>
      <c r="AA310">
        <v>0.26706115363232602</v>
      </c>
      <c r="AB310">
        <v>44.527421840043203</v>
      </c>
    </row>
    <row r="311" spans="1:28">
      <c r="A311" t="s">
        <v>696</v>
      </c>
      <c r="B311">
        <v>70308</v>
      </c>
      <c r="C311" t="str">
        <f t="shared" si="4"/>
        <v>2351-05851.70308</v>
      </c>
      <c r="D311" t="s">
        <v>392</v>
      </c>
      <c r="E311" t="s">
        <v>392</v>
      </c>
      <c r="F311" t="s">
        <v>392</v>
      </c>
      <c r="G311" t="s">
        <v>392</v>
      </c>
      <c r="H311" t="s">
        <v>392</v>
      </c>
      <c r="I311" t="s">
        <v>392</v>
      </c>
      <c r="J311" t="s">
        <v>392</v>
      </c>
      <c r="K311" t="s">
        <v>392</v>
      </c>
      <c r="L311" t="s">
        <v>392</v>
      </c>
      <c r="M311" t="s">
        <v>392</v>
      </c>
      <c r="N311" t="s">
        <v>392</v>
      </c>
      <c r="O311" t="s">
        <v>392</v>
      </c>
      <c r="P311" t="s">
        <v>392</v>
      </c>
      <c r="Q311" t="s">
        <v>392</v>
      </c>
      <c r="R311" t="s">
        <v>392</v>
      </c>
      <c r="S311" t="s">
        <v>392</v>
      </c>
      <c r="T311" t="s">
        <v>392</v>
      </c>
      <c r="U311" t="s">
        <v>392</v>
      </c>
      <c r="V311" t="s">
        <v>392</v>
      </c>
      <c r="W311" t="s">
        <v>392</v>
      </c>
      <c r="X311">
        <v>1.75994203977697E-2</v>
      </c>
      <c r="Y311">
        <v>-0.845480253998666</v>
      </c>
      <c r="Z311">
        <v>0.12488579328921701</v>
      </c>
      <c r="AA311">
        <v>0.37301859077631899</v>
      </c>
      <c r="AB311">
        <v>25.733810972171199</v>
      </c>
    </row>
    <row r="312" spans="1:28">
      <c r="A312" t="s">
        <v>697</v>
      </c>
      <c r="B312">
        <v>70308</v>
      </c>
      <c r="C312" t="str">
        <f t="shared" si="4"/>
        <v>2351-05852.70308</v>
      </c>
      <c r="D312" t="s">
        <v>392</v>
      </c>
      <c r="E312" t="s">
        <v>392</v>
      </c>
      <c r="F312" t="s">
        <v>392</v>
      </c>
      <c r="G312" t="s">
        <v>392</v>
      </c>
      <c r="H312" t="s">
        <v>392</v>
      </c>
      <c r="I312" t="s">
        <v>392</v>
      </c>
      <c r="J312" t="s">
        <v>392</v>
      </c>
      <c r="K312" t="s">
        <v>392</v>
      </c>
      <c r="L312" t="s">
        <v>392</v>
      </c>
      <c r="M312" t="s">
        <v>392</v>
      </c>
      <c r="N312" t="s">
        <v>392</v>
      </c>
      <c r="O312" t="s">
        <v>392</v>
      </c>
      <c r="P312" t="s">
        <v>392</v>
      </c>
      <c r="Q312" t="s">
        <v>392</v>
      </c>
      <c r="R312" t="s">
        <v>392</v>
      </c>
      <c r="S312" t="s">
        <v>392</v>
      </c>
      <c r="T312" t="s">
        <v>392</v>
      </c>
      <c r="U312" t="s">
        <v>392</v>
      </c>
      <c r="V312" t="s">
        <v>392</v>
      </c>
      <c r="W312" t="s">
        <v>392</v>
      </c>
      <c r="X312">
        <v>1.29603660745778E-2</v>
      </c>
      <c r="Y312">
        <v>-0.83203192763097999</v>
      </c>
      <c r="Z312">
        <v>0.134567998507125</v>
      </c>
      <c r="AA312">
        <v>0.39774480899401699</v>
      </c>
      <c r="AB312">
        <v>23.560929740909401</v>
      </c>
    </row>
    <row r="313" spans="1:28">
      <c r="A313" t="s">
        <v>698</v>
      </c>
      <c r="B313">
        <v>70308</v>
      </c>
      <c r="C313" t="str">
        <f t="shared" si="4"/>
        <v>2351-05853.70308</v>
      </c>
      <c r="D313" t="s">
        <v>392</v>
      </c>
      <c r="E313" t="s">
        <v>392</v>
      </c>
      <c r="F313" t="s">
        <v>392</v>
      </c>
      <c r="G313" t="s">
        <v>392</v>
      </c>
      <c r="H313" t="s">
        <v>392</v>
      </c>
      <c r="I313" t="s">
        <v>392</v>
      </c>
      <c r="J313" t="s">
        <v>392</v>
      </c>
      <c r="K313" t="s">
        <v>392</v>
      </c>
      <c r="L313" t="s">
        <v>392</v>
      </c>
      <c r="M313" t="s">
        <v>392</v>
      </c>
      <c r="N313" t="s">
        <v>392</v>
      </c>
      <c r="O313" t="s">
        <v>392</v>
      </c>
      <c r="P313" t="s">
        <v>392</v>
      </c>
      <c r="Q313" t="s">
        <v>392</v>
      </c>
      <c r="R313" t="s">
        <v>392</v>
      </c>
      <c r="S313" t="s">
        <v>392</v>
      </c>
      <c r="T313" t="s">
        <v>392</v>
      </c>
      <c r="U313" t="s">
        <v>392</v>
      </c>
      <c r="V313" t="s">
        <v>392</v>
      </c>
      <c r="W313" t="s">
        <v>392</v>
      </c>
      <c r="X313">
        <v>-4.5718432888341596E-3</v>
      </c>
      <c r="Y313">
        <v>-0.79247854158845599</v>
      </c>
      <c r="Z313">
        <v>0.129361654215955</v>
      </c>
      <c r="AA313">
        <v>0.36846457550511003</v>
      </c>
      <c r="AB313">
        <v>31.955035604833199</v>
      </c>
    </row>
    <row r="314" spans="1:28">
      <c r="A314" t="s">
        <v>699</v>
      </c>
      <c r="B314">
        <v>70408</v>
      </c>
      <c r="C314" t="str">
        <f t="shared" si="4"/>
        <v>2351-05854.70408</v>
      </c>
      <c r="D314" t="s">
        <v>392</v>
      </c>
      <c r="E314" t="s">
        <v>392</v>
      </c>
      <c r="F314" t="s">
        <v>392</v>
      </c>
      <c r="G314" t="s">
        <v>392</v>
      </c>
      <c r="H314" t="s">
        <v>392</v>
      </c>
      <c r="I314" t="s">
        <v>392</v>
      </c>
      <c r="J314" t="s">
        <v>392</v>
      </c>
      <c r="K314" t="s">
        <v>392</v>
      </c>
      <c r="L314" t="s">
        <v>392</v>
      </c>
      <c r="M314" t="s">
        <v>392</v>
      </c>
      <c r="N314" t="s">
        <v>392</v>
      </c>
      <c r="O314" t="s">
        <v>392</v>
      </c>
      <c r="P314" t="s">
        <v>392</v>
      </c>
      <c r="Q314" t="s">
        <v>392</v>
      </c>
      <c r="R314" t="s">
        <v>392</v>
      </c>
      <c r="S314" t="s">
        <v>392</v>
      </c>
      <c r="T314" t="s">
        <v>392</v>
      </c>
      <c r="U314" t="s">
        <v>392</v>
      </c>
      <c r="V314" t="s">
        <v>392</v>
      </c>
      <c r="W314" t="s">
        <v>392</v>
      </c>
      <c r="X314">
        <v>-3.7995937322364598E-3</v>
      </c>
      <c r="Y314">
        <v>-0.856802434170435</v>
      </c>
      <c r="Z314">
        <v>0.119441343480024</v>
      </c>
      <c r="AA314">
        <v>0.36077532544698698</v>
      </c>
      <c r="AB314">
        <v>39.360127424519</v>
      </c>
    </row>
    <row r="315" spans="1:28">
      <c r="A315" t="s">
        <v>700</v>
      </c>
      <c r="B315">
        <v>70408</v>
      </c>
      <c r="C315" t="str">
        <f t="shared" si="4"/>
        <v>2351-05855.70408</v>
      </c>
      <c r="D315" t="s">
        <v>392</v>
      </c>
      <c r="E315" t="s">
        <v>392</v>
      </c>
      <c r="F315" t="s">
        <v>392</v>
      </c>
      <c r="G315" t="s">
        <v>392</v>
      </c>
      <c r="H315" t="s">
        <v>392</v>
      </c>
      <c r="I315" t="s">
        <v>392</v>
      </c>
      <c r="J315" t="s">
        <v>392</v>
      </c>
      <c r="K315" t="s">
        <v>392</v>
      </c>
      <c r="L315" t="s">
        <v>392</v>
      </c>
      <c r="M315" t="s">
        <v>392</v>
      </c>
      <c r="N315" t="s">
        <v>392</v>
      </c>
      <c r="O315" t="s">
        <v>392</v>
      </c>
      <c r="P315" t="s">
        <v>392</v>
      </c>
      <c r="Q315" t="s">
        <v>392</v>
      </c>
      <c r="R315" t="s">
        <v>392</v>
      </c>
      <c r="S315" t="s">
        <v>392</v>
      </c>
      <c r="T315" t="s">
        <v>392</v>
      </c>
      <c r="U315" t="s">
        <v>392</v>
      </c>
      <c r="V315" t="s">
        <v>392</v>
      </c>
      <c r="W315" t="s">
        <v>392</v>
      </c>
      <c r="X315">
        <v>-6.9259854304884001E-3</v>
      </c>
      <c r="Y315">
        <v>-0.82380575767638797</v>
      </c>
      <c r="Z315">
        <v>0.130379935688647</v>
      </c>
      <c r="AA315">
        <v>0.38277686053660798</v>
      </c>
      <c r="AB315">
        <v>31.981809355748499</v>
      </c>
    </row>
    <row r="316" spans="1:28">
      <c r="A316" t="s">
        <v>701</v>
      </c>
      <c r="B316">
        <v>70408</v>
      </c>
      <c r="C316" t="str">
        <f t="shared" si="4"/>
        <v>2351-05856.70408</v>
      </c>
      <c r="D316" t="s">
        <v>392</v>
      </c>
      <c r="E316" t="s">
        <v>392</v>
      </c>
      <c r="F316" t="s">
        <v>392</v>
      </c>
      <c r="G316" t="s">
        <v>392</v>
      </c>
      <c r="H316" t="s">
        <v>392</v>
      </c>
      <c r="I316" t="s">
        <v>392</v>
      </c>
      <c r="J316" t="s">
        <v>392</v>
      </c>
      <c r="K316" t="s">
        <v>392</v>
      </c>
      <c r="L316" t="s">
        <v>392</v>
      </c>
      <c r="M316" t="s">
        <v>392</v>
      </c>
      <c r="N316" t="s">
        <v>392</v>
      </c>
      <c r="O316" t="s">
        <v>392</v>
      </c>
      <c r="P316" t="s">
        <v>392</v>
      </c>
      <c r="Q316" t="s">
        <v>392</v>
      </c>
      <c r="R316" t="s">
        <v>392</v>
      </c>
      <c r="S316" t="s">
        <v>392</v>
      </c>
      <c r="T316" t="s">
        <v>392</v>
      </c>
      <c r="U316" t="s">
        <v>392</v>
      </c>
      <c r="V316" t="s">
        <v>392</v>
      </c>
      <c r="W316" t="s">
        <v>392</v>
      </c>
      <c r="X316">
        <v>4.5398794274082902E-4</v>
      </c>
      <c r="Y316">
        <v>-0.81756612860551003</v>
      </c>
      <c r="Z316">
        <v>0.12962265694084901</v>
      </c>
      <c r="AA316">
        <v>0.378233487201316</v>
      </c>
      <c r="AB316">
        <v>40.0371837224573</v>
      </c>
    </row>
    <row r="317" spans="1:28">
      <c r="A317" t="s">
        <v>702</v>
      </c>
      <c r="B317">
        <v>70408</v>
      </c>
      <c r="C317" t="str">
        <f t="shared" si="4"/>
        <v>2351-05857.70408</v>
      </c>
      <c r="D317" t="s">
        <v>392</v>
      </c>
      <c r="E317" t="s">
        <v>392</v>
      </c>
      <c r="F317" t="s">
        <v>392</v>
      </c>
      <c r="G317" t="s">
        <v>392</v>
      </c>
      <c r="H317" t="s">
        <v>392</v>
      </c>
      <c r="I317" t="s">
        <v>392</v>
      </c>
      <c r="J317" t="s">
        <v>392</v>
      </c>
      <c r="K317" t="s">
        <v>392</v>
      </c>
      <c r="L317" t="s">
        <v>392</v>
      </c>
      <c r="M317" t="s">
        <v>392</v>
      </c>
      <c r="N317" t="s">
        <v>392</v>
      </c>
      <c r="O317" t="s">
        <v>392</v>
      </c>
      <c r="P317" t="s">
        <v>392</v>
      </c>
      <c r="Q317" t="s">
        <v>392</v>
      </c>
      <c r="R317" t="s">
        <v>392</v>
      </c>
      <c r="S317" t="s">
        <v>392</v>
      </c>
      <c r="T317" t="s">
        <v>392</v>
      </c>
      <c r="U317" t="s">
        <v>392</v>
      </c>
      <c r="V317" t="s">
        <v>392</v>
      </c>
      <c r="W317" t="s">
        <v>392</v>
      </c>
      <c r="X317">
        <v>1.2056761940908101E-2</v>
      </c>
      <c r="Y317">
        <v>-0.89700539131929502</v>
      </c>
      <c r="Z317">
        <v>0.123268126675369</v>
      </c>
      <c r="AA317">
        <v>0.38549600824993602</v>
      </c>
      <c r="AB317">
        <v>28.787806270368101</v>
      </c>
    </row>
    <row r="318" spans="1:28">
      <c r="A318" t="s">
        <v>703</v>
      </c>
      <c r="B318">
        <v>70708</v>
      </c>
      <c r="C318" t="str">
        <f t="shared" si="4"/>
        <v>2351-05858.70708</v>
      </c>
      <c r="D318" t="s">
        <v>392</v>
      </c>
      <c r="E318" t="s">
        <v>392</v>
      </c>
      <c r="F318" t="s">
        <v>392</v>
      </c>
      <c r="G318" t="s">
        <v>392</v>
      </c>
      <c r="H318" t="s">
        <v>392</v>
      </c>
      <c r="I318" t="s">
        <v>392</v>
      </c>
      <c r="J318" t="s">
        <v>392</v>
      </c>
      <c r="K318" t="s">
        <v>392</v>
      </c>
      <c r="L318" t="s">
        <v>392</v>
      </c>
      <c r="M318" t="s">
        <v>392</v>
      </c>
      <c r="N318" t="s">
        <v>392</v>
      </c>
      <c r="O318" t="s">
        <v>392</v>
      </c>
      <c r="P318" t="s">
        <v>392</v>
      </c>
      <c r="Q318" t="s">
        <v>392</v>
      </c>
      <c r="R318" t="s">
        <v>392</v>
      </c>
      <c r="S318" t="s">
        <v>392</v>
      </c>
      <c r="T318" t="s">
        <v>392</v>
      </c>
      <c r="U318" t="s">
        <v>392</v>
      </c>
      <c r="V318" t="s">
        <v>392</v>
      </c>
      <c r="W318" t="s">
        <v>392</v>
      </c>
      <c r="X318">
        <v>-5.5232509028242498E-2</v>
      </c>
      <c r="Y318">
        <v>-0.79989337027515806</v>
      </c>
      <c r="Z318">
        <v>0.15928381089472399</v>
      </c>
      <c r="AA318">
        <v>0.45713585143157498</v>
      </c>
      <c r="AB318">
        <v>32.9600558262362</v>
      </c>
    </row>
    <row r="319" spans="1:28">
      <c r="A319" t="s">
        <v>704</v>
      </c>
      <c r="B319">
        <v>70708</v>
      </c>
      <c r="C319" t="str">
        <f t="shared" si="4"/>
        <v>2351-05859.70708</v>
      </c>
      <c r="D319" t="s">
        <v>392</v>
      </c>
      <c r="E319" t="s">
        <v>392</v>
      </c>
      <c r="F319" t="s">
        <v>392</v>
      </c>
      <c r="G319" t="s">
        <v>392</v>
      </c>
      <c r="H319" t="s">
        <v>392</v>
      </c>
      <c r="I319" t="s">
        <v>392</v>
      </c>
      <c r="J319" t="s">
        <v>392</v>
      </c>
      <c r="K319" t="s">
        <v>392</v>
      </c>
      <c r="L319" t="s">
        <v>392</v>
      </c>
      <c r="M319" t="s">
        <v>392</v>
      </c>
      <c r="N319" t="s">
        <v>392</v>
      </c>
      <c r="O319" t="s">
        <v>392</v>
      </c>
      <c r="P319" t="s">
        <v>392</v>
      </c>
      <c r="Q319" t="s">
        <v>392</v>
      </c>
      <c r="R319" t="s">
        <v>392</v>
      </c>
      <c r="S319" t="s">
        <v>392</v>
      </c>
      <c r="T319" t="s">
        <v>392</v>
      </c>
      <c r="U319" t="s">
        <v>392</v>
      </c>
      <c r="V319" t="s">
        <v>392</v>
      </c>
      <c r="W319" t="s">
        <v>392</v>
      </c>
      <c r="X319">
        <v>-4.7649246343669197E-2</v>
      </c>
      <c r="Y319">
        <v>-0.76078747260124102</v>
      </c>
      <c r="Z319">
        <v>0.15972053984825499</v>
      </c>
      <c r="AA319">
        <v>0.44051535800318797</v>
      </c>
      <c r="AB319">
        <v>28.2715355515437</v>
      </c>
    </row>
    <row r="320" spans="1:28">
      <c r="A320" t="s">
        <v>705</v>
      </c>
      <c r="B320">
        <v>70708</v>
      </c>
      <c r="C320" t="str">
        <f t="shared" si="4"/>
        <v>2351-05860.70708</v>
      </c>
      <c r="D320" t="s">
        <v>392</v>
      </c>
      <c r="E320" t="s">
        <v>392</v>
      </c>
      <c r="F320" t="s">
        <v>392</v>
      </c>
      <c r="G320" t="s">
        <v>392</v>
      </c>
      <c r="H320" t="s">
        <v>392</v>
      </c>
      <c r="I320" t="s">
        <v>392</v>
      </c>
      <c r="J320" t="s">
        <v>392</v>
      </c>
      <c r="K320" t="s">
        <v>392</v>
      </c>
      <c r="L320" t="s">
        <v>392</v>
      </c>
      <c r="M320" t="s">
        <v>392</v>
      </c>
      <c r="N320" t="s">
        <v>392</v>
      </c>
      <c r="O320" t="s">
        <v>392</v>
      </c>
      <c r="P320" t="s">
        <v>392</v>
      </c>
      <c r="Q320" t="s">
        <v>392</v>
      </c>
      <c r="R320" t="s">
        <v>392</v>
      </c>
      <c r="S320" t="s">
        <v>392</v>
      </c>
      <c r="T320" t="s">
        <v>392</v>
      </c>
      <c r="U320" t="s">
        <v>392</v>
      </c>
      <c r="V320" t="s">
        <v>392</v>
      </c>
      <c r="W320" t="s">
        <v>392</v>
      </c>
      <c r="X320">
        <v>1.16095235735857E-2</v>
      </c>
      <c r="Y320">
        <v>-0.85178180160574601</v>
      </c>
      <c r="Z320">
        <v>0.114288253358843</v>
      </c>
      <c r="AA320">
        <v>0.34411302640619701</v>
      </c>
      <c r="AB320">
        <v>30.507625759621298</v>
      </c>
    </row>
    <row r="321" spans="1:28">
      <c r="A321" t="s">
        <v>706</v>
      </c>
      <c r="B321">
        <v>70708</v>
      </c>
      <c r="C321" t="str">
        <f t="shared" si="4"/>
        <v>2351-05861.70708</v>
      </c>
      <c r="D321" t="s">
        <v>392</v>
      </c>
      <c r="E321" t="s">
        <v>392</v>
      </c>
      <c r="F321" t="s">
        <v>392</v>
      </c>
      <c r="G321" t="s">
        <v>392</v>
      </c>
      <c r="H321" t="s">
        <v>392</v>
      </c>
      <c r="I321" t="s">
        <v>392</v>
      </c>
      <c r="J321" t="s">
        <v>392</v>
      </c>
      <c r="K321" t="s">
        <v>392</v>
      </c>
      <c r="L321" t="s">
        <v>392</v>
      </c>
      <c r="M321" t="s">
        <v>392</v>
      </c>
      <c r="N321" t="s">
        <v>392</v>
      </c>
      <c r="O321" t="s">
        <v>392</v>
      </c>
      <c r="P321" t="s">
        <v>392</v>
      </c>
      <c r="Q321" t="s">
        <v>392</v>
      </c>
      <c r="R321" t="s">
        <v>392</v>
      </c>
      <c r="S321" t="s">
        <v>392</v>
      </c>
      <c r="T321" t="s">
        <v>392</v>
      </c>
      <c r="U321" t="s">
        <v>392</v>
      </c>
      <c r="V321" t="s">
        <v>392</v>
      </c>
      <c r="W321" t="s">
        <v>392</v>
      </c>
      <c r="X321">
        <v>-1.6433482836746501E-2</v>
      </c>
      <c r="Y321">
        <v>-0.77997841391270895</v>
      </c>
      <c r="Z321">
        <v>0.12378340830902</v>
      </c>
      <c r="AA321">
        <v>0.34821065704055598</v>
      </c>
      <c r="AB321">
        <v>40.987624303613003</v>
      </c>
    </row>
    <row r="322" spans="1:28">
      <c r="A322" t="s">
        <v>707</v>
      </c>
      <c r="B322">
        <v>70708</v>
      </c>
      <c r="C322" t="str">
        <f t="shared" si="4"/>
        <v>2351-05862.70708</v>
      </c>
      <c r="D322" t="s">
        <v>392</v>
      </c>
      <c r="E322" t="s">
        <v>392</v>
      </c>
      <c r="F322" t="s">
        <v>392</v>
      </c>
      <c r="G322" t="s">
        <v>392</v>
      </c>
      <c r="H322" t="s">
        <v>392</v>
      </c>
      <c r="I322" t="s">
        <v>392</v>
      </c>
      <c r="J322" t="s">
        <v>392</v>
      </c>
      <c r="K322" t="s">
        <v>392</v>
      </c>
      <c r="L322" t="s">
        <v>392</v>
      </c>
      <c r="M322" t="s">
        <v>392</v>
      </c>
      <c r="N322" t="s">
        <v>392</v>
      </c>
      <c r="O322" t="s">
        <v>392</v>
      </c>
      <c r="P322" t="s">
        <v>392</v>
      </c>
      <c r="Q322" t="s">
        <v>392</v>
      </c>
      <c r="R322" t="s">
        <v>392</v>
      </c>
      <c r="S322" t="s">
        <v>392</v>
      </c>
      <c r="T322" t="s">
        <v>392</v>
      </c>
      <c r="U322" t="s">
        <v>392</v>
      </c>
      <c r="V322" t="s">
        <v>392</v>
      </c>
      <c r="W322" t="s">
        <v>392</v>
      </c>
      <c r="X322">
        <v>-3.9286300156615897E-2</v>
      </c>
      <c r="Y322">
        <v>-0.79465676439047195</v>
      </c>
      <c r="Z322">
        <v>0.153242246895712</v>
      </c>
      <c r="AA322">
        <v>0.43741058782650899</v>
      </c>
      <c r="AB322">
        <v>31.112025911265</v>
      </c>
    </row>
    <row r="323" spans="1:28">
      <c r="A323" t="s">
        <v>708</v>
      </c>
      <c r="B323">
        <v>70708</v>
      </c>
      <c r="C323" t="str">
        <f t="shared" ref="C323:C386" si="5">A323&amp;"."&amp;B323</f>
        <v>2351-05863.70708</v>
      </c>
      <c r="D323" t="s">
        <v>392</v>
      </c>
      <c r="E323" t="s">
        <v>392</v>
      </c>
      <c r="F323" t="s">
        <v>392</v>
      </c>
      <c r="G323" t="s">
        <v>392</v>
      </c>
      <c r="H323" t="s">
        <v>392</v>
      </c>
      <c r="I323" t="s">
        <v>392</v>
      </c>
      <c r="J323" t="s">
        <v>392</v>
      </c>
      <c r="K323" t="s">
        <v>392</v>
      </c>
      <c r="L323" t="s">
        <v>392</v>
      </c>
      <c r="M323" t="s">
        <v>392</v>
      </c>
      <c r="N323" t="s">
        <v>392</v>
      </c>
      <c r="O323" t="s">
        <v>392</v>
      </c>
      <c r="P323" t="s">
        <v>392</v>
      </c>
      <c r="Q323" t="s">
        <v>392</v>
      </c>
      <c r="R323" t="s">
        <v>392</v>
      </c>
      <c r="S323" t="s">
        <v>392</v>
      </c>
      <c r="T323" t="s">
        <v>392</v>
      </c>
      <c r="U323" t="s">
        <v>392</v>
      </c>
      <c r="V323" t="s">
        <v>392</v>
      </c>
      <c r="W323" t="s">
        <v>392</v>
      </c>
      <c r="X323">
        <v>-5.0307310479367602E-2</v>
      </c>
      <c r="Y323">
        <v>-0.75457827870719796</v>
      </c>
      <c r="Z323">
        <v>0.15743618670895501</v>
      </c>
      <c r="AA323">
        <v>0.43110141259097301</v>
      </c>
      <c r="AB323">
        <v>25.674549137665899</v>
      </c>
    </row>
    <row r="324" spans="1:28">
      <c r="A324" t="s">
        <v>709</v>
      </c>
      <c r="B324">
        <v>70708</v>
      </c>
      <c r="C324" t="str">
        <f t="shared" si="5"/>
        <v>2351-05864.70708</v>
      </c>
      <c r="D324" t="s">
        <v>392</v>
      </c>
      <c r="E324" t="s">
        <v>392</v>
      </c>
      <c r="F324" t="s">
        <v>392</v>
      </c>
      <c r="G324" t="s">
        <v>392</v>
      </c>
      <c r="H324" t="s">
        <v>392</v>
      </c>
      <c r="I324" t="s">
        <v>392</v>
      </c>
      <c r="J324" t="s">
        <v>392</v>
      </c>
      <c r="K324" t="s">
        <v>392</v>
      </c>
      <c r="L324" t="s">
        <v>392</v>
      </c>
      <c r="M324" t="s">
        <v>392</v>
      </c>
      <c r="N324" t="s">
        <v>392</v>
      </c>
      <c r="O324" t="s">
        <v>392</v>
      </c>
      <c r="P324" t="s">
        <v>392</v>
      </c>
      <c r="Q324" t="s">
        <v>392</v>
      </c>
      <c r="R324" t="s">
        <v>392</v>
      </c>
      <c r="S324" t="s">
        <v>392</v>
      </c>
      <c r="T324" t="s">
        <v>392</v>
      </c>
      <c r="U324" t="s">
        <v>392</v>
      </c>
      <c r="V324" t="s">
        <v>392</v>
      </c>
      <c r="W324" t="s">
        <v>392</v>
      </c>
      <c r="X324">
        <v>-5.15997718469864E-2</v>
      </c>
      <c r="Y324">
        <v>-0.79121180843820904</v>
      </c>
      <c r="Z324">
        <v>0.147752356378994</v>
      </c>
      <c r="AA324">
        <v>0.42031808945257998</v>
      </c>
      <c r="AB324">
        <v>28.189982215123099</v>
      </c>
    </row>
    <row r="325" spans="1:28">
      <c r="A325" t="s">
        <v>710</v>
      </c>
      <c r="B325">
        <v>70708</v>
      </c>
      <c r="C325" t="str">
        <f t="shared" si="5"/>
        <v>2351-05865.70708</v>
      </c>
      <c r="D325" t="s">
        <v>392</v>
      </c>
      <c r="E325" t="s">
        <v>392</v>
      </c>
      <c r="F325" t="s">
        <v>392</v>
      </c>
      <c r="G325" t="s">
        <v>392</v>
      </c>
      <c r="H325" t="s">
        <v>392</v>
      </c>
      <c r="I325" t="s">
        <v>392</v>
      </c>
      <c r="J325" t="s">
        <v>392</v>
      </c>
      <c r="K325" t="s">
        <v>392</v>
      </c>
      <c r="L325" t="s">
        <v>392</v>
      </c>
      <c r="M325" t="s">
        <v>392</v>
      </c>
      <c r="N325" t="s">
        <v>392</v>
      </c>
      <c r="O325" t="s">
        <v>392</v>
      </c>
      <c r="P325" t="s">
        <v>392</v>
      </c>
      <c r="Q325" t="s">
        <v>392</v>
      </c>
      <c r="R325" t="s">
        <v>392</v>
      </c>
      <c r="S325" t="s">
        <v>392</v>
      </c>
      <c r="T325" t="s">
        <v>392</v>
      </c>
      <c r="U325" t="s">
        <v>392</v>
      </c>
      <c r="V325" t="s">
        <v>392</v>
      </c>
      <c r="W325" t="s">
        <v>392</v>
      </c>
      <c r="X325">
        <v>-1.9834370863098302E-2</v>
      </c>
      <c r="Y325">
        <v>-0.81830571235170602</v>
      </c>
      <c r="Z325">
        <v>0.133166698511689</v>
      </c>
      <c r="AA325">
        <v>0.38881071155909003</v>
      </c>
      <c r="AB325">
        <v>37.2193721939149</v>
      </c>
    </row>
    <row r="326" spans="1:28">
      <c r="A326" t="s">
        <v>711</v>
      </c>
      <c r="B326">
        <v>70708</v>
      </c>
      <c r="C326" t="str">
        <f t="shared" si="5"/>
        <v>2351-05866.70708</v>
      </c>
      <c r="D326" t="s">
        <v>392</v>
      </c>
      <c r="E326" t="s">
        <v>392</v>
      </c>
      <c r="F326" t="s">
        <v>392</v>
      </c>
      <c r="G326" t="s">
        <v>392</v>
      </c>
      <c r="H326" t="s">
        <v>392</v>
      </c>
      <c r="I326" t="s">
        <v>392</v>
      </c>
      <c r="J326" t="s">
        <v>392</v>
      </c>
      <c r="K326" t="s">
        <v>392</v>
      </c>
      <c r="L326" t="s">
        <v>392</v>
      </c>
      <c r="M326" t="s">
        <v>392</v>
      </c>
      <c r="N326" t="s">
        <v>392</v>
      </c>
      <c r="O326" t="s">
        <v>392</v>
      </c>
      <c r="P326" t="s">
        <v>392</v>
      </c>
      <c r="Q326" t="s">
        <v>392</v>
      </c>
      <c r="R326" t="s">
        <v>392</v>
      </c>
      <c r="S326" t="s">
        <v>392</v>
      </c>
      <c r="T326" t="s">
        <v>392</v>
      </c>
      <c r="U326" t="s">
        <v>392</v>
      </c>
      <c r="V326" t="s">
        <v>392</v>
      </c>
      <c r="W326" t="s">
        <v>392</v>
      </c>
      <c r="X326">
        <v>9.8216207801338096E-3</v>
      </c>
      <c r="Y326">
        <v>-0.88898784487528404</v>
      </c>
      <c r="Z326">
        <v>0.12616225550562199</v>
      </c>
      <c r="AA326">
        <v>0.39146166567234397</v>
      </c>
      <c r="AB326">
        <v>36.438481526875101</v>
      </c>
    </row>
    <row r="327" spans="1:28">
      <c r="A327" t="s">
        <v>712</v>
      </c>
      <c r="B327">
        <v>70708</v>
      </c>
      <c r="C327" t="str">
        <f t="shared" si="5"/>
        <v>2351-05867.70708</v>
      </c>
      <c r="D327" t="s">
        <v>392</v>
      </c>
      <c r="E327" t="s">
        <v>392</v>
      </c>
      <c r="F327" t="s">
        <v>392</v>
      </c>
      <c r="G327" t="s">
        <v>392</v>
      </c>
      <c r="H327" t="s">
        <v>392</v>
      </c>
      <c r="I327" t="s">
        <v>392</v>
      </c>
      <c r="J327" t="s">
        <v>392</v>
      </c>
      <c r="K327" t="s">
        <v>392</v>
      </c>
      <c r="L327" t="s">
        <v>392</v>
      </c>
      <c r="M327" t="s">
        <v>392</v>
      </c>
      <c r="N327" t="s">
        <v>392</v>
      </c>
      <c r="O327" t="s">
        <v>392</v>
      </c>
      <c r="P327" t="s">
        <v>392</v>
      </c>
      <c r="Q327" t="s">
        <v>392</v>
      </c>
      <c r="R327" t="s">
        <v>392</v>
      </c>
      <c r="S327" t="s">
        <v>392</v>
      </c>
      <c r="T327" t="s">
        <v>392</v>
      </c>
      <c r="U327" t="s">
        <v>392</v>
      </c>
      <c r="V327" t="s">
        <v>392</v>
      </c>
      <c r="W327" t="s">
        <v>392</v>
      </c>
      <c r="X327">
        <v>2.9368965954530801E-3</v>
      </c>
      <c r="Y327">
        <v>-0.85597155703538796</v>
      </c>
      <c r="Z327">
        <v>0.13541435020068801</v>
      </c>
      <c r="AA327">
        <v>0.40899384908632003</v>
      </c>
      <c r="AB327">
        <v>33.797737063736399</v>
      </c>
    </row>
    <row r="328" spans="1:28">
      <c r="A328" t="s">
        <v>713</v>
      </c>
      <c r="B328">
        <v>70708</v>
      </c>
      <c r="C328" t="str">
        <f t="shared" si="5"/>
        <v>2351-05868.70708</v>
      </c>
      <c r="D328" t="s">
        <v>392</v>
      </c>
      <c r="E328" t="s">
        <v>392</v>
      </c>
      <c r="F328" t="s">
        <v>392</v>
      </c>
      <c r="G328" t="s">
        <v>392</v>
      </c>
      <c r="H328" t="s">
        <v>392</v>
      </c>
      <c r="I328" t="s">
        <v>392</v>
      </c>
      <c r="J328" t="s">
        <v>392</v>
      </c>
      <c r="K328" t="s">
        <v>392</v>
      </c>
      <c r="L328" t="s">
        <v>392</v>
      </c>
      <c r="M328" t="s">
        <v>392</v>
      </c>
      <c r="N328" t="s">
        <v>392</v>
      </c>
      <c r="O328" t="s">
        <v>392</v>
      </c>
      <c r="P328" t="s">
        <v>392</v>
      </c>
      <c r="Q328" t="s">
        <v>392</v>
      </c>
      <c r="R328" t="s">
        <v>392</v>
      </c>
      <c r="S328" t="s">
        <v>392</v>
      </c>
      <c r="T328" t="s">
        <v>392</v>
      </c>
      <c r="U328" t="s">
        <v>392</v>
      </c>
      <c r="V328" t="s">
        <v>392</v>
      </c>
      <c r="W328" t="s">
        <v>392</v>
      </c>
      <c r="X328">
        <v>-1.61538403793897E-3</v>
      </c>
      <c r="Y328">
        <v>-0.83040588981497698</v>
      </c>
      <c r="Z328">
        <v>0.116467697476773</v>
      </c>
      <c r="AA328">
        <v>0.34389278314125599</v>
      </c>
      <c r="AB328">
        <v>41.871131722412102</v>
      </c>
    </row>
    <row r="329" spans="1:28">
      <c r="A329" t="s">
        <v>714</v>
      </c>
      <c r="B329">
        <v>70708</v>
      </c>
      <c r="C329" t="str">
        <f t="shared" si="5"/>
        <v>2351-05869.70708</v>
      </c>
      <c r="D329" t="s">
        <v>392</v>
      </c>
      <c r="E329" t="s">
        <v>392</v>
      </c>
      <c r="F329" t="s">
        <v>392</v>
      </c>
      <c r="G329" t="s">
        <v>392</v>
      </c>
      <c r="H329" t="s">
        <v>392</v>
      </c>
      <c r="I329" t="s">
        <v>392</v>
      </c>
      <c r="J329" t="s">
        <v>392</v>
      </c>
      <c r="K329" t="s">
        <v>392</v>
      </c>
      <c r="L329" t="s">
        <v>392</v>
      </c>
      <c r="M329" t="s">
        <v>392</v>
      </c>
      <c r="N329" t="s">
        <v>392</v>
      </c>
      <c r="O329" t="s">
        <v>392</v>
      </c>
      <c r="P329" t="s">
        <v>392</v>
      </c>
      <c r="Q329" t="s">
        <v>392</v>
      </c>
      <c r="R329" t="s">
        <v>392</v>
      </c>
      <c r="S329" t="s">
        <v>392</v>
      </c>
      <c r="T329" t="s">
        <v>392</v>
      </c>
      <c r="U329" t="s">
        <v>392</v>
      </c>
      <c r="V329" t="s">
        <v>392</v>
      </c>
      <c r="W329" t="s">
        <v>392</v>
      </c>
      <c r="X329">
        <v>-7.6423457706042601E-3</v>
      </c>
      <c r="Y329">
        <v>-0.824925154770772</v>
      </c>
      <c r="Z329">
        <v>0.140735286343357</v>
      </c>
      <c r="AA329">
        <v>0.41338551052308597</v>
      </c>
      <c r="AB329">
        <v>31.292546218612099</v>
      </c>
    </row>
    <row r="330" spans="1:28">
      <c r="A330" t="s">
        <v>715</v>
      </c>
      <c r="B330">
        <v>70708</v>
      </c>
      <c r="C330" t="str">
        <f t="shared" si="5"/>
        <v>2351-05870.70708</v>
      </c>
      <c r="D330" t="s">
        <v>392</v>
      </c>
      <c r="E330" t="s">
        <v>392</v>
      </c>
      <c r="F330" t="s">
        <v>392</v>
      </c>
      <c r="G330" t="s">
        <v>392</v>
      </c>
      <c r="H330" t="s">
        <v>392</v>
      </c>
      <c r="I330" t="s">
        <v>392</v>
      </c>
      <c r="J330" t="s">
        <v>392</v>
      </c>
      <c r="K330" t="s">
        <v>392</v>
      </c>
      <c r="L330" t="s">
        <v>392</v>
      </c>
      <c r="M330" t="s">
        <v>392</v>
      </c>
      <c r="N330" t="s">
        <v>392</v>
      </c>
      <c r="O330" t="s">
        <v>392</v>
      </c>
      <c r="P330" t="s">
        <v>392</v>
      </c>
      <c r="Q330" t="s">
        <v>392</v>
      </c>
      <c r="R330" t="s">
        <v>392</v>
      </c>
      <c r="S330" t="s">
        <v>392</v>
      </c>
      <c r="T330" t="s">
        <v>392</v>
      </c>
      <c r="U330" t="s">
        <v>392</v>
      </c>
      <c r="V330" t="s">
        <v>392</v>
      </c>
      <c r="W330" t="s">
        <v>392</v>
      </c>
      <c r="X330">
        <v>-3.3809898906686203E-2</v>
      </c>
      <c r="Y330">
        <v>-0.84829908941786203</v>
      </c>
      <c r="Z330">
        <v>0.151556134538117</v>
      </c>
      <c r="AA330">
        <v>0.45476023215221001</v>
      </c>
      <c r="AB330">
        <v>34.164595941310999</v>
      </c>
    </row>
    <row r="331" spans="1:28">
      <c r="A331" t="s">
        <v>716</v>
      </c>
      <c r="B331">
        <v>70808</v>
      </c>
      <c r="C331" t="str">
        <f t="shared" si="5"/>
        <v>2351-05871.70808</v>
      </c>
      <c r="D331" t="s">
        <v>392</v>
      </c>
      <c r="E331" t="s">
        <v>392</v>
      </c>
      <c r="F331" t="s">
        <v>392</v>
      </c>
      <c r="G331" t="s">
        <v>392</v>
      </c>
      <c r="H331" t="s">
        <v>392</v>
      </c>
      <c r="I331" t="s">
        <v>392</v>
      </c>
      <c r="J331" t="s">
        <v>392</v>
      </c>
      <c r="K331" t="s">
        <v>392</v>
      </c>
      <c r="L331" t="s">
        <v>392</v>
      </c>
      <c r="M331" t="s">
        <v>392</v>
      </c>
      <c r="N331" t="s">
        <v>392</v>
      </c>
      <c r="O331" t="s">
        <v>392</v>
      </c>
      <c r="P331" t="s">
        <v>392</v>
      </c>
      <c r="Q331" t="s">
        <v>392</v>
      </c>
      <c r="R331" t="s">
        <v>392</v>
      </c>
      <c r="S331" t="s">
        <v>392</v>
      </c>
      <c r="T331" t="s">
        <v>392</v>
      </c>
      <c r="U331" t="s">
        <v>392</v>
      </c>
      <c r="V331" t="s">
        <v>392</v>
      </c>
      <c r="W331" t="s">
        <v>392</v>
      </c>
      <c r="X331">
        <v>-1.10734759399157E-2</v>
      </c>
      <c r="Y331">
        <v>-0.90905956347457595</v>
      </c>
      <c r="Z331">
        <v>0.105686686336802</v>
      </c>
      <c r="AA331">
        <v>0.333495315682798</v>
      </c>
      <c r="AB331">
        <v>44.3508230336274</v>
      </c>
    </row>
    <row r="332" spans="1:28">
      <c r="A332" t="s">
        <v>717</v>
      </c>
      <c r="B332">
        <v>70708</v>
      </c>
      <c r="C332" t="str">
        <f t="shared" si="5"/>
        <v>2351-05872.70708</v>
      </c>
      <c r="D332" t="s">
        <v>392</v>
      </c>
      <c r="E332" t="s">
        <v>392</v>
      </c>
      <c r="F332" t="s">
        <v>392</v>
      </c>
      <c r="G332" t="s">
        <v>392</v>
      </c>
      <c r="H332" t="s">
        <v>392</v>
      </c>
      <c r="I332" t="s">
        <v>392</v>
      </c>
      <c r="J332" t="s">
        <v>392</v>
      </c>
      <c r="K332" t="s">
        <v>392</v>
      </c>
      <c r="L332" t="s">
        <v>392</v>
      </c>
      <c r="M332" t="s">
        <v>392</v>
      </c>
      <c r="N332" t="s">
        <v>392</v>
      </c>
      <c r="O332" t="s">
        <v>392</v>
      </c>
      <c r="P332" t="s">
        <v>392</v>
      </c>
      <c r="Q332" t="s">
        <v>392</v>
      </c>
      <c r="R332" t="s">
        <v>392</v>
      </c>
      <c r="S332" t="s">
        <v>392</v>
      </c>
      <c r="T332" t="s">
        <v>392</v>
      </c>
      <c r="U332" t="s">
        <v>392</v>
      </c>
      <c r="V332" t="s">
        <v>392</v>
      </c>
      <c r="W332" t="s">
        <v>392</v>
      </c>
      <c r="X332">
        <v>-1.1095428891121801E-2</v>
      </c>
      <c r="Y332">
        <v>-0.836955412048486</v>
      </c>
      <c r="Z332">
        <v>0.120579800401455</v>
      </c>
      <c r="AA332">
        <v>0.35835965115940599</v>
      </c>
      <c r="AB332">
        <v>35.364547953880503</v>
      </c>
    </row>
    <row r="333" spans="1:28">
      <c r="A333" t="s">
        <v>718</v>
      </c>
      <c r="B333">
        <v>70708</v>
      </c>
      <c r="C333" t="str">
        <f t="shared" si="5"/>
        <v>2351-05873.70708</v>
      </c>
      <c r="D333" t="s">
        <v>392</v>
      </c>
      <c r="E333" t="s">
        <v>392</v>
      </c>
      <c r="F333" t="s">
        <v>392</v>
      </c>
      <c r="G333" t="s">
        <v>392</v>
      </c>
      <c r="H333" t="s">
        <v>392</v>
      </c>
      <c r="I333" t="s">
        <v>392</v>
      </c>
      <c r="J333" t="s">
        <v>392</v>
      </c>
      <c r="K333" t="s">
        <v>392</v>
      </c>
      <c r="L333" t="s">
        <v>392</v>
      </c>
      <c r="M333" t="s">
        <v>392</v>
      </c>
      <c r="N333" t="s">
        <v>392</v>
      </c>
      <c r="O333" t="s">
        <v>392</v>
      </c>
      <c r="P333" t="s">
        <v>392</v>
      </c>
      <c r="Q333" t="s">
        <v>392</v>
      </c>
      <c r="R333" t="s">
        <v>392</v>
      </c>
      <c r="S333" t="s">
        <v>392</v>
      </c>
      <c r="T333" t="s">
        <v>392</v>
      </c>
      <c r="U333" t="s">
        <v>392</v>
      </c>
      <c r="V333" t="s">
        <v>392</v>
      </c>
      <c r="W333" t="s">
        <v>392</v>
      </c>
      <c r="X333">
        <v>-1.38708819180137E-2</v>
      </c>
      <c r="Y333">
        <v>-0.795580463212055</v>
      </c>
      <c r="Z333">
        <v>0.129291458800882</v>
      </c>
      <c r="AA333">
        <v>0.36933113828187297</v>
      </c>
      <c r="AB333">
        <v>33.401482642556303</v>
      </c>
    </row>
    <row r="334" spans="1:28">
      <c r="A334" t="s">
        <v>719</v>
      </c>
      <c r="B334">
        <v>70808</v>
      </c>
      <c r="C334" t="str">
        <f t="shared" si="5"/>
        <v>2351-05874.70808</v>
      </c>
      <c r="D334" t="s">
        <v>392</v>
      </c>
      <c r="E334" t="s">
        <v>392</v>
      </c>
      <c r="F334" t="s">
        <v>392</v>
      </c>
      <c r="G334" t="s">
        <v>392</v>
      </c>
      <c r="H334" t="s">
        <v>392</v>
      </c>
      <c r="I334" t="s">
        <v>392</v>
      </c>
      <c r="J334" t="s">
        <v>392</v>
      </c>
      <c r="K334" t="s">
        <v>392</v>
      </c>
      <c r="L334" t="s">
        <v>392</v>
      </c>
      <c r="M334" t="s">
        <v>392</v>
      </c>
      <c r="N334" t="s">
        <v>392</v>
      </c>
      <c r="O334" t="s">
        <v>392</v>
      </c>
      <c r="P334" t="s">
        <v>392</v>
      </c>
      <c r="Q334" t="s">
        <v>392</v>
      </c>
      <c r="R334" t="s">
        <v>392</v>
      </c>
      <c r="S334" t="s">
        <v>392</v>
      </c>
      <c r="T334" t="s">
        <v>392</v>
      </c>
      <c r="U334" t="s">
        <v>392</v>
      </c>
      <c r="V334" t="s">
        <v>392</v>
      </c>
      <c r="W334" t="s">
        <v>392</v>
      </c>
      <c r="X334">
        <v>5.2684285928456601E-2</v>
      </c>
      <c r="Y334">
        <v>-0.99240175457415003</v>
      </c>
      <c r="Z334">
        <v>9.4438267456671998E-2</v>
      </c>
      <c r="AA334">
        <v>0.31598856267853798</v>
      </c>
      <c r="AB334">
        <v>54.116404121975101</v>
      </c>
    </row>
    <row r="335" spans="1:28">
      <c r="A335" t="s">
        <v>720</v>
      </c>
      <c r="B335">
        <v>70908</v>
      </c>
      <c r="C335" t="str">
        <f t="shared" si="5"/>
        <v>2351-05875.70908</v>
      </c>
      <c r="D335" t="s">
        <v>392</v>
      </c>
      <c r="E335" t="s">
        <v>392</v>
      </c>
      <c r="F335" t="s">
        <v>392</v>
      </c>
      <c r="G335" t="s">
        <v>392</v>
      </c>
      <c r="H335" t="s">
        <v>392</v>
      </c>
      <c r="I335" t="s">
        <v>392</v>
      </c>
      <c r="J335" t="s">
        <v>392</v>
      </c>
      <c r="K335" t="s">
        <v>392</v>
      </c>
      <c r="L335" t="s">
        <v>392</v>
      </c>
      <c r="M335" t="s">
        <v>392</v>
      </c>
      <c r="N335" t="s">
        <v>392</v>
      </c>
      <c r="O335" t="s">
        <v>392</v>
      </c>
      <c r="P335" t="s">
        <v>392</v>
      </c>
      <c r="Q335" t="s">
        <v>392</v>
      </c>
      <c r="R335" t="s">
        <v>392</v>
      </c>
      <c r="S335" t="s">
        <v>392</v>
      </c>
      <c r="T335" t="s">
        <v>392</v>
      </c>
      <c r="U335" t="s">
        <v>392</v>
      </c>
      <c r="V335" t="s">
        <v>392</v>
      </c>
      <c r="W335" t="s">
        <v>392</v>
      </c>
      <c r="X335">
        <v>-2.9972417587623101E-2</v>
      </c>
      <c r="Y335">
        <v>-0.86435007130564301</v>
      </c>
      <c r="Z335">
        <v>0.12003251296963199</v>
      </c>
      <c r="AA335">
        <v>0.36475117059648599</v>
      </c>
      <c r="AB335">
        <v>43.381798434166399</v>
      </c>
    </row>
    <row r="336" spans="1:28">
      <c r="A336" t="s">
        <v>721</v>
      </c>
      <c r="B336">
        <v>70908</v>
      </c>
      <c r="C336" t="str">
        <f t="shared" si="5"/>
        <v>2351-05878.70908</v>
      </c>
      <c r="D336" t="s">
        <v>392</v>
      </c>
      <c r="E336" t="s">
        <v>392</v>
      </c>
      <c r="F336" t="s">
        <v>392</v>
      </c>
      <c r="G336" t="s">
        <v>392</v>
      </c>
      <c r="H336" t="s">
        <v>392</v>
      </c>
      <c r="I336" t="s">
        <v>392</v>
      </c>
      <c r="J336" t="s">
        <v>392</v>
      </c>
      <c r="K336" t="s">
        <v>392</v>
      </c>
      <c r="L336" t="s">
        <v>392</v>
      </c>
      <c r="M336" t="s">
        <v>392</v>
      </c>
      <c r="N336" t="s">
        <v>392</v>
      </c>
      <c r="O336" t="s">
        <v>392</v>
      </c>
      <c r="P336" t="s">
        <v>392</v>
      </c>
      <c r="Q336" t="s">
        <v>392</v>
      </c>
      <c r="R336" t="s">
        <v>392</v>
      </c>
      <c r="S336" t="s">
        <v>392</v>
      </c>
      <c r="T336" t="s">
        <v>392</v>
      </c>
      <c r="U336" t="s">
        <v>392</v>
      </c>
      <c r="V336" t="s">
        <v>392</v>
      </c>
      <c r="W336" t="s">
        <v>392</v>
      </c>
      <c r="X336">
        <v>-9.8319762541576993E-3</v>
      </c>
      <c r="Y336">
        <v>-0.87815305386389897</v>
      </c>
      <c r="Z336">
        <v>0.12109399949376901</v>
      </c>
      <c r="AA336">
        <v>0.372789279036562</v>
      </c>
      <c r="AB336">
        <v>38.881712757577098</v>
      </c>
    </row>
    <row r="337" spans="1:28">
      <c r="A337" t="s">
        <v>722</v>
      </c>
      <c r="B337">
        <v>71008</v>
      </c>
      <c r="C337" t="str">
        <f t="shared" si="5"/>
        <v>2351-05879.71008</v>
      </c>
      <c r="D337" t="s">
        <v>392</v>
      </c>
      <c r="E337" t="s">
        <v>392</v>
      </c>
      <c r="F337" t="s">
        <v>392</v>
      </c>
      <c r="G337" t="s">
        <v>392</v>
      </c>
      <c r="H337" t="s">
        <v>392</v>
      </c>
      <c r="I337" t="s">
        <v>392</v>
      </c>
      <c r="J337" t="s">
        <v>392</v>
      </c>
      <c r="K337" t="s">
        <v>392</v>
      </c>
      <c r="L337" t="s">
        <v>392</v>
      </c>
      <c r="M337" t="s">
        <v>392</v>
      </c>
      <c r="N337" t="s">
        <v>392</v>
      </c>
      <c r="O337" t="s">
        <v>392</v>
      </c>
      <c r="P337" t="s">
        <v>392</v>
      </c>
      <c r="Q337" t="s">
        <v>392</v>
      </c>
      <c r="R337" t="s">
        <v>392</v>
      </c>
      <c r="S337" t="s">
        <v>392</v>
      </c>
      <c r="T337" t="s">
        <v>392</v>
      </c>
      <c r="U337" t="s">
        <v>392</v>
      </c>
      <c r="V337" t="s">
        <v>392</v>
      </c>
      <c r="W337" t="s">
        <v>392</v>
      </c>
      <c r="X337">
        <v>-9.5003686383843197E-3</v>
      </c>
      <c r="Y337">
        <v>-0.86469950028475695</v>
      </c>
      <c r="Z337">
        <v>0.12200887228386199</v>
      </c>
      <c r="AA337">
        <v>0.37138229679748302</v>
      </c>
      <c r="AB337">
        <v>39.266263347783003</v>
      </c>
    </row>
    <row r="338" spans="1:28">
      <c r="A338" t="s">
        <v>723</v>
      </c>
      <c r="B338">
        <v>71108</v>
      </c>
      <c r="C338" t="str">
        <f t="shared" si="5"/>
        <v>2351-05880.71108</v>
      </c>
      <c r="D338" t="s">
        <v>392</v>
      </c>
      <c r="E338" t="s">
        <v>392</v>
      </c>
      <c r="F338" t="s">
        <v>392</v>
      </c>
      <c r="G338" t="s">
        <v>392</v>
      </c>
      <c r="H338" t="s">
        <v>392</v>
      </c>
      <c r="I338" t="s">
        <v>392</v>
      </c>
      <c r="J338" t="s">
        <v>392</v>
      </c>
      <c r="K338" t="s">
        <v>392</v>
      </c>
      <c r="L338" t="s">
        <v>392</v>
      </c>
      <c r="M338" t="s">
        <v>392</v>
      </c>
      <c r="N338" t="s">
        <v>392</v>
      </c>
      <c r="O338" t="s">
        <v>392</v>
      </c>
      <c r="P338" t="s">
        <v>392</v>
      </c>
      <c r="Q338" t="s">
        <v>392</v>
      </c>
      <c r="R338" t="s">
        <v>392</v>
      </c>
      <c r="S338" t="s">
        <v>392</v>
      </c>
      <c r="T338" t="s">
        <v>392</v>
      </c>
      <c r="U338" t="s">
        <v>392</v>
      </c>
      <c r="V338" t="s">
        <v>392</v>
      </c>
      <c r="W338" t="s">
        <v>392</v>
      </c>
      <c r="X338">
        <v>-5.5889063244705502E-2</v>
      </c>
      <c r="Y338">
        <v>-0.77558516118571796</v>
      </c>
      <c r="Z338">
        <v>0.136596595249935</v>
      </c>
      <c r="AA338">
        <v>0.38250060509069</v>
      </c>
      <c r="AB338">
        <v>34.602811904826901</v>
      </c>
    </row>
    <row r="339" spans="1:28">
      <c r="A339" t="s">
        <v>724</v>
      </c>
      <c r="B339">
        <v>71108</v>
      </c>
      <c r="C339" t="str">
        <f t="shared" si="5"/>
        <v>2351-05881.71108</v>
      </c>
      <c r="D339" t="s">
        <v>392</v>
      </c>
      <c r="E339" t="s">
        <v>392</v>
      </c>
      <c r="F339" t="s">
        <v>392</v>
      </c>
      <c r="G339" t="s">
        <v>392</v>
      </c>
      <c r="H339" t="s">
        <v>392</v>
      </c>
      <c r="I339" t="s">
        <v>392</v>
      </c>
      <c r="J339" t="s">
        <v>392</v>
      </c>
      <c r="K339" t="s">
        <v>392</v>
      </c>
      <c r="L339" t="s">
        <v>392</v>
      </c>
      <c r="M339" t="s">
        <v>392</v>
      </c>
      <c r="N339" t="s">
        <v>392</v>
      </c>
      <c r="O339" t="s">
        <v>392</v>
      </c>
      <c r="P339" t="s">
        <v>392</v>
      </c>
      <c r="Q339" t="s">
        <v>392</v>
      </c>
      <c r="R339" t="s">
        <v>392</v>
      </c>
      <c r="S339" t="s">
        <v>392</v>
      </c>
      <c r="T339" t="s">
        <v>392</v>
      </c>
      <c r="U339" t="s">
        <v>392</v>
      </c>
      <c r="V339" t="s">
        <v>392</v>
      </c>
      <c r="W339" t="s">
        <v>392</v>
      </c>
      <c r="X339">
        <v>-3.72028829427156E-2</v>
      </c>
      <c r="Y339">
        <v>-0.77622640341808002</v>
      </c>
      <c r="Z339">
        <v>0.136847853632969</v>
      </c>
      <c r="AA339">
        <v>0.38328455865373801</v>
      </c>
      <c r="AB339">
        <v>33.813590836287702</v>
      </c>
    </row>
    <row r="340" spans="1:28">
      <c r="A340" t="s">
        <v>725</v>
      </c>
      <c r="B340">
        <v>71108</v>
      </c>
      <c r="C340" t="str">
        <f t="shared" si="5"/>
        <v>2351-05882.71108</v>
      </c>
      <c r="D340" t="s">
        <v>392</v>
      </c>
      <c r="E340" t="s">
        <v>392</v>
      </c>
      <c r="F340" t="s">
        <v>392</v>
      </c>
      <c r="G340" t="s">
        <v>392</v>
      </c>
      <c r="H340" t="s">
        <v>392</v>
      </c>
      <c r="I340" t="s">
        <v>392</v>
      </c>
      <c r="J340" t="s">
        <v>392</v>
      </c>
      <c r="K340" t="s">
        <v>392</v>
      </c>
      <c r="L340" t="s">
        <v>392</v>
      </c>
      <c r="M340" t="s">
        <v>392</v>
      </c>
      <c r="N340" t="s">
        <v>392</v>
      </c>
      <c r="O340" t="s">
        <v>392</v>
      </c>
      <c r="P340" t="s">
        <v>392</v>
      </c>
      <c r="Q340" t="s">
        <v>392</v>
      </c>
      <c r="R340" t="s">
        <v>392</v>
      </c>
      <c r="S340" t="s">
        <v>392</v>
      </c>
      <c r="T340" t="s">
        <v>392</v>
      </c>
      <c r="U340" t="s">
        <v>392</v>
      </c>
      <c r="V340" t="s">
        <v>392</v>
      </c>
      <c r="W340" t="s">
        <v>392</v>
      </c>
      <c r="X340">
        <v>-3.4807116956532498E-2</v>
      </c>
      <c r="Y340">
        <v>-0.794580126016737</v>
      </c>
      <c r="Z340">
        <v>0.13721367629821599</v>
      </c>
      <c r="AA340">
        <v>0.39167036970100899</v>
      </c>
      <c r="AB340">
        <v>31.046059766009002</v>
      </c>
    </row>
    <row r="341" spans="1:28">
      <c r="A341" t="s">
        <v>726</v>
      </c>
      <c r="B341">
        <v>71108</v>
      </c>
      <c r="C341" t="str">
        <f t="shared" si="5"/>
        <v>2351-05883.71108</v>
      </c>
      <c r="D341" t="s">
        <v>392</v>
      </c>
      <c r="E341" t="s">
        <v>392</v>
      </c>
      <c r="F341" t="s">
        <v>392</v>
      </c>
      <c r="G341" t="s">
        <v>392</v>
      </c>
      <c r="H341" t="s">
        <v>392</v>
      </c>
      <c r="I341" t="s">
        <v>392</v>
      </c>
      <c r="J341" t="s">
        <v>392</v>
      </c>
      <c r="K341" t="s">
        <v>392</v>
      </c>
      <c r="L341" t="s">
        <v>392</v>
      </c>
      <c r="M341" t="s">
        <v>392</v>
      </c>
      <c r="N341" t="s">
        <v>392</v>
      </c>
      <c r="O341" t="s">
        <v>392</v>
      </c>
      <c r="P341" t="s">
        <v>392</v>
      </c>
      <c r="Q341" t="s">
        <v>392</v>
      </c>
      <c r="R341" t="s">
        <v>392</v>
      </c>
      <c r="S341" t="s">
        <v>392</v>
      </c>
      <c r="T341" t="s">
        <v>392</v>
      </c>
      <c r="U341" t="s">
        <v>392</v>
      </c>
      <c r="V341" t="s">
        <v>392</v>
      </c>
      <c r="W341" t="s">
        <v>392</v>
      </c>
      <c r="X341">
        <v>-6.9771759785049806E-2</v>
      </c>
      <c r="Y341">
        <v>-0.75616806747996801</v>
      </c>
      <c r="Z341">
        <v>0.15861030880982899</v>
      </c>
      <c r="AA341">
        <v>0.43546027266256099</v>
      </c>
      <c r="AB341">
        <v>24.4646607018901</v>
      </c>
    </row>
    <row r="342" spans="1:28">
      <c r="A342" t="s">
        <v>727</v>
      </c>
      <c r="B342">
        <v>71108</v>
      </c>
      <c r="C342" t="str">
        <f t="shared" si="5"/>
        <v>2351-05885.71108</v>
      </c>
      <c r="D342" t="s">
        <v>392</v>
      </c>
      <c r="E342" t="s">
        <v>392</v>
      </c>
      <c r="F342" t="s">
        <v>392</v>
      </c>
      <c r="G342" t="s">
        <v>392</v>
      </c>
      <c r="H342" t="s">
        <v>392</v>
      </c>
      <c r="I342" t="s">
        <v>392</v>
      </c>
      <c r="J342" t="s">
        <v>392</v>
      </c>
      <c r="K342" t="s">
        <v>392</v>
      </c>
      <c r="L342" t="s">
        <v>392</v>
      </c>
      <c r="M342" t="s">
        <v>392</v>
      </c>
      <c r="N342" t="s">
        <v>392</v>
      </c>
      <c r="O342" t="s">
        <v>392</v>
      </c>
      <c r="P342" t="s">
        <v>392</v>
      </c>
      <c r="Q342" t="s">
        <v>392</v>
      </c>
      <c r="R342" t="s">
        <v>392</v>
      </c>
      <c r="S342" t="s">
        <v>392</v>
      </c>
      <c r="T342" t="s">
        <v>392</v>
      </c>
      <c r="U342" t="s">
        <v>392</v>
      </c>
      <c r="V342" t="s">
        <v>392</v>
      </c>
      <c r="W342" t="s">
        <v>392</v>
      </c>
      <c r="X342">
        <v>-3.8998005158481001E-2</v>
      </c>
      <c r="Y342">
        <v>-0.80702999352856397</v>
      </c>
      <c r="Z342">
        <v>0.13107311481962</v>
      </c>
      <c r="AA342">
        <v>0.37864626601455498</v>
      </c>
      <c r="AB342">
        <v>36.274842215963098</v>
      </c>
    </row>
    <row r="343" spans="1:28">
      <c r="A343" t="s">
        <v>728</v>
      </c>
      <c r="B343">
        <v>71108</v>
      </c>
      <c r="C343" t="str">
        <f t="shared" si="5"/>
        <v>2351-05886.71108</v>
      </c>
      <c r="D343" t="s">
        <v>392</v>
      </c>
      <c r="E343" t="s">
        <v>392</v>
      </c>
      <c r="F343" t="s">
        <v>392</v>
      </c>
      <c r="G343" t="s">
        <v>392</v>
      </c>
      <c r="H343" t="s">
        <v>392</v>
      </c>
      <c r="I343" t="s">
        <v>392</v>
      </c>
      <c r="J343" t="s">
        <v>392</v>
      </c>
      <c r="K343" t="s">
        <v>392</v>
      </c>
      <c r="L343" t="s">
        <v>392</v>
      </c>
      <c r="M343" t="s">
        <v>392</v>
      </c>
      <c r="N343" t="s">
        <v>392</v>
      </c>
      <c r="O343" t="s">
        <v>392</v>
      </c>
      <c r="P343" t="s">
        <v>392</v>
      </c>
      <c r="Q343" t="s">
        <v>392</v>
      </c>
      <c r="R343" t="s">
        <v>392</v>
      </c>
      <c r="S343" t="s">
        <v>392</v>
      </c>
      <c r="T343" t="s">
        <v>392</v>
      </c>
      <c r="U343" t="s">
        <v>392</v>
      </c>
      <c r="V343" t="s">
        <v>392</v>
      </c>
      <c r="W343" t="s">
        <v>392</v>
      </c>
      <c r="X343">
        <v>-1.32180935157918E-2</v>
      </c>
      <c r="Y343">
        <v>-0.829615887661875</v>
      </c>
      <c r="Z343">
        <v>0.140517337769856</v>
      </c>
      <c r="AA343">
        <v>0.41463128513340303</v>
      </c>
      <c r="AB343">
        <v>39.611801053125298</v>
      </c>
    </row>
    <row r="344" spans="1:28">
      <c r="A344" t="s">
        <v>729</v>
      </c>
      <c r="B344">
        <v>71108</v>
      </c>
      <c r="C344" t="str">
        <f t="shared" si="5"/>
        <v>2351-05887.71108</v>
      </c>
      <c r="D344" t="s">
        <v>392</v>
      </c>
      <c r="E344" t="s">
        <v>392</v>
      </c>
      <c r="F344" t="s">
        <v>392</v>
      </c>
      <c r="G344" t="s">
        <v>392</v>
      </c>
      <c r="H344" t="s">
        <v>392</v>
      </c>
      <c r="I344" t="s">
        <v>392</v>
      </c>
      <c r="J344" t="s">
        <v>392</v>
      </c>
      <c r="K344" t="s">
        <v>392</v>
      </c>
      <c r="L344" t="s">
        <v>392</v>
      </c>
      <c r="M344" t="s">
        <v>392</v>
      </c>
      <c r="N344" t="s">
        <v>392</v>
      </c>
      <c r="O344" t="s">
        <v>392</v>
      </c>
      <c r="P344" t="s">
        <v>392</v>
      </c>
      <c r="Q344" t="s">
        <v>392</v>
      </c>
      <c r="R344" t="s">
        <v>392</v>
      </c>
      <c r="S344" t="s">
        <v>392</v>
      </c>
      <c r="T344" t="s">
        <v>392</v>
      </c>
      <c r="U344" t="s">
        <v>392</v>
      </c>
      <c r="V344" t="s">
        <v>392</v>
      </c>
      <c r="W344" t="s">
        <v>392</v>
      </c>
      <c r="X344">
        <v>-3.5857066216475199E-2</v>
      </c>
      <c r="Y344">
        <v>-0.82235765770468106</v>
      </c>
      <c r="Z344">
        <v>0.12869522523395499</v>
      </c>
      <c r="AA344">
        <v>0.37717129363685697</v>
      </c>
      <c r="AB344">
        <v>38.564564138962297</v>
      </c>
    </row>
    <row r="345" spans="1:28">
      <c r="A345" t="s">
        <v>730</v>
      </c>
      <c r="B345">
        <v>71108</v>
      </c>
      <c r="C345" t="str">
        <f t="shared" si="5"/>
        <v>2351-05888.71108</v>
      </c>
      <c r="D345" t="s">
        <v>392</v>
      </c>
      <c r="E345" t="s">
        <v>392</v>
      </c>
      <c r="F345" t="s">
        <v>392</v>
      </c>
      <c r="G345" t="s">
        <v>392</v>
      </c>
      <c r="H345" t="s">
        <v>392</v>
      </c>
      <c r="I345" t="s">
        <v>392</v>
      </c>
      <c r="J345" t="s">
        <v>392</v>
      </c>
      <c r="K345" t="s">
        <v>392</v>
      </c>
      <c r="L345" t="s">
        <v>392</v>
      </c>
      <c r="M345" t="s">
        <v>392</v>
      </c>
      <c r="N345" t="s">
        <v>392</v>
      </c>
      <c r="O345" t="s">
        <v>392</v>
      </c>
      <c r="P345" t="s">
        <v>392</v>
      </c>
      <c r="Q345" t="s">
        <v>392</v>
      </c>
      <c r="R345" t="s">
        <v>392</v>
      </c>
      <c r="S345" t="s">
        <v>392</v>
      </c>
      <c r="T345" t="s">
        <v>392</v>
      </c>
      <c r="U345" t="s">
        <v>392</v>
      </c>
      <c r="V345" t="s">
        <v>392</v>
      </c>
      <c r="W345" t="s">
        <v>392</v>
      </c>
      <c r="X345">
        <v>-3.47571375652454E-2</v>
      </c>
      <c r="Y345">
        <v>-0.84578853165440104</v>
      </c>
      <c r="Z345">
        <v>0.15568065638900999</v>
      </c>
      <c r="AA345">
        <v>0.46538512674754001</v>
      </c>
      <c r="AB345">
        <v>33.134110533973903</v>
      </c>
    </row>
    <row r="346" spans="1:28">
      <c r="A346" t="s">
        <v>731</v>
      </c>
      <c r="B346">
        <v>71108</v>
      </c>
      <c r="C346" t="str">
        <f t="shared" si="5"/>
        <v>2351-05889.71108</v>
      </c>
      <c r="D346" t="s">
        <v>392</v>
      </c>
      <c r="E346" t="s">
        <v>392</v>
      </c>
      <c r="F346" t="s">
        <v>392</v>
      </c>
      <c r="G346" t="s">
        <v>392</v>
      </c>
      <c r="H346" t="s">
        <v>392</v>
      </c>
      <c r="I346" t="s">
        <v>392</v>
      </c>
      <c r="J346" t="s">
        <v>392</v>
      </c>
      <c r="K346" t="s">
        <v>392</v>
      </c>
      <c r="L346" t="s">
        <v>392</v>
      </c>
      <c r="M346" t="s">
        <v>392</v>
      </c>
      <c r="N346" t="s">
        <v>392</v>
      </c>
      <c r="O346" t="s">
        <v>392</v>
      </c>
      <c r="P346" t="s">
        <v>392</v>
      </c>
      <c r="Q346" t="s">
        <v>392</v>
      </c>
      <c r="R346" t="s">
        <v>392</v>
      </c>
      <c r="S346" t="s">
        <v>392</v>
      </c>
      <c r="T346" t="s">
        <v>392</v>
      </c>
      <c r="U346" t="s">
        <v>392</v>
      </c>
      <c r="V346" t="s">
        <v>392</v>
      </c>
      <c r="W346" t="s">
        <v>392</v>
      </c>
      <c r="X346">
        <v>-8.1178419791375408E-3</v>
      </c>
      <c r="Y346">
        <v>-0.78329893697636099</v>
      </c>
      <c r="Z346">
        <v>0.12948326010859501</v>
      </c>
      <c r="AA346">
        <v>0.36545296431190299</v>
      </c>
      <c r="AB346">
        <v>35.094914938542402</v>
      </c>
    </row>
    <row r="347" spans="1:28">
      <c r="A347" t="s">
        <v>732</v>
      </c>
      <c r="B347">
        <v>71108</v>
      </c>
      <c r="C347" t="str">
        <f t="shared" si="5"/>
        <v>2351-05890.71108</v>
      </c>
      <c r="D347" t="s">
        <v>392</v>
      </c>
      <c r="E347" t="s">
        <v>392</v>
      </c>
      <c r="F347" t="s">
        <v>392</v>
      </c>
      <c r="G347" t="s">
        <v>392</v>
      </c>
      <c r="H347" t="s">
        <v>392</v>
      </c>
      <c r="I347" t="s">
        <v>392</v>
      </c>
      <c r="J347" t="s">
        <v>392</v>
      </c>
      <c r="K347" t="s">
        <v>392</v>
      </c>
      <c r="L347" t="s">
        <v>392</v>
      </c>
      <c r="M347" t="s">
        <v>392</v>
      </c>
      <c r="N347" t="s">
        <v>392</v>
      </c>
      <c r="O347" t="s">
        <v>392</v>
      </c>
      <c r="P347" t="s">
        <v>392</v>
      </c>
      <c r="Q347" t="s">
        <v>392</v>
      </c>
      <c r="R347" t="s">
        <v>392</v>
      </c>
      <c r="S347" t="s">
        <v>392</v>
      </c>
      <c r="T347" t="s">
        <v>392</v>
      </c>
      <c r="U347" t="s">
        <v>392</v>
      </c>
      <c r="V347" t="s">
        <v>392</v>
      </c>
      <c r="W347" t="s">
        <v>392</v>
      </c>
      <c r="X347">
        <v>-5.7796794797607402E-2</v>
      </c>
      <c r="Y347">
        <v>-0.88774295534315795</v>
      </c>
      <c r="Z347">
        <v>0.14380380245260299</v>
      </c>
      <c r="AA347">
        <v>0.446111353051865</v>
      </c>
      <c r="AB347">
        <v>38.654334359868699</v>
      </c>
    </row>
    <row r="348" spans="1:28">
      <c r="A348" t="s">
        <v>733</v>
      </c>
      <c r="B348">
        <v>71108</v>
      </c>
      <c r="C348" t="str">
        <f t="shared" si="5"/>
        <v>2351-05891.71108</v>
      </c>
      <c r="D348" t="s">
        <v>392</v>
      </c>
      <c r="E348" t="s">
        <v>392</v>
      </c>
      <c r="F348" t="s">
        <v>392</v>
      </c>
      <c r="G348" t="s">
        <v>392</v>
      </c>
      <c r="H348" t="s">
        <v>392</v>
      </c>
      <c r="I348" t="s">
        <v>392</v>
      </c>
      <c r="J348" t="s">
        <v>392</v>
      </c>
      <c r="K348" t="s">
        <v>392</v>
      </c>
      <c r="L348" t="s">
        <v>392</v>
      </c>
      <c r="M348" t="s">
        <v>392</v>
      </c>
      <c r="N348" t="s">
        <v>392</v>
      </c>
      <c r="O348" t="s">
        <v>392</v>
      </c>
      <c r="P348" t="s">
        <v>392</v>
      </c>
      <c r="Q348" t="s">
        <v>392</v>
      </c>
      <c r="R348" t="s">
        <v>392</v>
      </c>
      <c r="S348" t="s">
        <v>392</v>
      </c>
      <c r="T348" t="s">
        <v>392</v>
      </c>
      <c r="U348" t="s">
        <v>392</v>
      </c>
      <c r="V348" t="s">
        <v>392</v>
      </c>
      <c r="W348" t="s">
        <v>392</v>
      </c>
      <c r="X348">
        <v>-1.8281740864128398E-2</v>
      </c>
      <c r="Y348">
        <v>-0.80203792975518295</v>
      </c>
      <c r="Z348">
        <v>0.123550877015471</v>
      </c>
      <c r="AA348">
        <v>0.35519526582899602</v>
      </c>
      <c r="AB348">
        <v>42.982711525729798</v>
      </c>
    </row>
    <row r="349" spans="1:28">
      <c r="A349" t="s">
        <v>734</v>
      </c>
      <c r="B349">
        <v>71108</v>
      </c>
      <c r="C349" t="str">
        <f t="shared" si="5"/>
        <v>2351-05892.71108</v>
      </c>
      <c r="D349" t="s">
        <v>392</v>
      </c>
      <c r="E349" t="s">
        <v>392</v>
      </c>
      <c r="F349" t="s">
        <v>392</v>
      </c>
      <c r="G349" t="s">
        <v>392</v>
      </c>
      <c r="H349" t="s">
        <v>392</v>
      </c>
      <c r="I349" t="s">
        <v>392</v>
      </c>
      <c r="J349" t="s">
        <v>392</v>
      </c>
      <c r="K349" t="s">
        <v>392</v>
      </c>
      <c r="L349" t="s">
        <v>392</v>
      </c>
      <c r="M349" t="s">
        <v>392</v>
      </c>
      <c r="N349" t="s">
        <v>392</v>
      </c>
      <c r="O349" t="s">
        <v>392</v>
      </c>
      <c r="P349" t="s">
        <v>392</v>
      </c>
      <c r="Q349" t="s">
        <v>392</v>
      </c>
      <c r="R349" t="s">
        <v>392</v>
      </c>
      <c r="S349" t="s">
        <v>392</v>
      </c>
      <c r="T349" t="s">
        <v>392</v>
      </c>
      <c r="U349" t="s">
        <v>392</v>
      </c>
      <c r="V349" t="s">
        <v>392</v>
      </c>
      <c r="W349" t="s">
        <v>392</v>
      </c>
      <c r="X349">
        <v>-3.1003939496252499E-2</v>
      </c>
      <c r="Y349">
        <v>-0.79849830178332803</v>
      </c>
      <c r="Z349">
        <v>0.160783096324388</v>
      </c>
      <c r="AA349">
        <v>0.46053862575230398</v>
      </c>
      <c r="AB349">
        <v>24.515098083845899</v>
      </c>
    </row>
    <row r="350" spans="1:28">
      <c r="A350" t="s">
        <v>735</v>
      </c>
      <c r="B350">
        <v>71208</v>
      </c>
      <c r="C350" t="str">
        <f t="shared" si="5"/>
        <v>2351-05893.71208</v>
      </c>
      <c r="D350" t="s">
        <v>392</v>
      </c>
      <c r="E350" t="s">
        <v>392</v>
      </c>
      <c r="F350" t="s">
        <v>392</v>
      </c>
      <c r="G350" t="s">
        <v>392</v>
      </c>
      <c r="H350" t="s">
        <v>392</v>
      </c>
      <c r="I350" t="s">
        <v>392</v>
      </c>
      <c r="J350" t="s">
        <v>392</v>
      </c>
      <c r="K350" t="s">
        <v>392</v>
      </c>
      <c r="L350" t="s">
        <v>392</v>
      </c>
      <c r="M350" t="s">
        <v>392</v>
      </c>
      <c r="N350" t="s">
        <v>392</v>
      </c>
      <c r="O350" t="s">
        <v>392</v>
      </c>
      <c r="P350" t="s">
        <v>392</v>
      </c>
      <c r="Q350" t="s">
        <v>392</v>
      </c>
      <c r="R350" t="s">
        <v>392</v>
      </c>
      <c r="S350" t="s">
        <v>392</v>
      </c>
      <c r="T350" t="s">
        <v>392</v>
      </c>
      <c r="U350" t="s">
        <v>392</v>
      </c>
      <c r="V350" t="s">
        <v>392</v>
      </c>
      <c r="W350" t="s">
        <v>392</v>
      </c>
      <c r="X350">
        <v>2.46047041885918E-2</v>
      </c>
      <c r="Y350">
        <v>-0.816271739542765</v>
      </c>
      <c r="Z350">
        <v>7.4954243451158295E-2</v>
      </c>
      <c r="AA350">
        <v>0.218451866309675</v>
      </c>
      <c r="AB350">
        <v>53.748732102583602</v>
      </c>
    </row>
    <row r="351" spans="1:28">
      <c r="A351" t="s">
        <v>736</v>
      </c>
      <c r="B351">
        <v>71208</v>
      </c>
      <c r="C351" t="str">
        <f t="shared" si="5"/>
        <v>2351-05894.71208</v>
      </c>
      <c r="D351" t="s">
        <v>392</v>
      </c>
      <c r="E351" t="s">
        <v>392</v>
      </c>
      <c r="F351" t="s">
        <v>392</v>
      </c>
      <c r="G351" t="s">
        <v>392</v>
      </c>
      <c r="H351" t="s">
        <v>392</v>
      </c>
      <c r="I351" t="s">
        <v>392</v>
      </c>
      <c r="J351" t="s">
        <v>392</v>
      </c>
      <c r="K351" t="s">
        <v>392</v>
      </c>
      <c r="L351" t="s">
        <v>392</v>
      </c>
      <c r="M351" t="s">
        <v>392</v>
      </c>
      <c r="N351" t="s">
        <v>392</v>
      </c>
      <c r="O351" t="s">
        <v>392</v>
      </c>
      <c r="P351" t="s">
        <v>392</v>
      </c>
      <c r="Q351" t="s">
        <v>392</v>
      </c>
      <c r="R351" t="s">
        <v>392</v>
      </c>
      <c r="S351" t="s">
        <v>392</v>
      </c>
      <c r="T351" t="s">
        <v>392</v>
      </c>
      <c r="U351" t="s">
        <v>392</v>
      </c>
      <c r="V351" t="s">
        <v>392</v>
      </c>
      <c r="W351" t="s">
        <v>392</v>
      </c>
      <c r="X351">
        <v>3.6814632072591003E-2</v>
      </c>
      <c r="Y351">
        <v>-0.89014586065688694</v>
      </c>
      <c r="Z351">
        <v>9.5045491627042095E-2</v>
      </c>
      <c r="AA351">
        <v>0.29545655487832101</v>
      </c>
      <c r="AB351">
        <v>43.801623073613797</v>
      </c>
    </row>
    <row r="352" spans="1:28">
      <c r="A352" t="s">
        <v>737</v>
      </c>
      <c r="B352">
        <v>71308</v>
      </c>
      <c r="C352" t="str">
        <f t="shared" si="5"/>
        <v>2351-05895.71308</v>
      </c>
      <c r="D352" t="s">
        <v>392</v>
      </c>
      <c r="E352" t="s">
        <v>392</v>
      </c>
      <c r="F352" t="s">
        <v>392</v>
      </c>
      <c r="G352" t="s">
        <v>392</v>
      </c>
      <c r="H352" t="s">
        <v>392</v>
      </c>
      <c r="I352" t="s">
        <v>392</v>
      </c>
      <c r="J352" t="s">
        <v>392</v>
      </c>
      <c r="K352" t="s">
        <v>392</v>
      </c>
      <c r="L352" t="s">
        <v>392</v>
      </c>
      <c r="M352" t="s">
        <v>392</v>
      </c>
      <c r="N352" t="s">
        <v>392</v>
      </c>
      <c r="O352" t="s">
        <v>392</v>
      </c>
      <c r="P352" t="s">
        <v>392</v>
      </c>
      <c r="Q352" t="s">
        <v>392</v>
      </c>
      <c r="R352" t="s">
        <v>392</v>
      </c>
      <c r="S352" t="s">
        <v>392</v>
      </c>
      <c r="T352" t="s">
        <v>392</v>
      </c>
      <c r="U352" t="s">
        <v>392</v>
      </c>
      <c r="V352" t="s">
        <v>392</v>
      </c>
      <c r="W352" t="s">
        <v>392</v>
      </c>
      <c r="X352">
        <v>-4.82553119636039E-2</v>
      </c>
      <c r="Y352">
        <v>-0.75001120210568994</v>
      </c>
      <c r="Z352">
        <v>0.12915240750401599</v>
      </c>
      <c r="AA352">
        <v>0.35215502772713903</v>
      </c>
      <c r="AB352">
        <v>34.559726416471896</v>
      </c>
    </row>
    <row r="353" spans="1:28">
      <c r="A353" t="s">
        <v>738</v>
      </c>
      <c r="B353">
        <v>71308</v>
      </c>
      <c r="C353" t="str">
        <f t="shared" si="5"/>
        <v>2351-05897.71308</v>
      </c>
      <c r="D353" t="s">
        <v>392</v>
      </c>
      <c r="E353" t="s">
        <v>392</v>
      </c>
      <c r="F353" t="s">
        <v>392</v>
      </c>
      <c r="G353" t="s">
        <v>392</v>
      </c>
      <c r="H353" t="s">
        <v>392</v>
      </c>
      <c r="I353" t="s">
        <v>392</v>
      </c>
      <c r="J353" t="s">
        <v>392</v>
      </c>
      <c r="K353" t="s">
        <v>392</v>
      </c>
      <c r="L353" t="s">
        <v>392</v>
      </c>
      <c r="M353" t="s">
        <v>392</v>
      </c>
      <c r="N353" t="s">
        <v>392</v>
      </c>
      <c r="O353" t="s">
        <v>392</v>
      </c>
      <c r="P353" t="s">
        <v>392</v>
      </c>
      <c r="Q353" t="s">
        <v>392</v>
      </c>
      <c r="R353" t="s">
        <v>392</v>
      </c>
      <c r="S353" t="s">
        <v>392</v>
      </c>
      <c r="T353" t="s">
        <v>392</v>
      </c>
      <c r="U353" t="s">
        <v>392</v>
      </c>
      <c r="V353" t="s">
        <v>392</v>
      </c>
      <c r="W353" t="s">
        <v>392</v>
      </c>
      <c r="X353">
        <v>2.3650166355808799E-2</v>
      </c>
      <c r="Y353">
        <v>-0.85077548199565101</v>
      </c>
      <c r="Z353">
        <v>8.4095828600004294E-2</v>
      </c>
      <c r="AA353">
        <v>0.253029051442766</v>
      </c>
      <c r="AB353">
        <v>45.451677978813898</v>
      </c>
    </row>
    <row r="354" spans="1:28">
      <c r="A354" t="s">
        <v>739</v>
      </c>
      <c r="B354">
        <v>71508</v>
      </c>
      <c r="C354" t="str">
        <f t="shared" si="5"/>
        <v>2351-05898.71508</v>
      </c>
      <c r="D354" t="s">
        <v>392</v>
      </c>
      <c r="E354" t="s">
        <v>392</v>
      </c>
      <c r="F354" t="s">
        <v>392</v>
      </c>
      <c r="G354" t="s">
        <v>392</v>
      </c>
      <c r="H354" t="s">
        <v>392</v>
      </c>
      <c r="I354" t="s">
        <v>392</v>
      </c>
      <c r="J354" t="s">
        <v>392</v>
      </c>
      <c r="K354" t="s">
        <v>392</v>
      </c>
      <c r="L354" t="s">
        <v>392</v>
      </c>
      <c r="M354" t="s">
        <v>392</v>
      </c>
      <c r="N354" t="s">
        <v>392</v>
      </c>
      <c r="O354" t="s">
        <v>392</v>
      </c>
      <c r="P354" t="s">
        <v>392</v>
      </c>
      <c r="Q354" t="s">
        <v>392</v>
      </c>
      <c r="R354" t="s">
        <v>392</v>
      </c>
      <c r="S354" t="s">
        <v>392</v>
      </c>
      <c r="T354" t="s">
        <v>392</v>
      </c>
      <c r="U354" t="s">
        <v>392</v>
      </c>
      <c r="V354" t="s">
        <v>392</v>
      </c>
      <c r="W354" t="s">
        <v>392</v>
      </c>
      <c r="X354">
        <v>6.0639994262694598E-2</v>
      </c>
      <c r="Y354">
        <v>-0.94818900707276099</v>
      </c>
      <c r="Z354">
        <v>7.7294127082086106E-2</v>
      </c>
      <c r="AA354">
        <v>0.25117612279962998</v>
      </c>
      <c r="AB354">
        <v>50.084708046443502</v>
      </c>
    </row>
    <row r="355" spans="1:28">
      <c r="A355" t="s">
        <v>740</v>
      </c>
      <c r="B355">
        <v>71508</v>
      </c>
      <c r="C355" t="str">
        <f t="shared" si="5"/>
        <v>2351-05899.71508</v>
      </c>
      <c r="D355" t="s">
        <v>392</v>
      </c>
      <c r="E355" t="s">
        <v>392</v>
      </c>
      <c r="F355" t="s">
        <v>392</v>
      </c>
      <c r="G355" t="s">
        <v>392</v>
      </c>
      <c r="H355" t="s">
        <v>392</v>
      </c>
      <c r="I355" t="s">
        <v>392</v>
      </c>
      <c r="J355" t="s">
        <v>392</v>
      </c>
      <c r="K355" t="s">
        <v>392</v>
      </c>
      <c r="L355" t="s">
        <v>392</v>
      </c>
      <c r="M355" t="s">
        <v>392</v>
      </c>
      <c r="N355" t="s">
        <v>392</v>
      </c>
      <c r="O355" t="s">
        <v>392</v>
      </c>
      <c r="P355" t="s">
        <v>392</v>
      </c>
      <c r="Q355" t="s">
        <v>392</v>
      </c>
      <c r="R355" t="s">
        <v>392</v>
      </c>
      <c r="S355" t="s">
        <v>392</v>
      </c>
      <c r="T355" t="s">
        <v>392</v>
      </c>
      <c r="U355" t="s">
        <v>392</v>
      </c>
      <c r="V355" t="s">
        <v>392</v>
      </c>
      <c r="W355" t="s">
        <v>392</v>
      </c>
      <c r="X355">
        <v>3.8622984887127502E-2</v>
      </c>
      <c r="Y355">
        <v>-0.88507140833789599</v>
      </c>
      <c r="Z355">
        <v>0.105938613186421</v>
      </c>
      <c r="AA355">
        <v>0.32791626663395002</v>
      </c>
      <c r="AB355">
        <v>41.441339221395403</v>
      </c>
    </row>
    <row r="356" spans="1:28">
      <c r="A356" t="s">
        <v>741</v>
      </c>
      <c r="B356">
        <v>71508</v>
      </c>
      <c r="C356" t="str">
        <f t="shared" si="5"/>
        <v>2351-05900.71508</v>
      </c>
      <c r="D356" t="s">
        <v>392</v>
      </c>
      <c r="E356" t="s">
        <v>392</v>
      </c>
      <c r="F356" t="s">
        <v>392</v>
      </c>
      <c r="G356" t="s">
        <v>392</v>
      </c>
      <c r="H356" t="s">
        <v>392</v>
      </c>
      <c r="I356" t="s">
        <v>392</v>
      </c>
      <c r="J356" t="s">
        <v>392</v>
      </c>
      <c r="K356" t="s">
        <v>392</v>
      </c>
      <c r="L356" t="s">
        <v>392</v>
      </c>
      <c r="M356" t="s">
        <v>392</v>
      </c>
      <c r="N356" t="s">
        <v>392</v>
      </c>
      <c r="O356" t="s">
        <v>392</v>
      </c>
      <c r="P356" t="s">
        <v>392</v>
      </c>
      <c r="Q356" t="s">
        <v>392</v>
      </c>
      <c r="R356" t="s">
        <v>392</v>
      </c>
      <c r="S356" t="s">
        <v>392</v>
      </c>
      <c r="T356" t="s">
        <v>392</v>
      </c>
      <c r="U356" t="s">
        <v>392</v>
      </c>
      <c r="V356" t="s">
        <v>392</v>
      </c>
      <c r="W356" t="s">
        <v>392</v>
      </c>
      <c r="X356">
        <v>5.9245195974389799E-2</v>
      </c>
      <c r="Y356">
        <v>-0.928130520123568</v>
      </c>
      <c r="Z356">
        <v>8.1468519250354296E-2</v>
      </c>
      <c r="AA356">
        <v>0.26085941193738199</v>
      </c>
      <c r="AB356">
        <v>46.349686443360099</v>
      </c>
    </row>
    <row r="357" spans="1:28">
      <c r="A357" t="s">
        <v>742</v>
      </c>
      <c r="B357">
        <v>63008</v>
      </c>
      <c r="C357" t="str">
        <f t="shared" si="5"/>
        <v>2351-05903.63008</v>
      </c>
      <c r="D357" t="s">
        <v>392</v>
      </c>
      <c r="E357" t="s">
        <v>392</v>
      </c>
      <c r="F357" t="s">
        <v>392</v>
      </c>
      <c r="G357" t="s">
        <v>392</v>
      </c>
      <c r="H357" t="s">
        <v>392</v>
      </c>
      <c r="I357" t="s">
        <v>392</v>
      </c>
      <c r="J357" t="s">
        <v>392</v>
      </c>
      <c r="K357" t="s">
        <v>392</v>
      </c>
      <c r="L357" t="s">
        <v>392</v>
      </c>
      <c r="M357" t="s">
        <v>392</v>
      </c>
      <c r="N357" t="s">
        <v>392</v>
      </c>
      <c r="O357" t="s">
        <v>392</v>
      </c>
      <c r="P357" t="s">
        <v>392</v>
      </c>
      <c r="Q357" t="s">
        <v>392</v>
      </c>
      <c r="R357" t="s">
        <v>392</v>
      </c>
      <c r="S357" t="s">
        <v>392</v>
      </c>
      <c r="T357" t="s">
        <v>392</v>
      </c>
      <c r="U357" t="s">
        <v>392</v>
      </c>
      <c r="V357" t="s">
        <v>392</v>
      </c>
      <c r="W357" t="s">
        <v>392</v>
      </c>
      <c r="X357">
        <v>-5.4246315964077496E-3</v>
      </c>
      <c r="Y357">
        <v>-0.82834682038382901</v>
      </c>
      <c r="Z357">
        <v>0.118697536864799</v>
      </c>
      <c r="AA357">
        <v>0.34986350320931198</v>
      </c>
      <c r="AB357">
        <v>30.453791051389501</v>
      </c>
    </row>
    <row r="358" spans="1:28">
      <c r="A358" t="s">
        <v>743</v>
      </c>
      <c r="B358">
        <v>63008</v>
      </c>
      <c r="C358" t="str">
        <f t="shared" si="5"/>
        <v>2351-05906.63008</v>
      </c>
      <c r="D358" t="s">
        <v>392</v>
      </c>
      <c r="E358" t="s">
        <v>392</v>
      </c>
      <c r="F358" t="s">
        <v>392</v>
      </c>
      <c r="G358" t="s">
        <v>392</v>
      </c>
      <c r="H358" t="s">
        <v>392</v>
      </c>
      <c r="I358" t="s">
        <v>392</v>
      </c>
      <c r="J358" t="s">
        <v>392</v>
      </c>
      <c r="K358" t="s">
        <v>392</v>
      </c>
      <c r="L358" t="s">
        <v>392</v>
      </c>
      <c r="M358" t="s">
        <v>392</v>
      </c>
      <c r="N358" t="s">
        <v>392</v>
      </c>
      <c r="O358" t="s">
        <v>392</v>
      </c>
      <c r="P358" t="s">
        <v>392</v>
      </c>
      <c r="Q358" t="s">
        <v>392</v>
      </c>
      <c r="R358" t="s">
        <v>392</v>
      </c>
      <c r="S358" t="s">
        <v>392</v>
      </c>
      <c r="T358" t="s">
        <v>392</v>
      </c>
      <c r="U358" t="s">
        <v>392</v>
      </c>
      <c r="V358" t="s">
        <v>392</v>
      </c>
      <c r="W358" t="s">
        <v>392</v>
      </c>
      <c r="X358">
        <v>-3.6603376891970102E-2</v>
      </c>
      <c r="Y358">
        <v>-0.76074754811832701</v>
      </c>
      <c r="Z358">
        <v>0.14862039356397599</v>
      </c>
      <c r="AA358">
        <v>0.40987406767072398</v>
      </c>
      <c r="AB358">
        <v>25.632807801952801</v>
      </c>
    </row>
    <row r="359" spans="1:28">
      <c r="A359" t="s">
        <v>744</v>
      </c>
      <c r="B359">
        <v>63008</v>
      </c>
      <c r="C359" t="str">
        <f t="shared" si="5"/>
        <v>2351-05907.63008</v>
      </c>
      <c r="D359" t="s">
        <v>392</v>
      </c>
      <c r="E359" t="s">
        <v>392</v>
      </c>
      <c r="F359" t="s">
        <v>392</v>
      </c>
      <c r="G359" t="s">
        <v>392</v>
      </c>
      <c r="H359" t="s">
        <v>392</v>
      </c>
      <c r="I359" t="s">
        <v>392</v>
      </c>
      <c r="J359" t="s">
        <v>392</v>
      </c>
      <c r="K359" t="s">
        <v>392</v>
      </c>
      <c r="L359" t="s">
        <v>392</v>
      </c>
      <c r="M359" t="s">
        <v>392</v>
      </c>
      <c r="N359" t="s">
        <v>392</v>
      </c>
      <c r="O359" t="s">
        <v>392</v>
      </c>
      <c r="P359" t="s">
        <v>392</v>
      </c>
      <c r="Q359" t="s">
        <v>392</v>
      </c>
      <c r="R359" t="s">
        <v>392</v>
      </c>
      <c r="S359" t="s">
        <v>392</v>
      </c>
      <c r="T359" t="s">
        <v>392</v>
      </c>
      <c r="U359" t="s">
        <v>392</v>
      </c>
      <c r="V359" t="s">
        <v>392</v>
      </c>
      <c r="W359" t="s">
        <v>392</v>
      </c>
      <c r="X359">
        <v>-5.738096433625E-2</v>
      </c>
      <c r="Y359">
        <v>-0.73941032666815598</v>
      </c>
      <c r="Z359">
        <v>0.16077254910455399</v>
      </c>
      <c r="AA359">
        <v>0.43341994039988702</v>
      </c>
      <c r="AB359">
        <v>19.867029633017498</v>
      </c>
    </row>
    <row r="360" spans="1:28">
      <c r="A360" t="s">
        <v>745</v>
      </c>
      <c r="B360">
        <v>63008</v>
      </c>
      <c r="C360" t="str">
        <f t="shared" si="5"/>
        <v>2351-05908.63008</v>
      </c>
      <c r="D360" t="s">
        <v>392</v>
      </c>
      <c r="E360" t="s">
        <v>392</v>
      </c>
      <c r="F360" t="s">
        <v>392</v>
      </c>
      <c r="G360" t="s">
        <v>392</v>
      </c>
      <c r="H360" t="s">
        <v>392</v>
      </c>
      <c r="I360" t="s">
        <v>392</v>
      </c>
      <c r="J360" t="s">
        <v>392</v>
      </c>
      <c r="K360" t="s">
        <v>392</v>
      </c>
      <c r="L360" t="s">
        <v>392</v>
      </c>
      <c r="M360" t="s">
        <v>392</v>
      </c>
      <c r="N360" t="s">
        <v>392</v>
      </c>
      <c r="O360" t="s">
        <v>392</v>
      </c>
      <c r="P360" t="s">
        <v>392</v>
      </c>
      <c r="Q360" t="s">
        <v>392</v>
      </c>
      <c r="R360" t="s">
        <v>392</v>
      </c>
      <c r="S360" t="s">
        <v>392</v>
      </c>
      <c r="T360" t="s">
        <v>392</v>
      </c>
      <c r="U360" t="s">
        <v>392</v>
      </c>
      <c r="V360" t="s">
        <v>392</v>
      </c>
      <c r="W360" t="s">
        <v>392</v>
      </c>
      <c r="X360">
        <v>-5.1449536013308303E-2</v>
      </c>
      <c r="Y360">
        <v>-0.78199100843443703</v>
      </c>
      <c r="Z360">
        <v>0.13722316479746499</v>
      </c>
      <c r="AA360">
        <v>0.386636150800648</v>
      </c>
      <c r="AB360">
        <v>28.1802785113528</v>
      </c>
    </row>
    <row r="361" spans="1:28">
      <c r="A361" t="s">
        <v>746</v>
      </c>
      <c r="B361">
        <v>63008</v>
      </c>
      <c r="C361" t="str">
        <f t="shared" si="5"/>
        <v>2351-05909.63008</v>
      </c>
      <c r="D361" t="s">
        <v>392</v>
      </c>
      <c r="E361" t="s">
        <v>392</v>
      </c>
      <c r="F361" t="s">
        <v>392</v>
      </c>
      <c r="G361" t="s">
        <v>392</v>
      </c>
      <c r="H361" t="s">
        <v>392</v>
      </c>
      <c r="I361" t="s">
        <v>392</v>
      </c>
      <c r="J361" t="s">
        <v>392</v>
      </c>
      <c r="K361" t="s">
        <v>392</v>
      </c>
      <c r="L361" t="s">
        <v>392</v>
      </c>
      <c r="M361" t="s">
        <v>392</v>
      </c>
      <c r="N361" t="s">
        <v>392</v>
      </c>
      <c r="O361" t="s">
        <v>392</v>
      </c>
      <c r="P361" t="s">
        <v>392</v>
      </c>
      <c r="Q361" t="s">
        <v>392</v>
      </c>
      <c r="R361" t="s">
        <v>392</v>
      </c>
      <c r="S361" t="s">
        <v>392</v>
      </c>
      <c r="T361" t="s">
        <v>392</v>
      </c>
      <c r="U361" t="s">
        <v>392</v>
      </c>
      <c r="V361" t="s">
        <v>392</v>
      </c>
      <c r="W361" t="s">
        <v>392</v>
      </c>
      <c r="X361">
        <v>-3.0974671705870999E-2</v>
      </c>
      <c r="Y361">
        <v>-0.77001876919217505</v>
      </c>
      <c r="Z361">
        <v>0.140723436824047</v>
      </c>
      <c r="AA361">
        <v>0.39179343229788599</v>
      </c>
      <c r="AB361">
        <v>30.144137582197502</v>
      </c>
    </row>
    <row r="362" spans="1:28">
      <c r="A362" t="s">
        <v>747</v>
      </c>
      <c r="B362">
        <v>63008</v>
      </c>
      <c r="C362" t="str">
        <f t="shared" si="5"/>
        <v>2351-05910.63008</v>
      </c>
      <c r="D362" t="s">
        <v>392</v>
      </c>
      <c r="E362" t="s">
        <v>392</v>
      </c>
      <c r="F362" t="s">
        <v>392</v>
      </c>
      <c r="G362" t="s">
        <v>392</v>
      </c>
      <c r="H362" t="s">
        <v>392</v>
      </c>
      <c r="I362" t="s">
        <v>392</v>
      </c>
      <c r="J362" t="s">
        <v>392</v>
      </c>
      <c r="K362" t="s">
        <v>392</v>
      </c>
      <c r="L362" t="s">
        <v>392</v>
      </c>
      <c r="M362" t="s">
        <v>392</v>
      </c>
      <c r="N362" t="s">
        <v>392</v>
      </c>
      <c r="O362" t="s">
        <v>392</v>
      </c>
      <c r="P362" t="s">
        <v>392</v>
      </c>
      <c r="Q362" t="s">
        <v>392</v>
      </c>
      <c r="R362" t="s">
        <v>392</v>
      </c>
      <c r="S362" t="s">
        <v>392</v>
      </c>
      <c r="T362" t="s">
        <v>392</v>
      </c>
      <c r="U362" t="s">
        <v>392</v>
      </c>
      <c r="V362" t="s">
        <v>392</v>
      </c>
      <c r="W362" t="s">
        <v>392</v>
      </c>
      <c r="X362">
        <v>-5.4698107825440899E-2</v>
      </c>
      <c r="Y362">
        <v>-0.74500237695856097</v>
      </c>
      <c r="Z362">
        <v>0.15256241592088801</v>
      </c>
      <c r="AA362">
        <v>0.41373573119913498</v>
      </c>
      <c r="AB362">
        <v>27.274399769778601</v>
      </c>
    </row>
    <row r="363" spans="1:28">
      <c r="A363" t="s">
        <v>748</v>
      </c>
      <c r="B363">
        <v>63008</v>
      </c>
      <c r="C363" t="str">
        <f t="shared" si="5"/>
        <v>2351-05911.63008</v>
      </c>
      <c r="D363" t="s">
        <v>392</v>
      </c>
      <c r="E363" t="s">
        <v>392</v>
      </c>
      <c r="F363" t="s">
        <v>392</v>
      </c>
      <c r="G363" t="s">
        <v>392</v>
      </c>
      <c r="H363" t="s">
        <v>392</v>
      </c>
      <c r="I363" t="s">
        <v>392</v>
      </c>
      <c r="J363" t="s">
        <v>392</v>
      </c>
      <c r="K363" t="s">
        <v>392</v>
      </c>
      <c r="L363" t="s">
        <v>392</v>
      </c>
      <c r="M363" t="s">
        <v>392</v>
      </c>
      <c r="N363" t="s">
        <v>392</v>
      </c>
      <c r="O363" t="s">
        <v>392</v>
      </c>
      <c r="P363" t="s">
        <v>392</v>
      </c>
      <c r="Q363" t="s">
        <v>392</v>
      </c>
      <c r="R363" t="s">
        <v>392</v>
      </c>
      <c r="S363" t="s">
        <v>392</v>
      </c>
      <c r="T363" t="s">
        <v>392</v>
      </c>
      <c r="U363" t="s">
        <v>392</v>
      </c>
      <c r="V363" t="s">
        <v>392</v>
      </c>
      <c r="W363" t="s">
        <v>392</v>
      </c>
      <c r="X363">
        <v>-7.8956184003100796E-2</v>
      </c>
      <c r="Y363">
        <v>-0.720463248834603</v>
      </c>
      <c r="Z363">
        <v>0.18282998958451899</v>
      </c>
      <c r="AA363">
        <v>0.48247799651607998</v>
      </c>
      <c r="AB363">
        <v>18.0509708757242</v>
      </c>
    </row>
    <row r="364" spans="1:28">
      <c r="A364" t="s">
        <v>749</v>
      </c>
      <c r="B364">
        <v>63008</v>
      </c>
      <c r="C364" t="str">
        <f t="shared" si="5"/>
        <v>2351-05912.63008</v>
      </c>
      <c r="D364" t="s">
        <v>392</v>
      </c>
      <c r="E364" t="s">
        <v>392</v>
      </c>
      <c r="F364" t="s">
        <v>392</v>
      </c>
      <c r="G364" t="s">
        <v>392</v>
      </c>
      <c r="H364" t="s">
        <v>392</v>
      </c>
      <c r="I364" t="s">
        <v>392</v>
      </c>
      <c r="J364" t="s">
        <v>392</v>
      </c>
      <c r="K364" t="s">
        <v>392</v>
      </c>
      <c r="L364" t="s">
        <v>392</v>
      </c>
      <c r="M364" t="s">
        <v>392</v>
      </c>
      <c r="N364" t="s">
        <v>392</v>
      </c>
      <c r="O364" t="s">
        <v>392</v>
      </c>
      <c r="P364" t="s">
        <v>392</v>
      </c>
      <c r="Q364" t="s">
        <v>392</v>
      </c>
      <c r="R364" t="s">
        <v>392</v>
      </c>
      <c r="S364" t="s">
        <v>392</v>
      </c>
      <c r="T364" t="s">
        <v>392</v>
      </c>
      <c r="U364" t="s">
        <v>392</v>
      </c>
      <c r="V364" t="s">
        <v>392</v>
      </c>
      <c r="W364" t="s">
        <v>392</v>
      </c>
      <c r="X364">
        <v>3.4428363753239099E-3</v>
      </c>
      <c r="Y364">
        <v>-0.85082862098090195</v>
      </c>
      <c r="Z364">
        <v>0.117083512188802</v>
      </c>
      <c r="AA364">
        <v>0.35199508508780403</v>
      </c>
      <c r="AB364">
        <v>30.033695324708098</v>
      </c>
    </row>
    <row r="365" spans="1:28">
      <c r="A365" t="s">
        <v>750</v>
      </c>
      <c r="B365">
        <v>63008</v>
      </c>
      <c r="C365" t="str">
        <f t="shared" si="5"/>
        <v>2351-05913.63008</v>
      </c>
      <c r="D365" t="s">
        <v>392</v>
      </c>
      <c r="E365" t="s">
        <v>392</v>
      </c>
      <c r="F365" t="s">
        <v>392</v>
      </c>
      <c r="G365" t="s">
        <v>392</v>
      </c>
      <c r="H365" t="s">
        <v>392</v>
      </c>
      <c r="I365" t="s">
        <v>392</v>
      </c>
      <c r="J365" t="s">
        <v>392</v>
      </c>
      <c r="K365" t="s">
        <v>392</v>
      </c>
      <c r="L365" t="s">
        <v>392</v>
      </c>
      <c r="M365" t="s">
        <v>392</v>
      </c>
      <c r="N365" t="s">
        <v>392</v>
      </c>
      <c r="O365" t="s">
        <v>392</v>
      </c>
      <c r="P365" t="s">
        <v>392</v>
      </c>
      <c r="Q365" t="s">
        <v>392</v>
      </c>
      <c r="R365" t="s">
        <v>392</v>
      </c>
      <c r="S365" t="s">
        <v>392</v>
      </c>
      <c r="T365" t="s">
        <v>392</v>
      </c>
      <c r="U365" t="s">
        <v>392</v>
      </c>
      <c r="V365" t="s">
        <v>392</v>
      </c>
      <c r="W365" t="s">
        <v>392</v>
      </c>
      <c r="X365">
        <v>-2.3324384618432E-2</v>
      </c>
      <c r="Y365">
        <v>-0.78277936969164796</v>
      </c>
      <c r="Z365">
        <v>0.13441244615987499</v>
      </c>
      <c r="AA365">
        <v>0.37914252483461303</v>
      </c>
      <c r="AB365">
        <v>27.921787684441401</v>
      </c>
    </row>
    <row r="366" spans="1:28">
      <c r="A366" t="s">
        <v>751</v>
      </c>
      <c r="B366">
        <v>63008</v>
      </c>
      <c r="C366" t="str">
        <f t="shared" si="5"/>
        <v>2351-05914.63008</v>
      </c>
      <c r="D366" t="s">
        <v>392</v>
      </c>
      <c r="E366" t="s">
        <v>392</v>
      </c>
      <c r="F366" t="s">
        <v>392</v>
      </c>
      <c r="G366" t="s">
        <v>392</v>
      </c>
      <c r="H366" t="s">
        <v>392</v>
      </c>
      <c r="I366" t="s">
        <v>392</v>
      </c>
      <c r="J366" t="s">
        <v>392</v>
      </c>
      <c r="K366" t="s">
        <v>392</v>
      </c>
      <c r="L366" t="s">
        <v>392</v>
      </c>
      <c r="M366" t="s">
        <v>392</v>
      </c>
      <c r="N366" t="s">
        <v>392</v>
      </c>
      <c r="O366" t="s">
        <v>392</v>
      </c>
      <c r="P366" t="s">
        <v>392</v>
      </c>
      <c r="Q366" t="s">
        <v>392</v>
      </c>
      <c r="R366" t="s">
        <v>392</v>
      </c>
      <c r="S366" t="s">
        <v>392</v>
      </c>
      <c r="T366" t="s">
        <v>392</v>
      </c>
      <c r="U366" t="s">
        <v>392</v>
      </c>
      <c r="V366" t="s">
        <v>392</v>
      </c>
      <c r="W366" t="s">
        <v>392</v>
      </c>
      <c r="X366">
        <v>-5.5429003964995701E-3</v>
      </c>
      <c r="Y366">
        <v>-0.88471358745476902</v>
      </c>
      <c r="Z366">
        <v>0.13222602113172099</v>
      </c>
      <c r="AA366">
        <v>0.40929451258925298</v>
      </c>
      <c r="AB366">
        <v>30.876814843724102</v>
      </c>
    </row>
    <row r="367" spans="1:28">
      <c r="A367" t="s">
        <v>752</v>
      </c>
      <c r="B367">
        <v>63008</v>
      </c>
      <c r="C367" t="str">
        <f t="shared" si="5"/>
        <v>2351-05915.63008</v>
      </c>
      <c r="D367" t="s">
        <v>392</v>
      </c>
      <c r="E367" t="s">
        <v>392</v>
      </c>
      <c r="F367" t="s">
        <v>392</v>
      </c>
      <c r="G367" t="s">
        <v>392</v>
      </c>
      <c r="H367" t="s">
        <v>392</v>
      </c>
      <c r="I367" t="s">
        <v>392</v>
      </c>
      <c r="J367" t="s">
        <v>392</v>
      </c>
      <c r="K367" t="s">
        <v>392</v>
      </c>
      <c r="L367" t="s">
        <v>392</v>
      </c>
      <c r="M367" t="s">
        <v>392</v>
      </c>
      <c r="N367" t="s">
        <v>392</v>
      </c>
      <c r="O367" t="s">
        <v>392</v>
      </c>
      <c r="P367" t="s">
        <v>392</v>
      </c>
      <c r="Q367" t="s">
        <v>392</v>
      </c>
      <c r="R367" t="s">
        <v>392</v>
      </c>
      <c r="S367" t="s">
        <v>392</v>
      </c>
      <c r="T367" t="s">
        <v>392</v>
      </c>
      <c r="U367" t="s">
        <v>392</v>
      </c>
      <c r="V367" t="s">
        <v>392</v>
      </c>
      <c r="W367" t="s">
        <v>392</v>
      </c>
      <c r="X367">
        <v>-5.2416892364986999E-2</v>
      </c>
      <c r="Y367">
        <v>-0.78907575265850705</v>
      </c>
      <c r="Z367">
        <v>0.156470077824759</v>
      </c>
      <c r="AA367">
        <v>0.44417249190379599</v>
      </c>
      <c r="AB367">
        <v>23.093233554313201</v>
      </c>
    </row>
    <row r="368" spans="1:28">
      <c r="A368" t="s">
        <v>753</v>
      </c>
      <c r="B368">
        <v>70108</v>
      </c>
      <c r="C368" t="str">
        <f t="shared" si="5"/>
        <v>2351-05916.70108</v>
      </c>
      <c r="D368" t="s">
        <v>392</v>
      </c>
      <c r="E368" t="s">
        <v>392</v>
      </c>
      <c r="F368" t="s">
        <v>392</v>
      </c>
      <c r="G368" t="s">
        <v>392</v>
      </c>
      <c r="H368" t="s">
        <v>392</v>
      </c>
      <c r="I368" t="s">
        <v>392</v>
      </c>
      <c r="J368" t="s">
        <v>392</v>
      </c>
      <c r="K368" t="s">
        <v>392</v>
      </c>
      <c r="L368" t="s">
        <v>392</v>
      </c>
      <c r="M368" t="s">
        <v>392</v>
      </c>
      <c r="N368" t="s">
        <v>392</v>
      </c>
      <c r="O368" t="s">
        <v>392</v>
      </c>
      <c r="P368" t="s">
        <v>392</v>
      </c>
      <c r="Q368" t="s">
        <v>392</v>
      </c>
      <c r="R368" t="s">
        <v>392</v>
      </c>
      <c r="S368" t="s">
        <v>392</v>
      </c>
      <c r="T368" t="s">
        <v>392</v>
      </c>
      <c r="U368" t="s">
        <v>392</v>
      </c>
      <c r="V368" t="s">
        <v>392</v>
      </c>
      <c r="W368" t="s">
        <v>392</v>
      </c>
      <c r="X368">
        <v>-2.2120371655727E-2</v>
      </c>
      <c r="Y368">
        <v>-0.88217881505052098</v>
      </c>
      <c r="Z368">
        <v>0.12669308284163</v>
      </c>
      <c r="AA368">
        <v>0.39164598646899601</v>
      </c>
      <c r="AB368">
        <v>28.835882030448001</v>
      </c>
    </row>
    <row r="369" spans="1:28">
      <c r="A369" t="s">
        <v>754</v>
      </c>
      <c r="B369">
        <v>70108</v>
      </c>
      <c r="C369" t="str">
        <f t="shared" si="5"/>
        <v>2351-05917.70108</v>
      </c>
      <c r="D369" t="s">
        <v>392</v>
      </c>
      <c r="E369" t="s">
        <v>392</v>
      </c>
      <c r="F369" t="s">
        <v>392</v>
      </c>
      <c r="G369" t="s">
        <v>392</v>
      </c>
      <c r="H369" t="s">
        <v>392</v>
      </c>
      <c r="I369" t="s">
        <v>392</v>
      </c>
      <c r="J369" t="s">
        <v>392</v>
      </c>
      <c r="K369" t="s">
        <v>392</v>
      </c>
      <c r="L369" t="s">
        <v>392</v>
      </c>
      <c r="M369" t="s">
        <v>392</v>
      </c>
      <c r="N369" t="s">
        <v>392</v>
      </c>
      <c r="O369" t="s">
        <v>392</v>
      </c>
      <c r="P369" t="s">
        <v>392</v>
      </c>
      <c r="Q369" t="s">
        <v>392</v>
      </c>
      <c r="R369" t="s">
        <v>392</v>
      </c>
      <c r="S369" t="s">
        <v>392</v>
      </c>
      <c r="T369" t="s">
        <v>392</v>
      </c>
      <c r="U369" t="s">
        <v>392</v>
      </c>
      <c r="V369" t="s">
        <v>392</v>
      </c>
      <c r="W369" t="s">
        <v>392</v>
      </c>
      <c r="X369">
        <v>-1.5831048477327699E-2</v>
      </c>
      <c r="Y369">
        <v>-0.80726982066697905</v>
      </c>
      <c r="Z369">
        <v>0.123404968464601</v>
      </c>
      <c r="AA369">
        <v>0.356492787710808</v>
      </c>
      <c r="AB369">
        <v>39.2230709248918</v>
      </c>
    </row>
    <row r="370" spans="1:28">
      <c r="A370" t="s">
        <v>755</v>
      </c>
      <c r="B370">
        <v>70108</v>
      </c>
      <c r="C370" t="str">
        <f t="shared" si="5"/>
        <v>2351-05918.70108</v>
      </c>
      <c r="D370" t="s">
        <v>392</v>
      </c>
      <c r="E370" t="s">
        <v>392</v>
      </c>
      <c r="F370" t="s">
        <v>392</v>
      </c>
      <c r="G370" t="s">
        <v>392</v>
      </c>
      <c r="H370" t="s">
        <v>392</v>
      </c>
      <c r="I370" t="s">
        <v>392</v>
      </c>
      <c r="J370" t="s">
        <v>392</v>
      </c>
      <c r="K370" t="s">
        <v>392</v>
      </c>
      <c r="L370" t="s">
        <v>392</v>
      </c>
      <c r="M370" t="s">
        <v>392</v>
      </c>
      <c r="N370" t="s">
        <v>392</v>
      </c>
      <c r="O370" t="s">
        <v>392</v>
      </c>
      <c r="P370" t="s">
        <v>392</v>
      </c>
      <c r="Q370" t="s">
        <v>392</v>
      </c>
      <c r="R370" t="s">
        <v>392</v>
      </c>
      <c r="S370" t="s">
        <v>392</v>
      </c>
      <c r="T370" t="s">
        <v>392</v>
      </c>
      <c r="U370" t="s">
        <v>392</v>
      </c>
      <c r="V370" t="s">
        <v>392</v>
      </c>
      <c r="W370" t="s">
        <v>392</v>
      </c>
      <c r="X370">
        <v>8.5755684880512804E-3</v>
      </c>
      <c r="Y370">
        <v>-0.83205826562266705</v>
      </c>
      <c r="Z370">
        <v>0.12157012909927301</v>
      </c>
      <c r="AA370">
        <v>0.359003500087549</v>
      </c>
      <c r="AB370">
        <v>31.218267921278802</v>
      </c>
    </row>
    <row r="371" spans="1:28">
      <c r="A371" t="s">
        <v>756</v>
      </c>
      <c r="B371">
        <v>70108</v>
      </c>
      <c r="C371" t="str">
        <f t="shared" si="5"/>
        <v>2351-05919.70108</v>
      </c>
      <c r="D371" t="s">
        <v>392</v>
      </c>
      <c r="E371" t="s">
        <v>392</v>
      </c>
      <c r="F371" t="s">
        <v>392</v>
      </c>
      <c r="G371" t="s">
        <v>392</v>
      </c>
      <c r="H371" t="s">
        <v>392</v>
      </c>
      <c r="I371" t="s">
        <v>392</v>
      </c>
      <c r="J371" t="s">
        <v>392</v>
      </c>
      <c r="K371" t="s">
        <v>392</v>
      </c>
      <c r="L371" t="s">
        <v>392</v>
      </c>
      <c r="M371" t="s">
        <v>392</v>
      </c>
      <c r="N371" t="s">
        <v>392</v>
      </c>
      <c r="O371" t="s">
        <v>392</v>
      </c>
      <c r="P371" t="s">
        <v>392</v>
      </c>
      <c r="Q371" t="s">
        <v>392</v>
      </c>
      <c r="R371" t="s">
        <v>392</v>
      </c>
      <c r="S371" t="s">
        <v>392</v>
      </c>
      <c r="T371" t="s">
        <v>392</v>
      </c>
      <c r="U371" t="s">
        <v>392</v>
      </c>
      <c r="V371" t="s">
        <v>392</v>
      </c>
      <c r="W371" t="s">
        <v>392</v>
      </c>
      <c r="X371">
        <v>-3.0194847166640001E-3</v>
      </c>
      <c r="Y371">
        <v>-0.83368925133548299</v>
      </c>
      <c r="Z371">
        <v>0.15720379894710801</v>
      </c>
      <c r="AA371">
        <v>0.4656022642123</v>
      </c>
      <c r="AB371">
        <v>10.2114898658794</v>
      </c>
    </row>
    <row r="372" spans="1:28">
      <c r="A372" t="s">
        <v>757</v>
      </c>
      <c r="B372">
        <v>70108</v>
      </c>
      <c r="C372" t="str">
        <f t="shared" si="5"/>
        <v>2351-05920.70108</v>
      </c>
      <c r="D372" t="s">
        <v>392</v>
      </c>
      <c r="E372" t="s">
        <v>392</v>
      </c>
      <c r="F372" t="s">
        <v>392</v>
      </c>
      <c r="G372" t="s">
        <v>392</v>
      </c>
      <c r="H372" t="s">
        <v>392</v>
      </c>
      <c r="I372" t="s">
        <v>392</v>
      </c>
      <c r="J372" t="s">
        <v>392</v>
      </c>
      <c r="K372" t="s">
        <v>392</v>
      </c>
      <c r="L372" t="s">
        <v>392</v>
      </c>
      <c r="M372" t="s">
        <v>392</v>
      </c>
      <c r="N372" t="s">
        <v>392</v>
      </c>
      <c r="O372" t="s">
        <v>392</v>
      </c>
      <c r="P372" t="s">
        <v>392</v>
      </c>
      <c r="Q372" t="s">
        <v>392</v>
      </c>
      <c r="R372" t="s">
        <v>392</v>
      </c>
      <c r="S372" t="s">
        <v>392</v>
      </c>
      <c r="T372" t="s">
        <v>392</v>
      </c>
      <c r="U372" t="s">
        <v>392</v>
      </c>
      <c r="V372" t="s">
        <v>392</v>
      </c>
      <c r="W372" t="s">
        <v>392</v>
      </c>
      <c r="X372">
        <v>-2.5350618698220501E-2</v>
      </c>
      <c r="Y372">
        <v>-0.81793267785617596</v>
      </c>
      <c r="Z372">
        <v>0.12647904634131099</v>
      </c>
      <c r="AA372">
        <v>0.368770646412658</v>
      </c>
      <c r="AB372">
        <v>30.042867395032701</v>
      </c>
    </row>
    <row r="373" spans="1:28">
      <c r="A373" t="s">
        <v>758</v>
      </c>
      <c r="B373">
        <v>70108</v>
      </c>
      <c r="C373" t="str">
        <f t="shared" si="5"/>
        <v>2351-05921.70108</v>
      </c>
      <c r="D373" t="s">
        <v>392</v>
      </c>
      <c r="E373" t="s">
        <v>392</v>
      </c>
      <c r="F373" t="s">
        <v>392</v>
      </c>
      <c r="G373" t="s">
        <v>392</v>
      </c>
      <c r="H373" t="s">
        <v>392</v>
      </c>
      <c r="I373" t="s">
        <v>392</v>
      </c>
      <c r="J373" t="s">
        <v>392</v>
      </c>
      <c r="K373" t="s">
        <v>392</v>
      </c>
      <c r="L373" t="s">
        <v>392</v>
      </c>
      <c r="M373" t="s">
        <v>392</v>
      </c>
      <c r="N373" t="s">
        <v>392</v>
      </c>
      <c r="O373" t="s">
        <v>392</v>
      </c>
      <c r="P373" t="s">
        <v>392</v>
      </c>
      <c r="Q373" t="s">
        <v>392</v>
      </c>
      <c r="R373" t="s">
        <v>392</v>
      </c>
      <c r="S373" t="s">
        <v>392</v>
      </c>
      <c r="T373" t="s">
        <v>392</v>
      </c>
      <c r="U373" t="s">
        <v>392</v>
      </c>
      <c r="V373" t="s">
        <v>392</v>
      </c>
      <c r="W373" t="s">
        <v>392</v>
      </c>
      <c r="X373">
        <v>-4.2461407651603902E-2</v>
      </c>
      <c r="Y373">
        <v>-0.84075593439257401</v>
      </c>
      <c r="Z373">
        <v>0.16561625033396299</v>
      </c>
      <c r="AA373">
        <v>0.49349340359907001</v>
      </c>
      <c r="AB373">
        <v>29.5912015306805</v>
      </c>
    </row>
    <row r="374" spans="1:28">
      <c r="A374" t="s">
        <v>759</v>
      </c>
      <c r="B374">
        <v>70308</v>
      </c>
      <c r="C374" t="str">
        <f t="shared" si="5"/>
        <v>2351-05922.70308</v>
      </c>
      <c r="D374" t="s">
        <v>392</v>
      </c>
      <c r="E374" t="s">
        <v>392</v>
      </c>
      <c r="F374" t="s">
        <v>392</v>
      </c>
      <c r="G374" t="s">
        <v>392</v>
      </c>
      <c r="H374" t="s">
        <v>392</v>
      </c>
      <c r="I374" t="s">
        <v>392</v>
      </c>
      <c r="J374" t="s">
        <v>392</v>
      </c>
      <c r="K374" t="s">
        <v>392</v>
      </c>
      <c r="L374" t="s">
        <v>392</v>
      </c>
      <c r="M374" t="s">
        <v>392</v>
      </c>
      <c r="N374" t="s">
        <v>392</v>
      </c>
      <c r="O374" t="s">
        <v>392</v>
      </c>
      <c r="P374" t="s">
        <v>392</v>
      </c>
      <c r="Q374" t="s">
        <v>392</v>
      </c>
      <c r="R374" t="s">
        <v>392</v>
      </c>
      <c r="S374" t="s">
        <v>392</v>
      </c>
      <c r="T374" t="s">
        <v>392</v>
      </c>
      <c r="U374" t="s">
        <v>392</v>
      </c>
      <c r="V374" t="s">
        <v>392</v>
      </c>
      <c r="W374" t="s">
        <v>392</v>
      </c>
      <c r="X374">
        <v>-6.4274734131642405E-2</v>
      </c>
      <c r="Y374">
        <v>-0.74481535679242294</v>
      </c>
      <c r="Z374">
        <v>0.18881525823645001</v>
      </c>
      <c r="AA374">
        <v>0.51178513752014998</v>
      </c>
      <c r="AB374">
        <v>15.1194203094913</v>
      </c>
    </row>
    <row r="375" spans="1:28">
      <c r="A375" t="s">
        <v>760</v>
      </c>
      <c r="B375">
        <v>70308</v>
      </c>
      <c r="C375" t="str">
        <f t="shared" si="5"/>
        <v>2351-05923.70308</v>
      </c>
      <c r="D375" t="s">
        <v>392</v>
      </c>
      <c r="E375" t="s">
        <v>392</v>
      </c>
      <c r="F375" t="s">
        <v>392</v>
      </c>
      <c r="G375" t="s">
        <v>392</v>
      </c>
      <c r="H375" t="s">
        <v>392</v>
      </c>
      <c r="I375" t="s">
        <v>392</v>
      </c>
      <c r="J375" t="s">
        <v>392</v>
      </c>
      <c r="K375" t="s">
        <v>392</v>
      </c>
      <c r="L375" t="s">
        <v>392</v>
      </c>
      <c r="M375" t="s">
        <v>392</v>
      </c>
      <c r="N375" t="s">
        <v>392</v>
      </c>
      <c r="O375" t="s">
        <v>392</v>
      </c>
      <c r="P375" t="s">
        <v>392</v>
      </c>
      <c r="Q375" t="s">
        <v>392</v>
      </c>
      <c r="R375" t="s">
        <v>392</v>
      </c>
      <c r="S375" t="s">
        <v>392</v>
      </c>
      <c r="T375" t="s">
        <v>392</v>
      </c>
      <c r="U375" t="s">
        <v>392</v>
      </c>
      <c r="V375" t="s">
        <v>392</v>
      </c>
      <c r="W375" t="s">
        <v>392</v>
      </c>
      <c r="X375">
        <v>-3.6212310490199899E-2</v>
      </c>
      <c r="Y375">
        <v>-0.81055936066791501</v>
      </c>
      <c r="Z375">
        <v>0.14218346337955801</v>
      </c>
      <c r="AA375">
        <v>0.41221866294013298</v>
      </c>
      <c r="AB375">
        <v>23.445335280552101</v>
      </c>
    </row>
    <row r="376" spans="1:28">
      <c r="A376" t="s">
        <v>761</v>
      </c>
      <c r="B376">
        <v>70308</v>
      </c>
      <c r="C376" t="str">
        <f t="shared" si="5"/>
        <v>2351-05924.70308</v>
      </c>
      <c r="D376" t="s">
        <v>392</v>
      </c>
      <c r="E376" t="s">
        <v>392</v>
      </c>
      <c r="F376" t="s">
        <v>392</v>
      </c>
      <c r="G376" t="s">
        <v>392</v>
      </c>
      <c r="H376" t="s">
        <v>392</v>
      </c>
      <c r="I376" t="s">
        <v>392</v>
      </c>
      <c r="J376" t="s">
        <v>392</v>
      </c>
      <c r="K376" t="s">
        <v>392</v>
      </c>
      <c r="L376" t="s">
        <v>392</v>
      </c>
      <c r="M376" t="s">
        <v>392</v>
      </c>
      <c r="N376" t="s">
        <v>392</v>
      </c>
      <c r="O376" t="s">
        <v>392</v>
      </c>
      <c r="P376" t="s">
        <v>392</v>
      </c>
      <c r="Q376" t="s">
        <v>392</v>
      </c>
      <c r="R376" t="s">
        <v>392</v>
      </c>
      <c r="S376" t="s">
        <v>392</v>
      </c>
      <c r="T376" t="s">
        <v>392</v>
      </c>
      <c r="U376" t="s">
        <v>392</v>
      </c>
      <c r="V376" t="s">
        <v>392</v>
      </c>
      <c r="W376" t="s">
        <v>392</v>
      </c>
      <c r="X376">
        <v>8.4074049725588202E-3</v>
      </c>
      <c r="Y376">
        <v>-0.83805096700051396</v>
      </c>
      <c r="Z376">
        <v>0.12638244835603099</v>
      </c>
      <c r="AA376">
        <v>0.37593192919761498</v>
      </c>
      <c r="AB376">
        <v>25.733341233676999</v>
      </c>
    </row>
    <row r="377" spans="1:28">
      <c r="A377" t="s">
        <v>762</v>
      </c>
      <c r="B377">
        <v>70308</v>
      </c>
      <c r="C377" t="str">
        <f t="shared" si="5"/>
        <v>2351-05925.70308</v>
      </c>
      <c r="D377" t="s">
        <v>392</v>
      </c>
      <c r="E377" t="s">
        <v>392</v>
      </c>
      <c r="F377" t="s">
        <v>392</v>
      </c>
      <c r="G377" t="s">
        <v>392</v>
      </c>
      <c r="H377" t="s">
        <v>392</v>
      </c>
      <c r="I377" t="s">
        <v>392</v>
      </c>
      <c r="J377" t="s">
        <v>392</v>
      </c>
      <c r="K377" t="s">
        <v>392</v>
      </c>
      <c r="L377" t="s">
        <v>392</v>
      </c>
      <c r="M377" t="s">
        <v>392</v>
      </c>
      <c r="N377" t="s">
        <v>392</v>
      </c>
      <c r="O377" t="s">
        <v>392</v>
      </c>
      <c r="P377" t="s">
        <v>392</v>
      </c>
      <c r="Q377" t="s">
        <v>392</v>
      </c>
      <c r="R377" t="s">
        <v>392</v>
      </c>
      <c r="S377" t="s">
        <v>392</v>
      </c>
      <c r="T377" t="s">
        <v>392</v>
      </c>
      <c r="U377" t="s">
        <v>392</v>
      </c>
      <c r="V377" t="s">
        <v>392</v>
      </c>
      <c r="W377" t="s">
        <v>392</v>
      </c>
      <c r="X377">
        <v>-1.7050960421872399E-2</v>
      </c>
      <c r="Y377">
        <v>-0.79595462998091004</v>
      </c>
      <c r="Z377">
        <v>0.13343527540189601</v>
      </c>
      <c r="AA377">
        <v>0.38133912449851398</v>
      </c>
      <c r="AB377">
        <v>25.853475954504699</v>
      </c>
    </row>
    <row r="378" spans="1:28">
      <c r="A378" t="s">
        <v>763</v>
      </c>
      <c r="B378">
        <v>70308</v>
      </c>
      <c r="C378" t="str">
        <f t="shared" si="5"/>
        <v>2351-05926.70308</v>
      </c>
      <c r="D378" t="s">
        <v>392</v>
      </c>
      <c r="E378" t="s">
        <v>392</v>
      </c>
      <c r="F378" t="s">
        <v>392</v>
      </c>
      <c r="G378" t="s">
        <v>392</v>
      </c>
      <c r="H378" t="s">
        <v>392</v>
      </c>
      <c r="I378" t="s">
        <v>392</v>
      </c>
      <c r="J378" t="s">
        <v>392</v>
      </c>
      <c r="K378" t="s">
        <v>392</v>
      </c>
      <c r="L378" t="s">
        <v>392</v>
      </c>
      <c r="M378" t="s">
        <v>392</v>
      </c>
      <c r="N378" t="s">
        <v>392</v>
      </c>
      <c r="O378" t="s">
        <v>392</v>
      </c>
      <c r="P378" t="s">
        <v>392</v>
      </c>
      <c r="Q378" t="s">
        <v>392</v>
      </c>
      <c r="R378" t="s">
        <v>392</v>
      </c>
      <c r="S378" t="s">
        <v>392</v>
      </c>
      <c r="T378" t="s">
        <v>392</v>
      </c>
      <c r="U378" t="s">
        <v>392</v>
      </c>
      <c r="V378" t="s">
        <v>392</v>
      </c>
      <c r="W378" t="s">
        <v>392</v>
      </c>
      <c r="X378">
        <v>-4.5834139419941002E-2</v>
      </c>
      <c r="Y378">
        <v>-0.784715966885417</v>
      </c>
      <c r="Z378">
        <v>0.14966192286503899</v>
      </c>
      <c r="AA378">
        <v>0.42299170300017103</v>
      </c>
      <c r="AB378">
        <v>23.6375962633626</v>
      </c>
    </row>
    <row r="379" spans="1:28">
      <c r="A379" t="s">
        <v>764</v>
      </c>
      <c r="B379">
        <v>70308</v>
      </c>
      <c r="C379" t="str">
        <f t="shared" si="5"/>
        <v>2351-05928.70308</v>
      </c>
      <c r="D379" t="s">
        <v>392</v>
      </c>
      <c r="E379" t="s">
        <v>392</v>
      </c>
      <c r="F379" t="s">
        <v>392</v>
      </c>
      <c r="G379" t="s">
        <v>392</v>
      </c>
      <c r="H379" t="s">
        <v>392</v>
      </c>
      <c r="I379" t="s">
        <v>392</v>
      </c>
      <c r="J379" t="s">
        <v>392</v>
      </c>
      <c r="K379" t="s">
        <v>392</v>
      </c>
      <c r="L379" t="s">
        <v>392</v>
      </c>
      <c r="M379" t="s">
        <v>392</v>
      </c>
      <c r="N379" t="s">
        <v>392</v>
      </c>
      <c r="O379" t="s">
        <v>392</v>
      </c>
      <c r="P379" t="s">
        <v>392</v>
      </c>
      <c r="Q379" t="s">
        <v>392</v>
      </c>
      <c r="R379" t="s">
        <v>392</v>
      </c>
      <c r="S379" t="s">
        <v>392</v>
      </c>
      <c r="T379" t="s">
        <v>392</v>
      </c>
      <c r="U379" t="s">
        <v>392</v>
      </c>
      <c r="V379" t="s">
        <v>392</v>
      </c>
      <c r="W379" t="s">
        <v>392</v>
      </c>
      <c r="X379">
        <v>-4.1284519963551702E-2</v>
      </c>
      <c r="Y379">
        <v>-0.777260125579326</v>
      </c>
      <c r="Z379">
        <v>0.147377598853943</v>
      </c>
      <c r="AA379">
        <v>0.41335521654123097</v>
      </c>
      <c r="AB379">
        <v>19.908808354024998</v>
      </c>
    </row>
    <row r="380" spans="1:28">
      <c r="A380" t="s">
        <v>765</v>
      </c>
      <c r="B380">
        <v>70508</v>
      </c>
      <c r="C380" t="str">
        <f t="shared" si="5"/>
        <v>2351-05929.70508</v>
      </c>
      <c r="D380" t="s">
        <v>392</v>
      </c>
      <c r="E380" t="s">
        <v>392</v>
      </c>
      <c r="F380" t="s">
        <v>392</v>
      </c>
      <c r="G380" t="s">
        <v>392</v>
      </c>
      <c r="H380" t="s">
        <v>392</v>
      </c>
      <c r="I380" t="s">
        <v>392</v>
      </c>
      <c r="J380" t="s">
        <v>392</v>
      </c>
      <c r="K380" t="s">
        <v>392</v>
      </c>
      <c r="L380" t="s">
        <v>392</v>
      </c>
      <c r="M380" t="s">
        <v>392</v>
      </c>
      <c r="N380" t="s">
        <v>392</v>
      </c>
      <c r="O380" t="s">
        <v>392</v>
      </c>
      <c r="P380" t="s">
        <v>392</v>
      </c>
      <c r="Q380" t="s">
        <v>392</v>
      </c>
      <c r="R380" t="s">
        <v>392</v>
      </c>
      <c r="S380" t="s">
        <v>392</v>
      </c>
      <c r="T380" t="s">
        <v>392</v>
      </c>
      <c r="U380" t="s">
        <v>392</v>
      </c>
      <c r="V380" t="s">
        <v>392</v>
      </c>
      <c r="W380" t="s">
        <v>392</v>
      </c>
      <c r="X380">
        <v>-2.1304162693569099E-2</v>
      </c>
      <c r="Y380">
        <v>-0.78188703564969197</v>
      </c>
      <c r="Z380">
        <v>0.12883235650849501</v>
      </c>
      <c r="AA380">
        <v>0.36263466149554602</v>
      </c>
      <c r="AB380">
        <v>30.617151414401999</v>
      </c>
    </row>
    <row r="381" spans="1:28">
      <c r="A381" t="s">
        <v>766</v>
      </c>
      <c r="B381">
        <v>70508</v>
      </c>
      <c r="C381" t="str">
        <f t="shared" si="5"/>
        <v>2351-05930.70508</v>
      </c>
      <c r="D381" t="s">
        <v>392</v>
      </c>
      <c r="E381" t="s">
        <v>392</v>
      </c>
      <c r="F381" t="s">
        <v>392</v>
      </c>
      <c r="G381" t="s">
        <v>392</v>
      </c>
      <c r="H381" t="s">
        <v>392</v>
      </c>
      <c r="I381" t="s">
        <v>392</v>
      </c>
      <c r="J381" t="s">
        <v>392</v>
      </c>
      <c r="K381" t="s">
        <v>392</v>
      </c>
      <c r="L381" t="s">
        <v>392</v>
      </c>
      <c r="M381" t="s">
        <v>392</v>
      </c>
      <c r="N381" t="s">
        <v>392</v>
      </c>
      <c r="O381" t="s">
        <v>392</v>
      </c>
      <c r="P381" t="s">
        <v>392</v>
      </c>
      <c r="Q381" t="s">
        <v>392</v>
      </c>
      <c r="R381" t="s">
        <v>392</v>
      </c>
      <c r="S381" t="s">
        <v>392</v>
      </c>
      <c r="T381" t="s">
        <v>392</v>
      </c>
      <c r="U381" t="s">
        <v>392</v>
      </c>
      <c r="V381" t="s">
        <v>392</v>
      </c>
      <c r="W381" t="s">
        <v>392</v>
      </c>
      <c r="X381">
        <v>-7.2502667648620497E-2</v>
      </c>
      <c r="Y381">
        <v>-0.84894222888128801</v>
      </c>
      <c r="Z381">
        <v>0.184885073709328</v>
      </c>
      <c r="AA381">
        <v>0.55485930272395401</v>
      </c>
      <c r="AB381">
        <v>21.543879159897902</v>
      </c>
    </row>
    <row r="382" spans="1:28">
      <c r="A382" t="s">
        <v>767</v>
      </c>
      <c r="B382">
        <v>70508</v>
      </c>
      <c r="C382" t="str">
        <f t="shared" si="5"/>
        <v>2351-05931.70508</v>
      </c>
      <c r="D382" t="s">
        <v>392</v>
      </c>
      <c r="E382" t="s">
        <v>392</v>
      </c>
      <c r="F382" t="s">
        <v>392</v>
      </c>
      <c r="G382" t="s">
        <v>392</v>
      </c>
      <c r="H382" t="s">
        <v>392</v>
      </c>
      <c r="I382" t="s">
        <v>392</v>
      </c>
      <c r="J382" t="s">
        <v>392</v>
      </c>
      <c r="K382" t="s">
        <v>392</v>
      </c>
      <c r="L382" t="s">
        <v>392</v>
      </c>
      <c r="M382" t="s">
        <v>392</v>
      </c>
      <c r="N382" t="s">
        <v>392</v>
      </c>
      <c r="O382" t="s">
        <v>392</v>
      </c>
      <c r="P382" t="s">
        <v>392</v>
      </c>
      <c r="Q382" t="s">
        <v>392</v>
      </c>
      <c r="R382" t="s">
        <v>392</v>
      </c>
      <c r="S382" t="s">
        <v>392</v>
      </c>
      <c r="T382" t="s">
        <v>392</v>
      </c>
      <c r="U382" t="s">
        <v>392</v>
      </c>
      <c r="V382" t="s">
        <v>392</v>
      </c>
      <c r="W382" t="s">
        <v>392</v>
      </c>
      <c r="X382">
        <v>-3.6320066501385903E-2</v>
      </c>
      <c r="Y382">
        <v>-0.772128626412518</v>
      </c>
      <c r="Z382">
        <v>0.13332717281097001</v>
      </c>
      <c r="AA382">
        <v>0.371997843744451</v>
      </c>
      <c r="AB382">
        <v>27.792895385167999</v>
      </c>
    </row>
    <row r="383" spans="1:28">
      <c r="A383" t="s">
        <v>768</v>
      </c>
      <c r="B383">
        <v>70508</v>
      </c>
      <c r="C383" t="str">
        <f t="shared" si="5"/>
        <v>2351-05932.70508</v>
      </c>
      <c r="D383" t="s">
        <v>392</v>
      </c>
      <c r="E383" t="s">
        <v>392</v>
      </c>
      <c r="F383" t="s">
        <v>392</v>
      </c>
      <c r="G383" t="s">
        <v>392</v>
      </c>
      <c r="H383" t="s">
        <v>392</v>
      </c>
      <c r="I383" t="s">
        <v>392</v>
      </c>
      <c r="J383" t="s">
        <v>392</v>
      </c>
      <c r="K383" t="s">
        <v>392</v>
      </c>
      <c r="L383" t="s">
        <v>392</v>
      </c>
      <c r="M383" t="s">
        <v>392</v>
      </c>
      <c r="N383" t="s">
        <v>392</v>
      </c>
      <c r="O383" t="s">
        <v>392</v>
      </c>
      <c r="P383" t="s">
        <v>392</v>
      </c>
      <c r="Q383" t="s">
        <v>392</v>
      </c>
      <c r="R383" t="s">
        <v>392</v>
      </c>
      <c r="S383" t="s">
        <v>392</v>
      </c>
      <c r="T383" t="s">
        <v>392</v>
      </c>
      <c r="U383" t="s">
        <v>392</v>
      </c>
      <c r="V383" t="s">
        <v>392</v>
      </c>
      <c r="W383" t="s">
        <v>392</v>
      </c>
      <c r="X383">
        <v>-3.4502467263361397E-2</v>
      </c>
      <c r="Y383">
        <v>-0.76797864604617205</v>
      </c>
      <c r="Z383">
        <v>0.13794996399121401</v>
      </c>
      <c r="AA383">
        <v>0.38321114210693102</v>
      </c>
      <c r="AB383">
        <v>31.097546370262702</v>
      </c>
    </row>
    <row r="384" spans="1:28">
      <c r="A384" t="s">
        <v>769</v>
      </c>
      <c r="B384">
        <v>70508</v>
      </c>
      <c r="C384" t="str">
        <f t="shared" si="5"/>
        <v>2351-05933.70508</v>
      </c>
      <c r="D384" t="s">
        <v>392</v>
      </c>
      <c r="E384" t="s">
        <v>392</v>
      </c>
      <c r="F384" t="s">
        <v>392</v>
      </c>
      <c r="G384" t="s">
        <v>392</v>
      </c>
      <c r="H384" t="s">
        <v>392</v>
      </c>
      <c r="I384" t="s">
        <v>392</v>
      </c>
      <c r="J384" t="s">
        <v>392</v>
      </c>
      <c r="K384" t="s">
        <v>392</v>
      </c>
      <c r="L384" t="s">
        <v>392</v>
      </c>
      <c r="M384" t="s">
        <v>392</v>
      </c>
      <c r="N384" t="s">
        <v>392</v>
      </c>
      <c r="O384" t="s">
        <v>392</v>
      </c>
      <c r="P384" t="s">
        <v>392</v>
      </c>
      <c r="Q384" t="s">
        <v>392</v>
      </c>
      <c r="R384" t="s">
        <v>392</v>
      </c>
      <c r="S384" t="s">
        <v>392</v>
      </c>
      <c r="T384" t="s">
        <v>392</v>
      </c>
      <c r="U384" t="s">
        <v>392</v>
      </c>
      <c r="V384" t="s">
        <v>392</v>
      </c>
      <c r="W384" t="s">
        <v>392</v>
      </c>
      <c r="X384">
        <v>-3.52523399999395E-2</v>
      </c>
      <c r="Y384">
        <v>-0.82654900429549305</v>
      </c>
      <c r="Z384">
        <v>0.14450805275398901</v>
      </c>
      <c r="AA384">
        <v>0.42523929362805002</v>
      </c>
      <c r="AB384">
        <v>29.031606051538201</v>
      </c>
    </row>
    <row r="385" spans="1:28">
      <c r="A385" t="s">
        <v>770</v>
      </c>
      <c r="B385">
        <v>70508</v>
      </c>
      <c r="C385" t="str">
        <f t="shared" si="5"/>
        <v>2351-05934.70508</v>
      </c>
      <c r="D385" t="s">
        <v>392</v>
      </c>
      <c r="E385" t="s">
        <v>392</v>
      </c>
      <c r="F385" t="s">
        <v>392</v>
      </c>
      <c r="G385" t="s">
        <v>392</v>
      </c>
      <c r="H385" t="s">
        <v>392</v>
      </c>
      <c r="I385" t="s">
        <v>392</v>
      </c>
      <c r="J385" t="s">
        <v>392</v>
      </c>
      <c r="K385" t="s">
        <v>392</v>
      </c>
      <c r="L385" t="s">
        <v>392</v>
      </c>
      <c r="M385" t="s">
        <v>392</v>
      </c>
      <c r="N385" t="s">
        <v>392</v>
      </c>
      <c r="O385" t="s">
        <v>392</v>
      </c>
      <c r="P385" t="s">
        <v>392</v>
      </c>
      <c r="Q385" t="s">
        <v>392</v>
      </c>
      <c r="R385" t="s">
        <v>392</v>
      </c>
      <c r="S385" t="s">
        <v>392</v>
      </c>
      <c r="T385" t="s">
        <v>392</v>
      </c>
      <c r="U385" t="s">
        <v>392</v>
      </c>
      <c r="V385" t="s">
        <v>392</v>
      </c>
      <c r="W385" t="s">
        <v>392</v>
      </c>
      <c r="X385">
        <v>-4.3619516486441703E-2</v>
      </c>
      <c r="Y385">
        <v>-0.79416981345077997</v>
      </c>
      <c r="Z385">
        <v>0.129932676728231</v>
      </c>
      <c r="AA385">
        <v>0.37067043150134898</v>
      </c>
      <c r="AB385">
        <v>30.5356764107411</v>
      </c>
    </row>
    <row r="386" spans="1:28">
      <c r="A386" t="s">
        <v>771</v>
      </c>
      <c r="B386">
        <v>70508</v>
      </c>
      <c r="C386" t="str">
        <f t="shared" si="5"/>
        <v>2351-05935.70508</v>
      </c>
      <c r="D386" t="s">
        <v>392</v>
      </c>
      <c r="E386" t="s">
        <v>392</v>
      </c>
      <c r="F386" t="s">
        <v>392</v>
      </c>
      <c r="G386" t="s">
        <v>392</v>
      </c>
      <c r="H386" t="s">
        <v>392</v>
      </c>
      <c r="I386" t="s">
        <v>392</v>
      </c>
      <c r="J386" t="s">
        <v>392</v>
      </c>
      <c r="K386" t="s">
        <v>392</v>
      </c>
      <c r="L386" t="s">
        <v>392</v>
      </c>
      <c r="M386" t="s">
        <v>392</v>
      </c>
      <c r="N386" t="s">
        <v>392</v>
      </c>
      <c r="O386" t="s">
        <v>392</v>
      </c>
      <c r="P386" t="s">
        <v>392</v>
      </c>
      <c r="Q386" t="s">
        <v>392</v>
      </c>
      <c r="R386" t="s">
        <v>392</v>
      </c>
      <c r="S386" t="s">
        <v>392</v>
      </c>
      <c r="T386" t="s">
        <v>392</v>
      </c>
      <c r="U386" t="s">
        <v>392</v>
      </c>
      <c r="V386" t="s">
        <v>392</v>
      </c>
      <c r="W386" t="s">
        <v>392</v>
      </c>
      <c r="X386">
        <v>-5.8070619120551198E-2</v>
      </c>
      <c r="Y386">
        <v>-0.73427724360701296</v>
      </c>
      <c r="Z386">
        <v>0.14369504582364701</v>
      </c>
      <c r="AA386">
        <v>0.38513348498858702</v>
      </c>
      <c r="AB386">
        <v>21.670187785768299</v>
      </c>
    </row>
    <row r="387" spans="1:28">
      <c r="A387" t="s">
        <v>772</v>
      </c>
      <c r="B387">
        <v>70508</v>
      </c>
      <c r="C387" t="str">
        <f t="shared" ref="C387:C450" si="6">A387&amp;"."&amp;B387</f>
        <v>2351-05937.70508</v>
      </c>
      <c r="D387" t="s">
        <v>392</v>
      </c>
      <c r="E387" t="s">
        <v>392</v>
      </c>
      <c r="F387" t="s">
        <v>392</v>
      </c>
      <c r="G387" t="s">
        <v>392</v>
      </c>
      <c r="H387" t="s">
        <v>392</v>
      </c>
      <c r="I387" t="s">
        <v>392</v>
      </c>
      <c r="J387" t="s">
        <v>392</v>
      </c>
      <c r="K387" t="s">
        <v>392</v>
      </c>
      <c r="L387" t="s">
        <v>392</v>
      </c>
      <c r="M387" t="s">
        <v>392</v>
      </c>
      <c r="N387" t="s">
        <v>392</v>
      </c>
      <c r="O387" t="s">
        <v>392</v>
      </c>
      <c r="P387" t="s">
        <v>392</v>
      </c>
      <c r="Q387" t="s">
        <v>392</v>
      </c>
      <c r="R387" t="s">
        <v>392</v>
      </c>
      <c r="S387" t="s">
        <v>392</v>
      </c>
      <c r="T387" t="s">
        <v>392</v>
      </c>
      <c r="U387" t="s">
        <v>392</v>
      </c>
      <c r="V387" t="s">
        <v>392</v>
      </c>
      <c r="W387" t="s">
        <v>392</v>
      </c>
      <c r="X387">
        <v>-3.15264763922804E-2</v>
      </c>
      <c r="Y387">
        <v>-0.76874313839179398</v>
      </c>
      <c r="Z387">
        <v>0.13602472821450501</v>
      </c>
      <c r="AA387">
        <v>0.37824321326252403</v>
      </c>
      <c r="AB387">
        <v>31.5773197449533</v>
      </c>
    </row>
    <row r="388" spans="1:28">
      <c r="A388" t="s">
        <v>773</v>
      </c>
      <c r="B388">
        <v>70508</v>
      </c>
      <c r="C388" t="str">
        <f t="shared" si="6"/>
        <v>2351-05938.70508</v>
      </c>
      <c r="D388" t="s">
        <v>392</v>
      </c>
      <c r="E388" t="s">
        <v>392</v>
      </c>
      <c r="F388" t="s">
        <v>392</v>
      </c>
      <c r="G388" t="s">
        <v>392</v>
      </c>
      <c r="H388" t="s">
        <v>392</v>
      </c>
      <c r="I388" t="s">
        <v>392</v>
      </c>
      <c r="J388" t="s">
        <v>392</v>
      </c>
      <c r="K388" t="s">
        <v>392</v>
      </c>
      <c r="L388" t="s">
        <v>392</v>
      </c>
      <c r="M388" t="s">
        <v>392</v>
      </c>
      <c r="N388" t="s">
        <v>392</v>
      </c>
      <c r="O388" t="s">
        <v>392</v>
      </c>
      <c r="P388" t="s">
        <v>392</v>
      </c>
      <c r="Q388" t="s">
        <v>392</v>
      </c>
      <c r="R388" t="s">
        <v>392</v>
      </c>
      <c r="S388" t="s">
        <v>392</v>
      </c>
      <c r="T388" t="s">
        <v>392</v>
      </c>
      <c r="U388" t="s">
        <v>392</v>
      </c>
      <c r="V388" t="s">
        <v>392</v>
      </c>
      <c r="W388" t="s">
        <v>392</v>
      </c>
      <c r="X388">
        <v>-7.2725828623448896E-3</v>
      </c>
      <c r="Y388">
        <v>-0.819939199521037</v>
      </c>
      <c r="Z388">
        <v>0.140443878606549</v>
      </c>
      <c r="AA388">
        <v>0.41069350313408898</v>
      </c>
      <c r="AB388">
        <v>25.686221091297401</v>
      </c>
    </row>
    <row r="389" spans="1:28">
      <c r="A389" t="s">
        <v>774</v>
      </c>
      <c r="B389">
        <v>70508</v>
      </c>
      <c r="C389" t="str">
        <f t="shared" si="6"/>
        <v>2351-05939.70508</v>
      </c>
      <c r="D389" t="s">
        <v>392</v>
      </c>
      <c r="E389" t="s">
        <v>392</v>
      </c>
      <c r="F389" t="s">
        <v>392</v>
      </c>
      <c r="G389" t="s">
        <v>392</v>
      </c>
      <c r="H389" t="s">
        <v>392</v>
      </c>
      <c r="I389" t="s">
        <v>392</v>
      </c>
      <c r="J389" t="s">
        <v>392</v>
      </c>
      <c r="K389" t="s">
        <v>392</v>
      </c>
      <c r="L389" t="s">
        <v>392</v>
      </c>
      <c r="M389" t="s">
        <v>392</v>
      </c>
      <c r="N389" t="s">
        <v>392</v>
      </c>
      <c r="O389" t="s">
        <v>392</v>
      </c>
      <c r="P389" t="s">
        <v>392</v>
      </c>
      <c r="Q389" t="s">
        <v>392</v>
      </c>
      <c r="R389" t="s">
        <v>392</v>
      </c>
      <c r="S389" t="s">
        <v>392</v>
      </c>
      <c r="T389" t="s">
        <v>392</v>
      </c>
      <c r="U389" t="s">
        <v>392</v>
      </c>
      <c r="V389" t="s">
        <v>392</v>
      </c>
      <c r="W389" t="s">
        <v>392</v>
      </c>
      <c r="X389">
        <v>-4.1641998507858602E-2</v>
      </c>
      <c r="Y389">
        <v>-0.80506798976689897</v>
      </c>
      <c r="Z389">
        <v>0.157368479772037</v>
      </c>
      <c r="AA389">
        <v>0.45369584233041899</v>
      </c>
      <c r="AB389">
        <v>21.357035084573301</v>
      </c>
    </row>
    <row r="390" spans="1:28">
      <c r="A390" t="s">
        <v>775</v>
      </c>
      <c r="B390">
        <v>70508</v>
      </c>
      <c r="C390" t="str">
        <f t="shared" si="6"/>
        <v>2351-05940.70508</v>
      </c>
      <c r="D390" t="s">
        <v>392</v>
      </c>
      <c r="E390" t="s">
        <v>392</v>
      </c>
      <c r="F390" t="s">
        <v>392</v>
      </c>
      <c r="G390" t="s">
        <v>392</v>
      </c>
      <c r="H390" t="s">
        <v>392</v>
      </c>
      <c r="I390" t="s">
        <v>392</v>
      </c>
      <c r="J390" t="s">
        <v>392</v>
      </c>
      <c r="K390" t="s">
        <v>392</v>
      </c>
      <c r="L390" t="s">
        <v>392</v>
      </c>
      <c r="M390" t="s">
        <v>392</v>
      </c>
      <c r="N390" t="s">
        <v>392</v>
      </c>
      <c r="O390" t="s">
        <v>392</v>
      </c>
      <c r="P390" t="s">
        <v>392</v>
      </c>
      <c r="Q390" t="s">
        <v>392</v>
      </c>
      <c r="R390" t="s">
        <v>392</v>
      </c>
      <c r="S390" t="s">
        <v>392</v>
      </c>
      <c r="T390" t="s">
        <v>392</v>
      </c>
      <c r="U390" t="s">
        <v>392</v>
      </c>
      <c r="V390" t="s">
        <v>392</v>
      </c>
      <c r="W390" t="s">
        <v>392</v>
      </c>
      <c r="X390">
        <v>-1.9048930395404399E-2</v>
      </c>
      <c r="Y390">
        <v>-0.82673277182724902</v>
      </c>
      <c r="Z390">
        <v>0.14501326697589101</v>
      </c>
      <c r="AA390">
        <v>0.426392941550572</v>
      </c>
      <c r="AB390">
        <v>20.505555386880999</v>
      </c>
    </row>
    <row r="391" spans="1:28">
      <c r="A391" t="s">
        <v>776</v>
      </c>
      <c r="B391">
        <v>70508</v>
      </c>
      <c r="C391" t="str">
        <f t="shared" si="6"/>
        <v>2351-05941.70508</v>
      </c>
      <c r="D391" t="s">
        <v>392</v>
      </c>
      <c r="E391" t="s">
        <v>392</v>
      </c>
      <c r="F391" t="s">
        <v>392</v>
      </c>
      <c r="G391" t="s">
        <v>392</v>
      </c>
      <c r="H391" t="s">
        <v>392</v>
      </c>
      <c r="I391" t="s">
        <v>392</v>
      </c>
      <c r="J391" t="s">
        <v>392</v>
      </c>
      <c r="K391" t="s">
        <v>392</v>
      </c>
      <c r="L391" t="s">
        <v>392</v>
      </c>
      <c r="M391" t="s">
        <v>392</v>
      </c>
      <c r="N391" t="s">
        <v>392</v>
      </c>
      <c r="O391" t="s">
        <v>392</v>
      </c>
      <c r="P391" t="s">
        <v>392</v>
      </c>
      <c r="Q391" t="s">
        <v>392</v>
      </c>
      <c r="R391" t="s">
        <v>392</v>
      </c>
      <c r="S391" t="s">
        <v>392</v>
      </c>
      <c r="T391" t="s">
        <v>392</v>
      </c>
      <c r="U391" t="s">
        <v>392</v>
      </c>
      <c r="V391" t="s">
        <v>392</v>
      </c>
      <c r="W391" t="s">
        <v>392</v>
      </c>
      <c r="X391">
        <v>-2.7742459418727699E-2</v>
      </c>
      <c r="Y391">
        <v>-0.81910314682548102</v>
      </c>
      <c r="Z391">
        <v>0.16822546280141701</v>
      </c>
      <c r="AA391">
        <v>0.49157775131064202</v>
      </c>
      <c r="AB391">
        <v>18.721364185665902</v>
      </c>
    </row>
    <row r="392" spans="1:28">
      <c r="A392" t="s">
        <v>777</v>
      </c>
      <c r="B392">
        <v>70608</v>
      </c>
      <c r="C392" t="str">
        <f t="shared" si="6"/>
        <v>2351-05942.70608</v>
      </c>
      <c r="D392" t="s">
        <v>392</v>
      </c>
      <c r="E392" t="s">
        <v>392</v>
      </c>
      <c r="F392" t="s">
        <v>392</v>
      </c>
      <c r="G392" t="s">
        <v>392</v>
      </c>
      <c r="H392" t="s">
        <v>392</v>
      </c>
      <c r="I392" t="s">
        <v>392</v>
      </c>
      <c r="J392" t="s">
        <v>392</v>
      </c>
      <c r="K392" t="s">
        <v>392</v>
      </c>
      <c r="L392" t="s">
        <v>392</v>
      </c>
      <c r="M392" t="s">
        <v>392</v>
      </c>
      <c r="N392" t="s">
        <v>392</v>
      </c>
      <c r="O392" t="s">
        <v>392</v>
      </c>
      <c r="P392" t="s">
        <v>392</v>
      </c>
      <c r="Q392" t="s">
        <v>392</v>
      </c>
      <c r="R392" t="s">
        <v>392</v>
      </c>
      <c r="S392" t="s">
        <v>392</v>
      </c>
      <c r="T392" t="s">
        <v>392</v>
      </c>
      <c r="U392" t="s">
        <v>392</v>
      </c>
      <c r="V392" t="s">
        <v>392</v>
      </c>
      <c r="W392" t="s">
        <v>392</v>
      </c>
      <c r="X392">
        <v>2.5576429922941599E-2</v>
      </c>
      <c r="Y392">
        <v>-0.90525365704535798</v>
      </c>
      <c r="Z392">
        <v>0.122711969027748</v>
      </c>
      <c r="AA392">
        <v>0.386144034159838</v>
      </c>
      <c r="AB392">
        <v>22.1421053748677</v>
      </c>
    </row>
    <row r="393" spans="1:28">
      <c r="A393" t="s">
        <v>778</v>
      </c>
      <c r="B393">
        <v>70608</v>
      </c>
      <c r="C393" t="str">
        <f t="shared" si="6"/>
        <v>2351-05943.70608</v>
      </c>
      <c r="D393" t="s">
        <v>392</v>
      </c>
      <c r="E393" t="s">
        <v>392</v>
      </c>
      <c r="F393" t="s">
        <v>392</v>
      </c>
      <c r="G393" t="s">
        <v>392</v>
      </c>
      <c r="H393" t="s">
        <v>392</v>
      </c>
      <c r="I393" t="s">
        <v>392</v>
      </c>
      <c r="J393" t="s">
        <v>392</v>
      </c>
      <c r="K393" t="s">
        <v>392</v>
      </c>
      <c r="L393" t="s">
        <v>392</v>
      </c>
      <c r="M393" t="s">
        <v>392</v>
      </c>
      <c r="N393" t="s">
        <v>392</v>
      </c>
      <c r="O393" t="s">
        <v>392</v>
      </c>
      <c r="P393" t="s">
        <v>392</v>
      </c>
      <c r="Q393" t="s">
        <v>392</v>
      </c>
      <c r="R393" t="s">
        <v>392</v>
      </c>
      <c r="S393" t="s">
        <v>392</v>
      </c>
      <c r="T393" t="s">
        <v>392</v>
      </c>
      <c r="U393" t="s">
        <v>392</v>
      </c>
      <c r="V393" t="s">
        <v>392</v>
      </c>
      <c r="W393" t="s">
        <v>392</v>
      </c>
      <c r="X393">
        <v>-3.1259644533614399E-2</v>
      </c>
      <c r="Y393">
        <v>-0.82126780323273296</v>
      </c>
      <c r="Z393">
        <v>0.13738781449679799</v>
      </c>
      <c r="AA393">
        <v>0.402520363831332</v>
      </c>
      <c r="AB393">
        <v>32.644750292543499</v>
      </c>
    </row>
    <row r="394" spans="1:28">
      <c r="A394" t="s">
        <v>779</v>
      </c>
      <c r="B394">
        <v>70608</v>
      </c>
      <c r="C394" t="str">
        <f t="shared" si="6"/>
        <v>2351-05944.70608</v>
      </c>
      <c r="D394" t="s">
        <v>392</v>
      </c>
      <c r="E394" t="s">
        <v>392</v>
      </c>
      <c r="F394" t="s">
        <v>392</v>
      </c>
      <c r="G394" t="s">
        <v>392</v>
      </c>
      <c r="H394" t="s">
        <v>392</v>
      </c>
      <c r="I394" t="s">
        <v>392</v>
      </c>
      <c r="J394" t="s">
        <v>392</v>
      </c>
      <c r="K394" t="s">
        <v>392</v>
      </c>
      <c r="L394" t="s">
        <v>392</v>
      </c>
      <c r="M394" t="s">
        <v>392</v>
      </c>
      <c r="N394" t="s">
        <v>392</v>
      </c>
      <c r="O394" t="s">
        <v>392</v>
      </c>
      <c r="P394" t="s">
        <v>392</v>
      </c>
      <c r="Q394" t="s">
        <v>392</v>
      </c>
      <c r="R394" t="s">
        <v>392</v>
      </c>
      <c r="S394" t="s">
        <v>392</v>
      </c>
      <c r="T394" t="s">
        <v>392</v>
      </c>
      <c r="U394" t="s">
        <v>392</v>
      </c>
      <c r="V394" t="s">
        <v>392</v>
      </c>
      <c r="W394" t="s">
        <v>392</v>
      </c>
      <c r="X394">
        <v>-2.4648406062961901E-2</v>
      </c>
      <c r="Y394">
        <v>-0.86756375681293496</v>
      </c>
      <c r="Z394">
        <v>0.131391781508293</v>
      </c>
      <c r="AA394">
        <v>0.40109993606445099</v>
      </c>
      <c r="AB394">
        <v>29.124455850041301</v>
      </c>
    </row>
    <row r="395" spans="1:28">
      <c r="A395" t="s">
        <v>780</v>
      </c>
      <c r="B395">
        <v>70608</v>
      </c>
      <c r="C395" t="str">
        <f t="shared" si="6"/>
        <v>2351-05945.70608</v>
      </c>
      <c r="D395" t="s">
        <v>392</v>
      </c>
      <c r="E395" t="s">
        <v>392</v>
      </c>
      <c r="F395" t="s">
        <v>392</v>
      </c>
      <c r="G395" t="s">
        <v>392</v>
      </c>
      <c r="H395" t="s">
        <v>392</v>
      </c>
      <c r="I395" t="s">
        <v>392</v>
      </c>
      <c r="J395" t="s">
        <v>392</v>
      </c>
      <c r="K395" t="s">
        <v>392</v>
      </c>
      <c r="L395" t="s">
        <v>392</v>
      </c>
      <c r="M395" t="s">
        <v>392</v>
      </c>
      <c r="N395" t="s">
        <v>392</v>
      </c>
      <c r="O395" t="s">
        <v>392</v>
      </c>
      <c r="P395" t="s">
        <v>392</v>
      </c>
      <c r="Q395" t="s">
        <v>392</v>
      </c>
      <c r="R395" t="s">
        <v>392</v>
      </c>
      <c r="S395" t="s">
        <v>392</v>
      </c>
      <c r="T395" t="s">
        <v>392</v>
      </c>
      <c r="U395" t="s">
        <v>392</v>
      </c>
      <c r="V395" t="s">
        <v>392</v>
      </c>
      <c r="W395" t="s">
        <v>392</v>
      </c>
      <c r="X395">
        <v>-1.7293690762741599E-2</v>
      </c>
      <c r="Y395">
        <v>-0.80521916074451005</v>
      </c>
      <c r="Z395">
        <v>0.15201481699573999</v>
      </c>
      <c r="AA395">
        <v>0.43836170183685402</v>
      </c>
      <c r="AB395">
        <v>20.815088486941701</v>
      </c>
    </row>
    <row r="396" spans="1:28">
      <c r="A396" t="s">
        <v>781</v>
      </c>
      <c r="B396">
        <v>70608</v>
      </c>
      <c r="C396" t="str">
        <f t="shared" si="6"/>
        <v>2351-05946.70608</v>
      </c>
      <c r="D396" t="s">
        <v>392</v>
      </c>
      <c r="E396" t="s">
        <v>392</v>
      </c>
      <c r="F396" t="s">
        <v>392</v>
      </c>
      <c r="G396" t="s">
        <v>392</v>
      </c>
      <c r="H396" t="s">
        <v>392</v>
      </c>
      <c r="I396" t="s">
        <v>392</v>
      </c>
      <c r="J396" t="s">
        <v>392</v>
      </c>
      <c r="K396" t="s">
        <v>392</v>
      </c>
      <c r="L396" t="s">
        <v>392</v>
      </c>
      <c r="M396" t="s">
        <v>392</v>
      </c>
      <c r="N396" t="s">
        <v>392</v>
      </c>
      <c r="O396" t="s">
        <v>392</v>
      </c>
      <c r="P396" t="s">
        <v>392</v>
      </c>
      <c r="Q396" t="s">
        <v>392</v>
      </c>
      <c r="R396" t="s">
        <v>392</v>
      </c>
      <c r="S396" t="s">
        <v>392</v>
      </c>
      <c r="T396" t="s">
        <v>392</v>
      </c>
      <c r="U396" t="s">
        <v>392</v>
      </c>
      <c r="V396" t="s">
        <v>392</v>
      </c>
      <c r="W396" t="s">
        <v>392</v>
      </c>
      <c r="X396">
        <v>-2.09965605467454E-2</v>
      </c>
      <c r="Y396">
        <v>-0.89022041520222595</v>
      </c>
      <c r="Z396">
        <v>0.13896645932933999</v>
      </c>
      <c r="AA396">
        <v>0.43171947011608902</v>
      </c>
      <c r="AB396">
        <v>36.278520174615501</v>
      </c>
    </row>
    <row r="397" spans="1:28">
      <c r="A397" t="s">
        <v>782</v>
      </c>
      <c r="B397">
        <v>70908</v>
      </c>
      <c r="C397" t="str">
        <f t="shared" si="6"/>
        <v>2351-05949.70908</v>
      </c>
      <c r="D397" t="s">
        <v>392</v>
      </c>
      <c r="E397" t="s">
        <v>392</v>
      </c>
      <c r="F397" t="s">
        <v>392</v>
      </c>
      <c r="G397" t="s">
        <v>392</v>
      </c>
      <c r="H397" t="s">
        <v>392</v>
      </c>
      <c r="I397" t="s">
        <v>392</v>
      </c>
      <c r="J397" t="s">
        <v>392</v>
      </c>
      <c r="K397" t="s">
        <v>392</v>
      </c>
      <c r="L397" t="s">
        <v>392</v>
      </c>
      <c r="M397" t="s">
        <v>392</v>
      </c>
      <c r="N397" t="s">
        <v>392</v>
      </c>
      <c r="O397" t="s">
        <v>392</v>
      </c>
      <c r="P397" t="s">
        <v>392</v>
      </c>
      <c r="Q397" t="s">
        <v>392</v>
      </c>
      <c r="R397" t="s">
        <v>392</v>
      </c>
      <c r="S397" t="s">
        <v>392</v>
      </c>
      <c r="T397" t="s">
        <v>392</v>
      </c>
      <c r="U397" t="s">
        <v>392</v>
      </c>
      <c r="V397" t="s">
        <v>392</v>
      </c>
      <c r="W397" t="s">
        <v>392</v>
      </c>
      <c r="X397">
        <v>-3.6734522902950699E-2</v>
      </c>
      <c r="Y397">
        <v>-0.78511577125172405</v>
      </c>
      <c r="Z397">
        <v>0.164918010165156</v>
      </c>
      <c r="AA397">
        <v>0.46683988979427299</v>
      </c>
      <c r="AB397">
        <v>19.853026945828301</v>
      </c>
    </row>
    <row r="398" spans="1:28">
      <c r="A398" t="s">
        <v>783</v>
      </c>
      <c r="B398">
        <v>70908</v>
      </c>
      <c r="C398" t="str">
        <f t="shared" si="6"/>
        <v>2351-05950.70908</v>
      </c>
      <c r="D398" t="s">
        <v>392</v>
      </c>
      <c r="E398" t="s">
        <v>392</v>
      </c>
      <c r="F398" t="s">
        <v>392</v>
      </c>
      <c r="G398" t="s">
        <v>392</v>
      </c>
      <c r="H398" t="s">
        <v>392</v>
      </c>
      <c r="I398" t="s">
        <v>392</v>
      </c>
      <c r="J398" t="s">
        <v>392</v>
      </c>
      <c r="K398" t="s">
        <v>392</v>
      </c>
      <c r="L398" t="s">
        <v>392</v>
      </c>
      <c r="M398" t="s">
        <v>392</v>
      </c>
      <c r="N398" t="s">
        <v>392</v>
      </c>
      <c r="O398" t="s">
        <v>392</v>
      </c>
      <c r="P398" t="s">
        <v>392</v>
      </c>
      <c r="Q398" t="s">
        <v>392</v>
      </c>
      <c r="R398" t="s">
        <v>392</v>
      </c>
      <c r="S398" t="s">
        <v>392</v>
      </c>
      <c r="T398" t="s">
        <v>392</v>
      </c>
      <c r="U398" t="s">
        <v>392</v>
      </c>
      <c r="V398" t="s">
        <v>392</v>
      </c>
      <c r="W398" t="s">
        <v>392</v>
      </c>
      <c r="X398">
        <v>-3.0412632486041698E-2</v>
      </c>
      <c r="Y398">
        <v>-0.84275942057211395</v>
      </c>
      <c r="Z398">
        <v>0.120236177335261</v>
      </c>
      <c r="AA398">
        <v>0.359024549849219</v>
      </c>
      <c r="AB398">
        <v>34.8796145307873</v>
      </c>
    </row>
    <row r="399" spans="1:28">
      <c r="A399" t="s">
        <v>784</v>
      </c>
      <c r="B399">
        <v>70908</v>
      </c>
      <c r="C399" t="str">
        <f t="shared" si="6"/>
        <v>2351-05951.70908</v>
      </c>
      <c r="D399" t="s">
        <v>392</v>
      </c>
      <c r="E399" t="s">
        <v>392</v>
      </c>
      <c r="F399" t="s">
        <v>392</v>
      </c>
      <c r="G399" t="s">
        <v>392</v>
      </c>
      <c r="H399" t="s">
        <v>392</v>
      </c>
      <c r="I399" t="s">
        <v>392</v>
      </c>
      <c r="J399" t="s">
        <v>392</v>
      </c>
      <c r="K399" t="s">
        <v>392</v>
      </c>
      <c r="L399" t="s">
        <v>392</v>
      </c>
      <c r="M399" t="s">
        <v>392</v>
      </c>
      <c r="N399" t="s">
        <v>392</v>
      </c>
      <c r="O399" t="s">
        <v>392</v>
      </c>
      <c r="P399" t="s">
        <v>392</v>
      </c>
      <c r="Q399" t="s">
        <v>392</v>
      </c>
      <c r="R399" t="s">
        <v>392</v>
      </c>
      <c r="S399" t="s">
        <v>392</v>
      </c>
      <c r="T399" t="s">
        <v>392</v>
      </c>
      <c r="U399" t="s">
        <v>392</v>
      </c>
      <c r="V399" t="s">
        <v>392</v>
      </c>
      <c r="W399" t="s">
        <v>392</v>
      </c>
      <c r="X399">
        <v>-1.81472998907076E-2</v>
      </c>
      <c r="Y399">
        <v>-0.82598044362553302</v>
      </c>
      <c r="Z399">
        <v>0.13789849687594399</v>
      </c>
      <c r="AA399">
        <v>0.40553300908006301</v>
      </c>
      <c r="AB399">
        <v>22.6786790649235</v>
      </c>
    </row>
    <row r="400" spans="1:28">
      <c r="A400" t="s">
        <v>785</v>
      </c>
      <c r="B400">
        <v>70908</v>
      </c>
      <c r="C400" t="str">
        <f t="shared" si="6"/>
        <v>2351-05952.70908</v>
      </c>
      <c r="D400" t="s">
        <v>392</v>
      </c>
      <c r="E400" t="s">
        <v>392</v>
      </c>
      <c r="F400" t="s">
        <v>392</v>
      </c>
      <c r="G400" t="s">
        <v>392</v>
      </c>
      <c r="H400" t="s">
        <v>392</v>
      </c>
      <c r="I400" t="s">
        <v>392</v>
      </c>
      <c r="J400" t="s">
        <v>392</v>
      </c>
      <c r="K400" t="s">
        <v>392</v>
      </c>
      <c r="L400" t="s">
        <v>392</v>
      </c>
      <c r="M400" t="s">
        <v>392</v>
      </c>
      <c r="N400" t="s">
        <v>392</v>
      </c>
      <c r="O400" t="s">
        <v>392</v>
      </c>
      <c r="P400" t="s">
        <v>392</v>
      </c>
      <c r="Q400" t="s">
        <v>392</v>
      </c>
      <c r="R400" t="s">
        <v>392</v>
      </c>
      <c r="S400" t="s">
        <v>392</v>
      </c>
      <c r="T400" t="s">
        <v>392</v>
      </c>
      <c r="U400" t="s">
        <v>392</v>
      </c>
      <c r="V400" t="s">
        <v>392</v>
      </c>
      <c r="W400" t="s">
        <v>392</v>
      </c>
      <c r="X400">
        <v>1.6656273454314401E-2</v>
      </c>
      <c r="Y400">
        <v>-0.90424889929257002</v>
      </c>
      <c r="Z400">
        <v>0.122046602055796</v>
      </c>
      <c r="AA400">
        <v>0.38233271563285398</v>
      </c>
      <c r="AB400">
        <v>33.1239497764495</v>
      </c>
    </row>
    <row r="401" spans="1:28">
      <c r="A401" t="s">
        <v>786</v>
      </c>
      <c r="B401">
        <v>70908</v>
      </c>
      <c r="C401" t="str">
        <f t="shared" si="6"/>
        <v>2351-05953.70908</v>
      </c>
      <c r="D401" t="s">
        <v>392</v>
      </c>
      <c r="E401" t="s">
        <v>392</v>
      </c>
      <c r="F401" t="s">
        <v>392</v>
      </c>
      <c r="G401" t="s">
        <v>392</v>
      </c>
      <c r="H401" t="s">
        <v>392</v>
      </c>
      <c r="I401" t="s">
        <v>392</v>
      </c>
      <c r="J401" t="s">
        <v>392</v>
      </c>
      <c r="K401" t="s">
        <v>392</v>
      </c>
      <c r="L401" t="s">
        <v>392</v>
      </c>
      <c r="M401" t="s">
        <v>392</v>
      </c>
      <c r="N401" t="s">
        <v>392</v>
      </c>
      <c r="O401" t="s">
        <v>392</v>
      </c>
      <c r="P401" t="s">
        <v>392</v>
      </c>
      <c r="Q401" t="s">
        <v>392</v>
      </c>
      <c r="R401" t="s">
        <v>392</v>
      </c>
      <c r="S401" t="s">
        <v>392</v>
      </c>
      <c r="T401" t="s">
        <v>392</v>
      </c>
      <c r="U401" t="s">
        <v>392</v>
      </c>
      <c r="V401" t="s">
        <v>392</v>
      </c>
      <c r="W401" t="s">
        <v>392</v>
      </c>
      <c r="X401">
        <v>-2.4184247648884601E-2</v>
      </c>
      <c r="Y401">
        <v>-0.87416174834230598</v>
      </c>
      <c r="Z401">
        <v>0.15119578137151801</v>
      </c>
      <c r="AA401">
        <v>0.46414170231752799</v>
      </c>
      <c r="AB401">
        <v>21.212011348766499</v>
      </c>
    </row>
    <row r="402" spans="1:28">
      <c r="A402" t="s">
        <v>787</v>
      </c>
      <c r="B402">
        <v>70908</v>
      </c>
      <c r="C402" t="str">
        <f t="shared" si="6"/>
        <v>2351-05954.70908</v>
      </c>
      <c r="D402" t="s">
        <v>392</v>
      </c>
      <c r="E402" t="s">
        <v>392</v>
      </c>
      <c r="F402" t="s">
        <v>392</v>
      </c>
      <c r="G402" t="s">
        <v>392</v>
      </c>
      <c r="H402" t="s">
        <v>392</v>
      </c>
      <c r="I402" t="s">
        <v>392</v>
      </c>
      <c r="J402" t="s">
        <v>392</v>
      </c>
      <c r="K402" t="s">
        <v>392</v>
      </c>
      <c r="L402" t="s">
        <v>392</v>
      </c>
      <c r="M402" t="s">
        <v>392</v>
      </c>
      <c r="N402" t="s">
        <v>392</v>
      </c>
      <c r="O402" t="s">
        <v>392</v>
      </c>
      <c r="P402" t="s">
        <v>392</v>
      </c>
      <c r="Q402" t="s">
        <v>392</v>
      </c>
      <c r="R402" t="s">
        <v>392</v>
      </c>
      <c r="S402" t="s">
        <v>392</v>
      </c>
      <c r="T402" t="s">
        <v>392</v>
      </c>
      <c r="U402" t="s">
        <v>392</v>
      </c>
      <c r="V402" t="s">
        <v>392</v>
      </c>
      <c r="W402" t="s">
        <v>392</v>
      </c>
      <c r="X402">
        <v>-8.5281095966909903E-4</v>
      </c>
      <c r="Y402">
        <v>-0.871587125944984</v>
      </c>
      <c r="Z402">
        <v>0.102754843343404</v>
      </c>
      <c r="AA402">
        <v>0.313595929377742</v>
      </c>
      <c r="AB402">
        <v>36.201006173949601</v>
      </c>
    </row>
    <row r="403" spans="1:28">
      <c r="A403" t="s">
        <v>788</v>
      </c>
      <c r="B403">
        <v>71108</v>
      </c>
      <c r="C403" t="str">
        <f t="shared" si="6"/>
        <v>2351-05955.71108</v>
      </c>
      <c r="D403" t="s">
        <v>392</v>
      </c>
      <c r="E403" t="s">
        <v>392</v>
      </c>
      <c r="F403" t="s">
        <v>392</v>
      </c>
      <c r="G403" t="s">
        <v>392</v>
      </c>
      <c r="H403" t="s">
        <v>392</v>
      </c>
      <c r="I403" t="s">
        <v>392</v>
      </c>
      <c r="J403" t="s">
        <v>392</v>
      </c>
      <c r="K403" t="s">
        <v>392</v>
      </c>
      <c r="L403" t="s">
        <v>392</v>
      </c>
      <c r="M403" t="s">
        <v>392</v>
      </c>
      <c r="N403" t="s">
        <v>392</v>
      </c>
      <c r="O403" t="s">
        <v>392</v>
      </c>
      <c r="P403" t="s">
        <v>392</v>
      </c>
      <c r="Q403" t="s">
        <v>392</v>
      </c>
      <c r="R403" t="s">
        <v>392</v>
      </c>
      <c r="S403" t="s">
        <v>392</v>
      </c>
      <c r="T403" t="s">
        <v>392</v>
      </c>
      <c r="U403" t="s">
        <v>392</v>
      </c>
      <c r="V403" t="s">
        <v>392</v>
      </c>
      <c r="W403" t="s">
        <v>392</v>
      </c>
      <c r="X403">
        <v>-3.1810518475420199E-2</v>
      </c>
      <c r="Y403">
        <v>-0.781073521265787</v>
      </c>
      <c r="Z403">
        <v>0.13573657173612999</v>
      </c>
      <c r="AA403">
        <v>0.38220248289806202</v>
      </c>
      <c r="AB403">
        <v>27.979832876366199</v>
      </c>
    </row>
    <row r="404" spans="1:28">
      <c r="A404" t="s">
        <v>789</v>
      </c>
      <c r="B404">
        <v>71108</v>
      </c>
      <c r="C404" t="str">
        <f t="shared" si="6"/>
        <v>2351-05956.71108</v>
      </c>
      <c r="D404" t="s">
        <v>392</v>
      </c>
      <c r="E404" t="s">
        <v>392</v>
      </c>
      <c r="F404" t="s">
        <v>392</v>
      </c>
      <c r="G404" t="s">
        <v>392</v>
      </c>
      <c r="H404" t="s">
        <v>392</v>
      </c>
      <c r="I404" t="s">
        <v>392</v>
      </c>
      <c r="J404" t="s">
        <v>392</v>
      </c>
      <c r="K404" t="s">
        <v>392</v>
      </c>
      <c r="L404" t="s">
        <v>392</v>
      </c>
      <c r="M404" t="s">
        <v>392</v>
      </c>
      <c r="N404" t="s">
        <v>392</v>
      </c>
      <c r="O404" t="s">
        <v>392</v>
      </c>
      <c r="P404" t="s">
        <v>392</v>
      </c>
      <c r="Q404" t="s">
        <v>392</v>
      </c>
      <c r="R404" t="s">
        <v>392</v>
      </c>
      <c r="S404" t="s">
        <v>392</v>
      </c>
      <c r="T404" t="s">
        <v>392</v>
      </c>
      <c r="U404" t="s">
        <v>392</v>
      </c>
      <c r="V404" t="s">
        <v>392</v>
      </c>
      <c r="W404" t="s">
        <v>392</v>
      </c>
      <c r="X404">
        <v>-5.0349325481910998E-2</v>
      </c>
      <c r="Y404">
        <v>-0.78550957299345403</v>
      </c>
      <c r="Z404">
        <v>0.18101071941837801</v>
      </c>
      <c r="AA404">
        <v>0.51234610098886402</v>
      </c>
      <c r="AB404">
        <v>12.608199268569701</v>
      </c>
    </row>
    <row r="405" spans="1:28">
      <c r="A405" t="s">
        <v>790</v>
      </c>
      <c r="B405">
        <v>71108</v>
      </c>
      <c r="C405" t="str">
        <f t="shared" si="6"/>
        <v>2351-05957.71108</v>
      </c>
      <c r="D405" t="s">
        <v>392</v>
      </c>
      <c r="E405" t="s">
        <v>392</v>
      </c>
      <c r="F405" t="s">
        <v>392</v>
      </c>
      <c r="G405" t="s">
        <v>392</v>
      </c>
      <c r="H405" t="s">
        <v>392</v>
      </c>
      <c r="I405" t="s">
        <v>392</v>
      </c>
      <c r="J405" t="s">
        <v>392</v>
      </c>
      <c r="K405" t="s">
        <v>392</v>
      </c>
      <c r="L405" t="s">
        <v>392</v>
      </c>
      <c r="M405" t="s">
        <v>392</v>
      </c>
      <c r="N405" t="s">
        <v>392</v>
      </c>
      <c r="O405" t="s">
        <v>392</v>
      </c>
      <c r="P405" t="s">
        <v>392</v>
      </c>
      <c r="Q405" t="s">
        <v>392</v>
      </c>
      <c r="R405" t="s">
        <v>392</v>
      </c>
      <c r="S405" t="s">
        <v>392</v>
      </c>
      <c r="T405" t="s">
        <v>392</v>
      </c>
      <c r="U405" t="s">
        <v>392</v>
      </c>
      <c r="V405" t="s">
        <v>392</v>
      </c>
      <c r="W405" t="s">
        <v>392</v>
      </c>
      <c r="X405">
        <v>-6.1999820100520102E-3</v>
      </c>
      <c r="Y405">
        <v>-0.97516225271157497</v>
      </c>
      <c r="Z405">
        <v>0.118380250128565</v>
      </c>
      <c r="AA405">
        <v>0.39074610368554102</v>
      </c>
      <c r="AB405">
        <v>19.793102884680401</v>
      </c>
    </row>
    <row r="406" spans="1:28">
      <c r="A406" t="s">
        <v>791</v>
      </c>
      <c r="B406">
        <v>71108</v>
      </c>
      <c r="C406" t="str">
        <f t="shared" si="6"/>
        <v>2351-05959.71108</v>
      </c>
      <c r="D406" t="s">
        <v>392</v>
      </c>
      <c r="E406" t="s">
        <v>392</v>
      </c>
      <c r="F406" t="s">
        <v>392</v>
      </c>
      <c r="G406" t="s">
        <v>392</v>
      </c>
      <c r="H406" t="s">
        <v>392</v>
      </c>
      <c r="I406" t="s">
        <v>392</v>
      </c>
      <c r="J406" t="s">
        <v>392</v>
      </c>
      <c r="K406" t="s">
        <v>392</v>
      </c>
      <c r="L406" t="s">
        <v>392</v>
      </c>
      <c r="M406" t="s">
        <v>392</v>
      </c>
      <c r="N406" t="s">
        <v>392</v>
      </c>
      <c r="O406" t="s">
        <v>392</v>
      </c>
      <c r="P406" t="s">
        <v>392</v>
      </c>
      <c r="Q406" t="s">
        <v>392</v>
      </c>
      <c r="R406" t="s">
        <v>392</v>
      </c>
      <c r="S406" t="s">
        <v>392</v>
      </c>
      <c r="T406" t="s">
        <v>392</v>
      </c>
      <c r="U406" t="s">
        <v>392</v>
      </c>
      <c r="V406" t="s">
        <v>392</v>
      </c>
      <c r="W406" t="s">
        <v>392</v>
      </c>
      <c r="X406">
        <v>-1.82281195035941E-3</v>
      </c>
      <c r="Y406">
        <v>-0.82711303464952002</v>
      </c>
      <c r="Z406">
        <v>0.149928953985623</v>
      </c>
      <c r="AA406">
        <v>0.44090770568196302</v>
      </c>
      <c r="AB406">
        <v>22.7048466271685</v>
      </c>
    </row>
    <row r="407" spans="1:28">
      <c r="A407" t="s">
        <v>792</v>
      </c>
      <c r="B407">
        <v>71108</v>
      </c>
      <c r="C407" t="str">
        <f t="shared" si="6"/>
        <v>2351-05960.71108</v>
      </c>
      <c r="D407" t="s">
        <v>392</v>
      </c>
      <c r="E407" t="s">
        <v>392</v>
      </c>
      <c r="F407" t="s">
        <v>392</v>
      </c>
      <c r="G407" t="s">
        <v>392</v>
      </c>
      <c r="H407" t="s">
        <v>392</v>
      </c>
      <c r="I407" t="s">
        <v>392</v>
      </c>
      <c r="J407" t="s">
        <v>392</v>
      </c>
      <c r="K407" t="s">
        <v>392</v>
      </c>
      <c r="L407" t="s">
        <v>392</v>
      </c>
      <c r="M407" t="s">
        <v>392</v>
      </c>
      <c r="N407" t="s">
        <v>392</v>
      </c>
      <c r="O407" t="s">
        <v>392</v>
      </c>
      <c r="P407" t="s">
        <v>392</v>
      </c>
      <c r="Q407" t="s">
        <v>392</v>
      </c>
      <c r="R407" t="s">
        <v>392</v>
      </c>
      <c r="S407" t="s">
        <v>392</v>
      </c>
      <c r="T407" t="s">
        <v>392</v>
      </c>
      <c r="U407" t="s">
        <v>392</v>
      </c>
      <c r="V407" t="s">
        <v>392</v>
      </c>
      <c r="W407" t="s">
        <v>392</v>
      </c>
      <c r="X407">
        <v>-1.9962764379951099E-2</v>
      </c>
      <c r="Y407">
        <v>-0.80490137129004402</v>
      </c>
      <c r="Z407">
        <v>0.154662785762648</v>
      </c>
      <c r="AA407">
        <v>0.44594271418736198</v>
      </c>
      <c r="AB407">
        <v>26.878756367275901</v>
      </c>
    </row>
    <row r="408" spans="1:28">
      <c r="A408" t="s">
        <v>793</v>
      </c>
      <c r="B408">
        <v>71108</v>
      </c>
      <c r="C408" t="str">
        <f t="shared" si="6"/>
        <v>2351-05961.71108</v>
      </c>
      <c r="D408" t="s">
        <v>392</v>
      </c>
      <c r="E408" t="s">
        <v>392</v>
      </c>
      <c r="F408" t="s">
        <v>392</v>
      </c>
      <c r="G408" t="s">
        <v>392</v>
      </c>
      <c r="H408" t="s">
        <v>392</v>
      </c>
      <c r="I408" t="s">
        <v>392</v>
      </c>
      <c r="J408" t="s">
        <v>392</v>
      </c>
      <c r="K408" t="s">
        <v>392</v>
      </c>
      <c r="L408" t="s">
        <v>392</v>
      </c>
      <c r="M408" t="s">
        <v>392</v>
      </c>
      <c r="N408" t="s">
        <v>392</v>
      </c>
      <c r="O408" t="s">
        <v>392</v>
      </c>
      <c r="P408" t="s">
        <v>392</v>
      </c>
      <c r="Q408" t="s">
        <v>392</v>
      </c>
      <c r="R408" t="s">
        <v>392</v>
      </c>
      <c r="S408" t="s">
        <v>392</v>
      </c>
      <c r="T408" t="s">
        <v>392</v>
      </c>
      <c r="U408" t="s">
        <v>392</v>
      </c>
      <c r="V408" t="s">
        <v>392</v>
      </c>
      <c r="W408" t="s">
        <v>392</v>
      </c>
      <c r="X408">
        <v>3.6852876119746199E-2</v>
      </c>
      <c r="Y408">
        <v>-0.90522720942277002</v>
      </c>
      <c r="Z408">
        <v>0.11773957624171499</v>
      </c>
      <c r="AA408">
        <v>0.37042787048194997</v>
      </c>
      <c r="AB408">
        <v>45.603617129355897</v>
      </c>
    </row>
    <row r="409" spans="1:28">
      <c r="A409" t="s">
        <v>794</v>
      </c>
      <c r="B409">
        <v>71108</v>
      </c>
      <c r="C409" t="str">
        <f t="shared" si="6"/>
        <v>2351-05962.71108</v>
      </c>
      <c r="D409" t="s">
        <v>392</v>
      </c>
      <c r="E409" t="s">
        <v>392</v>
      </c>
      <c r="F409" t="s">
        <v>392</v>
      </c>
      <c r="G409" t="s">
        <v>392</v>
      </c>
      <c r="H409" t="s">
        <v>392</v>
      </c>
      <c r="I409" t="s">
        <v>392</v>
      </c>
      <c r="J409" t="s">
        <v>392</v>
      </c>
      <c r="K409" t="s">
        <v>392</v>
      </c>
      <c r="L409" t="s">
        <v>392</v>
      </c>
      <c r="M409" t="s">
        <v>392</v>
      </c>
      <c r="N409" t="s">
        <v>392</v>
      </c>
      <c r="O409" t="s">
        <v>392</v>
      </c>
      <c r="P409" t="s">
        <v>392</v>
      </c>
      <c r="Q409" t="s">
        <v>392</v>
      </c>
      <c r="R409" t="s">
        <v>392</v>
      </c>
      <c r="S409" t="s">
        <v>392</v>
      </c>
      <c r="T409" t="s">
        <v>392</v>
      </c>
      <c r="U409" t="s">
        <v>392</v>
      </c>
      <c r="V409" t="s">
        <v>392</v>
      </c>
      <c r="W409" t="s">
        <v>392</v>
      </c>
      <c r="X409">
        <v>9.6456306079212607E-3</v>
      </c>
      <c r="Y409">
        <v>-0.86577482740146094</v>
      </c>
      <c r="Z409">
        <v>0.13711433997697101</v>
      </c>
      <c r="AA409">
        <v>0.41790791792628901</v>
      </c>
      <c r="AB409">
        <v>35.323230464730401</v>
      </c>
    </row>
    <row r="410" spans="1:28">
      <c r="A410" t="s">
        <v>795</v>
      </c>
      <c r="B410">
        <v>71408</v>
      </c>
      <c r="C410" t="str">
        <f t="shared" si="6"/>
        <v>2351-05963.71408</v>
      </c>
      <c r="D410" t="s">
        <v>392</v>
      </c>
      <c r="E410" t="s">
        <v>392</v>
      </c>
      <c r="F410" t="s">
        <v>392</v>
      </c>
      <c r="G410" t="s">
        <v>392</v>
      </c>
      <c r="H410" t="s">
        <v>392</v>
      </c>
      <c r="I410" t="s">
        <v>392</v>
      </c>
      <c r="J410" t="s">
        <v>392</v>
      </c>
      <c r="K410" t="s">
        <v>392</v>
      </c>
      <c r="L410" t="s">
        <v>392</v>
      </c>
      <c r="M410" t="s">
        <v>392</v>
      </c>
      <c r="N410" t="s">
        <v>392</v>
      </c>
      <c r="O410" t="s">
        <v>392</v>
      </c>
      <c r="P410" t="s">
        <v>392</v>
      </c>
      <c r="Q410" t="s">
        <v>392</v>
      </c>
      <c r="R410" t="s">
        <v>392</v>
      </c>
      <c r="S410" t="s">
        <v>392</v>
      </c>
      <c r="T410" t="s">
        <v>392</v>
      </c>
      <c r="U410" t="s">
        <v>392</v>
      </c>
      <c r="V410" t="s">
        <v>392</v>
      </c>
      <c r="W410" t="s">
        <v>392</v>
      </c>
      <c r="X410">
        <v>-8.0005908984710893E-3</v>
      </c>
      <c r="Y410">
        <v>-0.84036096858812304</v>
      </c>
      <c r="Z410">
        <v>0.14115556371575999</v>
      </c>
      <c r="AA410">
        <v>0.42035996790784802</v>
      </c>
      <c r="AB410">
        <v>27.773853115169501</v>
      </c>
    </row>
    <row r="411" spans="1:28">
      <c r="A411" t="s">
        <v>796</v>
      </c>
      <c r="B411">
        <v>71408</v>
      </c>
      <c r="C411" t="str">
        <f t="shared" si="6"/>
        <v>2351-05964.71408</v>
      </c>
      <c r="D411" t="s">
        <v>392</v>
      </c>
      <c r="E411" t="s">
        <v>392</v>
      </c>
      <c r="F411" t="s">
        <v>392</v>
      </c>
      <c r="G411" t="s">
        <v>392</v>
      </c>
      <c r="H411" t="s">
        <v>392</v>
      </c>
      <c r="I411" t="s">
        <v>392</v>
      </c>
      <c r="J411" t="s">
        <v>392</v>
      </c>
      <c r="K411" t="s">
        <v>392</v>
      </c>
      <c r="L411" t="s">
        <v>392</v>
      </c>
      <c r="M411" t="s">
        <v>392</v>
      </c>
      <c r="N411" t="s">
        <v>392</v>
      </c>
      <c r="O411" t="s">
        <v>392</v>
      </c>
      <c r="P411" t="s">
        <v>392</v>
      </c>
      <c r="Q411" t="s">
        <v>392</v>
      </c>
      <c r="R411" t="s">
        <v>392</v>
      </c>
      <c r="S411" t="s">
        <v>392</v>
      </c>
      <c r="T411" t="s">
        <v>392</v>
      </c>
      <c r="U411" t="s">
        <v>392</v>
      </c>
      <c r="V411" t="s">
        <v>392</v>
      </c>
      <c r="W411" t="s">
        <v>392</v>
      </c>
      <c r="X411">
        <v>-2.1193369502358301E-2</v>
      </c>
      <c r="Y411">
        <v>-0.81197059715744602</v>
      </c>
      <c r="Z411">
        <v>0.15503381569239799</v>
      </c>
      <c r="AA411">
        <v>0.44937706996658</v>
      </c>
      <c r="AB411">
        <v>25.371276135118102</v>
      </c>
    </row>
    <row r="412" spans="1:28">
      <c r="A412" t="s">
        <v>797</v>
      </c>
      <c r="B412">
        <v>71408</v>
      </c>
      <c r="C412" t="str">
        <f t="shared" si="6"/>
        <v>2351-05965.71408</v>
      </c>
      <c r="D412" t="s">
        <v>392</v>
      </c>
      <c r="E412" t="s">
        <v>392</v>
      </c>
      <c r="F412" t="s">
        <v>392</v>
      </c>
      <c r="G412" t="s">
        <v>392</v>
      </c>
      <c r="H412" t="s">
        <v>392</v>
      </c>
      <c r="I412" t="s">
        <v>392</v>
      </c>
      <c r="J412" t="s">
        <v>392</v>
      </c>
      <c r="K412" t="s">
        <v>392</v>
      </c>
      <c r="L412" t="s">
        <v>392</v>
      </c>
      <c r="M412" t="s">
        <v>392</v>
      </c>
      <c r="N412" t="s">
        <v>392</v>
      </c>
      <c r="O412" t="s">
        <v>392</v>
      </c>
      <c r="P412" t="s">
        <v>392</v>
      </c>
      <c r="Q412" t="s">
        <v>392</v>
      </c>
      <c r="R412" t="s">
        <v>392</v>
      </c>
      <c r="S412" t="s">
        <v>392</v>
      </c>
      <c r="T412" t="s">
        <v>392</v>
      </c>
      <c r="U412" t="s">
        <v>392</v>
      </c>
      <c r="V412" t="s">
        <v>392</v>
      </c>
      <c r="W412" t="s">
        <v>392</v>
      </c>
      <c r="X412">
        <v>-1.44162092479748E-2</v>
      </c>
      <c r="Y412">
        <v>-0.85095353232230297</v>
      </c>
      <c r="Z412">
        <v>0.158854521057821</v>
      </c>
      <c r="AA412">
        <v>0.47801093326251698</v>
      </c>
      <c r="AB412">
        <v>29.1873725217268</v>
      </c>
    </row>
    <row r="413" spans="1:28">
      <c r="A413" t="s">
        <v>798</v>
      </c>
      <c r="B413">
        <v>71408</v>
      </c>
      <c r="C413" t="str">
        <f t="shared" si="6"/>
        <v>2351-05966.71408</v>
      </c>
      <c r="D413" t="s">
        <v>392</v>
      </c>
      <c r="E413" t="s">
        <v>392</v>
      </c>
      <c r="F413" t="s">
        <v>392</v>
      </c>
      <c r="G413" t="s">
        <v>392</v>
      </c>
      <c r="H413" t="s">
        <v>392</v>
      </c>
      <c r="I413" t="s">
        <v>392</v>
      </c>
      <c r="J413" t="s">
        <v>392</v>
      </c>
      <c r="K413" t="s">
        <v>392</v>
      </c>
      <c r="L413" t="s">
        <v>392</v>
      </c>
      <c r="M413" t="s">
        <v>392</v>
      </c>
      <c r="N413" t="s">
        <v>392</v>
      </c>
      <c r="O413" t="s">
        <v>392</v>
      </c>
      <c r="P413" t="s">
        <v>392</v>
      </c>
      <c r="Q413" t="s">
        <v>392</v>
      </c>
      <c r="R413" t="s">
        <v>392</v>
      </c>
      <c r="S413" t="s">
        <v>392</v>
      </c>
      <c r="T413" t="s">
        <v>392</v>
      </c>
      <c r="U413" t="s">
        <v>392</v>
      </c>
      <c r="V413" t="s">
        <v>392</v>
      </c>
      <c r="W413" t="s">
        <v>392</v>
      </c>
      <c r="X413">
        <v>-4.5768228590314902E-2</v>
      </c>
      <c r="Y413">
        <v>-0.81366980966700497</v>
      </c>
      <c r="Z413">
        <v>0.15573982493973401</v>
      </c>
      <c r="AA413">
        <v>0.452976502205158</v>
      </c>
      <c r="AB413">
        <v>22.2846538346983</v>
      </c>
    </row>
    <row r="414" spans="1:28">
      <c r="A414" t="s">
        <v>799</v>
      </c>
      <c r="B414">
        <v>71408</v>
      </c>
      <c r="C414" t="str">
        <f t="shared" si="6"/>
        <v>2351-05967.71408</v>
      </c>
      <c r="D414" t="s">
        <v>392</v>
      </c>
      <c r="E414" t="s">
        <v>392</v>
      </c>
      <c r="F414" t="s">
        <v>392</v>
      </c>
      <c r="G414" t="s">
        <v>392</v>
      </c>
      <c r="H414" t="s">
        <v>392</v>
      </c>
      <c r="I414" t="s">
        <v>392</v>
      </c>
      <c r="J414" t="s">
        <v>392</v>
      </c>
      <c r="K414" t="s">
        <v>392</v>
      </c>
      <c r="L414" t="s">
        <v>392</v>
      </c>
      <c r="M414" t="s">
        <v>392</v>
      </c>
      <c r="N414" t="s">
        <v>392</v>
      </c>
      <c r="O414" t="s">
        <v>392</v>
      </c>
      <c r="P414" t="s">
        <v>392</v>
      </c>
      <c r="Q414" t="s">
        <v>392</v>
      </c>
      <c r="R414" t="s">
        <v>392</v>
      </c>
      <c r="S414" t="s">
        <v>392</v>
      </c>
      <c r="T414" t="s">
        <v>392</v>
      </c>
      <c r="U414" t="s">
        <v>392</v>
      </c>
      <c r="V414" t="s">
        <v>392</v>
      </c>
      <c r="W414" t="s">
        <v>392</v>
      </c>
      <c r="X414">
        <v>-3.73559767109897E-3</v>
      </c>
      <c r="Y414">
        <v>-0.82135378177739304</v>
      </c>
      <c r="Z414">
        <v>0.160282992847988</v>
      </c>
      <c r="AA414">
        <v>0.46932328840501603</v>
      </c>
      <c r="AB414">
        <v>33.1092284193384</v>
      </c>
    </row>
    <row r="415" spans="1:28">
      <c r="A415" t="s">
        <v>800</v>
      </c>
      <c r="B415">
        <v>71408</v>
      </c>
      <c r="C415" t="str">
        <f t="shared" si="6"/>
        <v>2351-05968.71408</v>
      </c>
      <c r="D415" t="s">
        <v>392</v>
      </c>
      <c r="E415" t="s">
        <v>392</v>
      </c>
      <c r="F415" t="s">
        <v>392</v>
      </c>
      <c r="G415" t="s">
        <v>392</v>
      </c>
      <c r="H415" t="s">
        <v>392</v>
      </c>
      <c r="I415" t="s">
        <v>392</v>
      </c>
      <c r="J415" t="s">
        <v>392</v>
      </c>
      <c r="K415" t="s">
        <v>392</v>
      </c>
      <c r="L415" t="s">
        <v>392</v>
      </c>
      <c r="M415" t="s">
        <v>392</v>
      </c>
      <c r="N415" t="s">
        <v>392</v>
      </c>
      <c r="O415" t="s">
        <v>392</v>
      </c>
      <c r="P415" t="s">
        <v>392</v>
      </c>
      <c r="Q415" t="s">
        <v>392</v>
      </c>
      <c r="R415" t="s">
        <v>392</v>
      </c>
      <c r="S415" t="s">
        <v>392</v>
      </c>
      <c r="T415" t="s">
        <v>392</v>
      </c>
      <c r="U415" t="s">
        <v>392</v>
      </c>
      <c r="V415" t="s">
        <v>392</v>
      </c>
      <c r="W415" t="s">
        <v>392</v>
      </c>
      <c r="X415">
        <v>-2.3991089215394501E-2</v>
      </c>
      <c r="Y415">
        <v>-0.83659311536750902</v>
      </c>
      <c r="Z415">
        <v>0.164551923999846</v>
      </c>
      <c r="AA415">
        <v>0.488937378527174</v>
      </c>
      <c r="AB415">
        <v>24.813036104961601</v>
      </c>
    </row>
    <row r="416" spans="1:28">
      <c r="A416" t="s">
        <v>801</v>
      </c>
      <c r="B416">
        <v>71408</v>
      </c>
      <c r="C416" t="str">
        <f t="shared" si="6"/>
        <v>2351-05969.71408</v>
      </c>
      <c r="D416" t="s">
        <v>392</v>
      </c>
      <c r="E416" t="s">
        <v>392</v>
      </c>
      <c r="F416" t="s">
        <v>392</v>
      </c>
      <c r="G416" t="s">
        <v>392</v>
      </c>
      <c r="H416" t="s">
        <v>392</v>
      </c>
      <c r="I416" t="s">
        <v>392</v>
      </c>
      <c r="J416" t="s">
        <v>392</v>
      </c>
      <c r="K416" t="s">
        <v>392</v>
      </c>
      <c r="L416" t="s">
        <v>392</v>
      </c>
      <c r="M416" t="s">
        <v>392</v>
      </c>
      <c r="N416" t="s">
        <v>392</v>
      </c>
      <c r="O416" t="s">
        <v>392</v>
      </c>
      <c r="P416" t="s">
        <v>392</v>
      </c>
      <c r="Q416" t="s">
        <v>392</v>
      </c>
      <c r="R416" t="s">
        <v>392</v>
      </c>
      <c r="S416" t="s">
        <v>392</v>
      </c>
      <c r="T416" t="s">
        <v>392</v>
      </c>
      <c r="U416" t="s">
        <v>392</v>
      </c>
      <c r="V416" t="s">
        <v>392</v>
      </c>
      <c r="W416" t="s">
        <v>392</v>
      </c>
      <c r="X416">
        <v>1.07468420527522E-2</v>
      </c>
      <c r="Y416">
        <v>-0.85547713218600996</v>
      </c>
      <c r="Z416">
        <v>0.118222244922901</v>
      </c>
      <c r="AA416">
        <v>0.35703495952637399</v>
      </c>
      <c r="AB416">
        <v>35.990743018237701</v>
      </c>
    </row>
    <row r="417" spans="1:28">
      <c r="A417" t="s">
        <v>802</v>
      </c>
      <c r="B417">
        <v>71408</v>
      </c>
      <c r="C417" t="str">
        <f t="shared" si="6"/>
        <v>2351-05970.71408</v>
      </c>
      <c r="D417" t="s">
        <v>392</v>
      </c>
      <c r="E417" t="s">
        <v>392</v>
      </c>
      <c r="F417" t="s">
        <v>392</v>
      </c>
      <c r="G417" t="s">
        <v>392</v>
      </c>
      <c r="H417" t="s">
        <v>392</v>
      </c>
      <c r="I417" t="s">
        <v>392</v>
      </c>
      <c r="J417" t="s">
        <v>392</v>
      </c>
      <c r="K417" t="s">
        <v>392</v>
      </c>
      <c r="L417" t="s">
        <v>392</v>
      </c>
      <c r="M417" t="s">
        <v>392</v>
      </c>
      <c r="N417" t="s">
        <v>392</v>
      </c>
      <c r="O417" t="s">
        <v>392</v>
      </c>
      <c r="P417" t="s">
        <v>392</v>
      </c>
      <c r="Q417" t="s">
        <v>392</v>
      </c>
      <c r="R417" t="s">
        <v>392</v>
      </c>
      <c r="S417" t="s">
        <v>392</v>
      </c>
      <c r="T417" t="s">
        <v>392</v>
      </c>
      <c r="U417" t="s">
        <v>392</v>
      </c>
      <c r="V417" t="s">
        <v>392</v>
      </c>
      <c r="W417" t="s">
        <v>392</v>
      </c>
      <c r="X417">
        <v>-2.8298828159349101E-2</v>
      </c>
      <c r="Y417">
        <v>-0.83437414975945701</v>
      </c>
      <c r="Z417">
        <v>0.158798523449902</v>
      </c>
      <c r="AA417">
        <v>0.47047607297542599</v>
      </c>
      <c r="AB417">
        <v>29.0448453709337</v>
      </c>
    </row>
    <row r="418" spans="1:28">
      <c r="A418" t="s">
        <v>803</v>
      </c>
      <c r="B418">
        <v>71408</v>
      </c>
      <c r="C418" t="str">
        <f t="shared" si="6"/>
        <v>2351-05971.71408</v>
      </c>
      <c r="D418" t="s">
        <v>392</v>
      </c>
      <c r="E418" t="s">
        <v>392</v>
      </c>
      <c r="F418" t="s">
        <v>392</v>
      </c>
      <c r="G418" t="s">
        <v>392</v>
      </c>
      <c r="H418" t="s">
        <v>392</v>
      </c>
      <c r="I418" t="s">
        <v>392</v>
      </c>
      <c r="J418" t="s">
        <v>392</v>
      </c>
      <c r="K418" t="s">
        <v>392</v>
      </c>
      <c r="L418" t="s">
        <v>392</v>
      </c>
      <c r="M418" t="s">
        <v>392</v>
      </c>
      <c r="N418" t="s">
        <v>392</v>
      </c>
      <c r="O418" t="s">
        <v>392</v>
      </c>
      <c r="P418" t="s">
        <v>392</v>
      </c>
      <c r="Q418" t="s">
        <v>392</v>
      </c>
      <c r="R418" t="s">
        <v>392</v>
      </c>
      <c r="S418" t="s">
        <v>392</v>
      </c>
      <c r="T418" t="s">
        <v>392</v>
      </c>
      <c r="U418" t="s">
        <v>392</v>
      </c>
      <c r="V418" t="s">
        <v>392</v>
      </c>
      <c r="W418" t="s">
        <v>392</v>
      </c>
      <c r="X418">
        <v>-2.9091334623393798E-2</v>
      </c>
      <c r="Y418">
        <v>-0.80806635986287501</v>
      </c>
      <c r="Z418">
        <v>0.14124840011006701</v>
      </c>
      <c r="AA418">
        <v>0.40853430676951202</v>
      </c>
      <c r="AB418">
        <v>29.690920524278901</v>
      </c>
    </row>
    <row r="419" spans="1:28">
      <c r="A419" t="s">
        <v>804</v>
      </c>
      <c r="B419">
        <v>72008</v>
      </c>
      <c r="C419" t="str">
        <f t="shared" si="6"/>
        <v>2351-05972.72008</v>
      </c>
      <c r="D419" t="s">
        <v>392</v>
      </c>
      <c r="E419" t="s">
        <v>392</v>
      </c>
      <c r="F419" t="s">
        <v>392</v>
      </c>
      <c r="G419" t="s">
        <v>392</v>
      </c>
      <c r="H419" t="s">
        <v>392</v>
      </c>
      <c r="I419" t="s">
        <v>392</v>
      </c>
      <c r="J419" t="s">
        <v>392</v>
      </c>
      <c r="K419" t="s">
        <v>392</v>
      </c>
      <c r="L419" t="s">
        <v>392</v>
      </c>
      <c r="M419" t="s">
        <v>392</v>
      </c>
      <c r="N419" t="s">
        <v>392</v>
      </c>
      <c r="O419" t="s">
        <v>392</v>
      </c>
      <c r="P419" t="s">
        <v>392</v>
      </c>
      <c r="Q419" t="s">
        <v>392</v>
      </c>
      <c r="R419" t="s">
        <v>392</v>
      </c>
      <c r="S419" t="s">
        <v>392</v>
      </c>
      <c r="T419" t="s">
        <v>392</v>
      </c>
      <c r="U419" t="s">
        <v>392</v>
      </c>
      <c r="V419" t="s">
        <v>392</v>
      </c>
      <c r="W419" t="s">
        <v>392</v>
      </c>
      <c r="X419">
        <v>-6.7236330731062693E-2</v>
      </c>
      <c r="Y419">
        <v>-0.72516877629332099</v>
      </c>
      <c r="Z419">
        <v>0.146233889983506</v>
      </c>
      <c r="AA419">
        <v>0.38796467921391597</v>
      </c>
      <c r="AB419">
        <v>22.8171720424304</v>
      </c>
    </row>
    <row r="420" spans="1:28">
      <c r="A420" t="s">
        <v>805</v>
      </c>
      <c r="B420">
        <v>72008</v>
      </c>
      <c r="C420" t="str">
        <f t="shared" si="6"/>
        <v>2351-05973.72008</v>
      </c>
      <c r="D420" t="s">
        <v>392</v>
      </c>
      <c r="E420" t="s">
        <v>392</v>
      </c>
      <c r="F420" t="s">
        <v>392</v>
      </c>
      <c r="G420" t="s">
        <v>392</v>
      </c>
      <c r="H420" t="s">
        <v>392</v>
      </c>
      <c r="I420" t="s">
        <v>392</v>
      </c>
      <c r="J420" t="s">
        <v>392</v>
      </c>
      <c r="K420" t="s">
        <v>392</v>
      </c>
      <c r="L420" t="s">
        <v>392</v>
      </c>
      <c r="M420" t="s">
        <v>392</v>
      </c>
      <c r="N420" t="s">
        <v>392</v>
      </c>
      <c r="O420" t="s">
        <v>392</v>
      </c>
      <c r="P420" t="s">
        <v>392</v>
      </c>
      <c r="Q420" t="s">
        <v>392</v>
      </c>
      <c r="R420" t="s">
        <v>392</v>
      </c>
      <c r="S420" t="s">
        <v>392</v>
      </c>
      <c r="T420" t="s">
        <v>392</v>
      </c>
      <c r="U420" t="s">
        <v>392</v>
      </c>
      <c r="V420" t="s">
        <v>392</v>
      </c>
      <c r="W420" t="s">
        <v>392</v>
      </c>
      <c r="X420">
        <v>-3.9691333972712399E-2</v>
      </c>
      <c r="Y420">
        <v>-0.78978802454629005</v>
      </c>
      <c r="Z420">
        <v>0.15277452822863599</v>
      </c>
      <c r="AA420">
        <v>0.43351999537392699</v>
      </c>
      <c r="AB420">
        <v>25.921318991608999</v>
      </c>
    </row>
    <row r="421" spans="1:28">
      <c r="A421" t="s">
        <v>806</v>
      </c>
      <c r="B421">
        <v>72008</v>
      </c>
      <c r="C421" t="str">
        <f t="shared" si="6"/>
        <v>2351-05974.72008</v>
      </c>
      <c r="D421" t="s">
        <v>392</v>
      </c>
      <c r="E421" t="s">
        <v>392</v>
      </c>
      <c r="F421" t="s">
        <v>392</v>
      </c>
      <c r="G421" t="s">
        <v>392</v>
      </c>
      <c r="H421" t="s">
        <v>392</v>
      </c>
      <c r="I421" t="s">
        <v>392</v>
      </c>
      <c r="J421" t="s">
        <v>392</v>
      </c>
      <c r="K421" t="s">
        <v>392</v>
      </c>
      <c r="L421" t="s">
        <v>392</v>
      </c>
      <c r="M421" t="s">
        <v>392</v>
      </c>
      <c r="N421" t="s">
        <v>392</v>
      </c>
      <c r="O421" t="s">
        <v>392</v>
      </c>
      <c r="P421" t="s">
        <v>392</v>
      </c>
      <c r="Q421" t="s">
        <v>392</v>
      </c>
      <c r="R421" t="s">
        <v>392</v>
      </c>
      <c r="S421" t="s">
        <v>392</v>
      </c>
      <c r="T421" t="s">
        <v>392</v>
      </c>
      <c r="U421" t="s">
        <v>392</v>
      </c>
      <c r="V421" t="s">
        <v>392</v>
      </c>
      <c r="W421" t="s">
        <v>392</v>
      </c>
      <c r="X421">
        <v>-5.1219719087410201E-2</v>
      </c>
      <c r="Y421">
        <v>-0.75337561780446705</v>
      </c>
      <c r="Z421">
        <v>0.15928507665621899</v>
      </c>
      <c r="AA421">
        <v>0.43568195833868201</v>
      </c>
      <c r="AB421">
        <v>22.9268035281493</v>
      </c>
    </row>
    <row r="422" spans="1:28">
      <c r="A422" t="s">
        <v>807</v>
      </c>
      <c r="B422">
        <v>72008</v>
      </c>
      <c r="C422" t="str">
        <f t="shared" si="6"/>
        <v>2351-05975.72008</v>
      </c>
      <c r="D422" t="s">
        <v>392</v>
      </c>
      <c r="E422" t="s">
        <v>392</v>
      </c>
      <c r="F422" t="s">
        <v>392</v>
      </c>
      <c r="G422" t="s">
        <v>392</v>
      </c>
      <c r="H422" t="s">
        <v>392</v>
      </c>
      <c r="I422" t="s">
        <v>392</v>
      </c>
      <c r="J422" t="s">
        <v>392</v>
      </c>
      <c r="K422" t="s">
        <v>392</v>
      </c>
      <c r="L422" t="s">
        <v>392</v>
      </c>
      <c r="M422" t="s">
        <v>392</v>
      </c>
      <c r="N422" t="s">
        <v>392</v>
      </c>
      <c r="O422" t="s">
        <v>392</v>
      </c>
      <c r="P422" t="s">
        <v>392</v>
      </c>
      <c r="Q422" t="s">
        <v>392</v>
      </c>
      <c r="R422" t="s">
        <v>392</v>
      </c>
      <c r="S422" t="s">
        <v>392</v>
      </c>
      <c r="T422" t="s">
        <v>392</v>
      </c>
      <c r="U422" t="s">
        <v>392</v>
      </c>
      <c r="V422" t="s">
        <v>392</v>
      </c>
      <c r="W422" t="s">
        <v>392</v>
      </c>
      <c r="X422">
        <v>-1.8598628579721398E-2</v>
      </c>
      <c r="Y422">
        <v>-0.79277670037123904</v>
      </c>
      <c r="Z422">
        <v>0.12463753362084699</v>
      </c>
      <c r="AA422">
        <v>0.35514242425866199</v>
      </c>
      <c r="AB422">
        <v>35.5738196434462</v>
      </c>
    </row>
    <row r="423" spans="1:28">
      <c r="A423" t="s">
        <v>808</v>
      </c>
      <c r="B423">
        <v>72008</v>
      </c>
      <c r="C423" t="str">
        <f t="shared" si="6"/>
        <v>2351-05976.72008</v>
      </c>
      <c r="D423" t="s">
        <v>392</v>
      </c>
      <c r="E423" t="s">
        <v>392</v>
      </c>
      <c r="F423" t="s">
        <v>392</v>
      </c>
      <c r="G423" t="s">
        <v>392</v>
      </c>
      <c r="H423" t="s">
        <v>392</v>
      </c>
      <c r="I423" t="s">
        <v>392</v>
      </c>
      <c r="J423" t="s">
        <v>392</v>
      </c>
      <c r="K423" t="s">
        <v>392</v>
      </c>
      <c r="L423" t="s">
        <v>392</v>
      </c>
      <c r="M423" t="s">
        <v>392</v>
      </c>
      <c r="N423" t="s">
        <v>392</v>
      </c>
      <c r="O423" t="s">
        <v>392</v>
      </c>
      <c r="P423" t="s">
        <v>392</v>
      </c>
      <c r="Q423" t="s">
        <v>392</v>
      </c>
      <c r="R423" t="s">
        <v>392</v>
      </c>
      <c r="S423" t="s">
        <v>392</v>
      </c>
      <c r="T423" t="s">
        <v>392</v>
      </c>
      <c r="U423" t="s">
        <v>392</v>
      </c>
      <c r="V423" t="s">
        <v>392</v>
      </c>
      <c r="W423" t="s">
        <v>392</v>
      </c>
      <c r="X423">
        <v>-4.1233857672692699E-2</v>
      </c>
      <c r="Y423">
        <v>-0.75496144617129302</v>
      </c>
      <c r="Z423">
        <v>0.13791566312839901</v>
      </c>
      <c r="AA423">
        <v>0.37800843610557</v>
      </c>
      <c r="AB423">
        <v>27.717888974910899</v>
      </c>
    </row>
    <row r="424" spans="1:28">
      <c r="A424" t="s">
        <v>809</v>
      </c>
      <c r="B424">
        <v>72008</v>
      </c>
      <c r="C424" t="str">
        <f t="shared" si="6"/>
        <v>2351-05978.72008</v>
      </c>
      <c r="D424" t="s">
        <v>392</v>
      </c>
      <c r="E424" t="s">
        <v>392</v>
      </c>
      <c r="F424" t="s">
        <v>392</v>
      </c>
      <c r="G424" t="s">
        <v>392</v>
      </c>
      <c r="H424" t="s">
        <v>392</v>
      </c>
      <c r="I424" t="s">
        <v>392</v>
      </c>
      <c r="J424" t="s">
        <v>392</v>
      </c>
      <c r="K424" t="s">
        <v>392</v>
      </c>
      <c r="L424" t="s">
        <v>392</v>
      </c>
      <c r="M424" t="s">
        <v>392</v>
      </c>
      <c r="N424" t="s">
        <v>392</v>
      </c>
      <c r="O424" t="s">
        <v>392</v>
      </c>
      <c r="P424" t="s">
        <v>392</v>
      </c>
      <c r="Q424" t="s">
        <v>392</v>
      </c>
      <c r="R424" t="s">
        <v>392</v>
      </c>
      <c r="S424" t="s">
        <v>392</v>
      </c>
      <c r="T424" t="s">
        <v>392</v>
      </c>
      <c r="U424" t="s">
        <v>392</v>
      </c>
      <c r="V424" t="s">
        <v>392</v>
      </c>
      <c r="W424" t="s">
        <v>392</v>
      </c>
      <c r="X424">
        <v>1.1858498801068901E-2</v>
      </c>
      <c r="Y424">
        <v>-0.87238289330136598</v>
      </c>
      <c r="Z424">
        <v>0.12987075546527799</v>
      </c>
      <c r="AA424">
        <v>0.397181813335865</v>
      </c>
      <c r="AB424">
        <v>38.361811406348203</v>
      </c>
    </row>
    <row r="425" spans="1:28">
      <c r="A425" t="s">
        <v>810</v>
      </c>
      <c r="B425">
        <v>72108</v>
      </c>
      <c r="C425" t="str">
        <f t="shared" si="6"/>
        <v>2351-05979.72108</v>
      </c>
      <c r="D425" t="s">
        <v>392</v>
      </c>
      <c r="E425" t="s">
        <v>392</v>
      </c>
      <c r="F425" t="s">
        <v>392</v>
      </c>
      <c r="G425" t="s">
        <v>392</v>
      </c>
      <c r="H425" t="s">
        <v>392</v>
      </c>
      <c r="I425" t="s">
        <v>392</v>
      </c>
      <c r="J425" t="s">
        <v>392</v>
      </c>
      <c r="K425" t="s">
        <v>392</v>
      </c>
      <c r="L425" t="s">
        <v>392</v>
      </c>
      <c r="M425" t="s">
        <v>392</v>
      </c>
      <c r="N425" t="s">
        <v>392</v>
      </c>
      <c r="O425" t="s">
        <v>392</v>
      </c>
      <c r="P425" t="s">
        <v>392</v>
      </c>
      <c r="Q425" t="s">
        <v>392</v>
      </c>
      <c r="R425" t="s">
        <v>392</v>
      </c>
      <c r="S425" t="s">
        <v>392</v>
      </c>
      <c r="T425" t="s">
        <v>392</v>
      </c>
      <c r="U425" t="s">
        <v>392</v>
      </c>
      <c r="V425" t="s">
        <v>392</v>
      </c>
      <c r="W425" t="s">
        <v>392</v>
      </c>
      <c r="X425">
        <v>1.31392285010907E-2</v>
      </c>
      <c r="Y425">
        <v>-0.84127721610403505</v>
      </c>
      <c r="Z425">
        <v>0.12893190371132801</v>
      </c>
      <c r="AA425">
        <v>0.384411807402877</v>
      </c>
      <c r="AB425">
        <v>21.953263557535902</v>
      </c>
    </row>
    <row r="426" spans="1:28">
      <c r="A426" t="s">
        <v>811</v>
      </c>
      <c r="B426">
        <v>72108</v>
      </c>
      <c r="C426" t="str">
        <f t="shared" si="6"/>
        <v>2351-05980.72108</v>
      </c>
      <c r="D426" t="s">
        <v>392</v>
      </c>
      <c r="E426" t="s">
        <v>392</v>
      </c>
      <c r="F426" t="s">
        <v>392</v>
      </c>
      <c r="G426" t="s">
        <v>392</v>
      </c>
      <c r="H426" t="s">
        <v>392</v>
      </c>
      <c r="I426" t="s">
        <v>392</v>
      </c>
      <c r="J426" t="s">
        <v>392</v>
      </c>
      <c r="K426" t="s">
        <v>392</v>
      </c>
      <c r="L426" t="s">
        <v>392</v>
      </c>
      <c r="M426" t="s">
        <v>392</v>
      </c>
      <c r="N426" t="s">
        <v>392</v>
      </c>
      <c r="O426" t="s">
        <v>392</v>
      </c>
      <c r="P426" t="s">
        <v>392</v>
      </c>
      <c r="Q426" t="s">
        <v>392</v>
      </c>
      <c r="R426" t="s">
        <v>392</v>
      </c>
      <c r="S426" t="s">
        <v>392</v>
      </c>
      <c r="T426" t="s">
        <v>392</v>
      </c>
      <c r="U426" t="s">
        <v>392</v>
      </c>
      <c r="V426" t="s">
        <v>392</v>
      </c>
      <c r="W426" t="s">
        <v>392</v>
      </c>
      <c r="X426">
        <v>-2.8804050199274199E-2</v>
      </c>
      <c r="Y426">
        <v>-0.78378857305919303</v>
      </c>
      <c r="Z426">
        <v>0.16219326639363801</v>
      </c>
      <c r="AA426">
        <v>0.45801341305000298</v>
      </c>
      <c r="AB426">
        <v>27.6118483077523</v>
      </c>
    </row>
    <row r="427" spans="1:28">
      <c r="A427" t="s">
        <v>812</v>
      </c>
      <c r="B427">
        <v>72108</v>
      </c>
      <c r="C427" t="str">
        <f t="shared" si="6"/>
        <v>2351-05981.72108</v>
      </c>
      <c r="D427" t="s">
        <v>392</v>
      </c>
      <c r="E427" t="s">
        <v>392</v>
      </c>
      <c r="F427" t="s">
        <v>392</v>
      </c>
      <c r="G427" t="s">
        <v>392</v>
      </c>
      <c r="H427" t="s">
        <v>392</v>
      </c>
      <c r="I427" t="s">
        <v>392</v>
      </c>
      <c r="J427" t="s">
        <v>392</v>
      </c>
      <c r="K427" t="s">
        <v>392</v>
      </c>
      <c r="L427" t="s">
        <v>392</v>
      </c>
      <c r="M427" t="s">
        <v>392</v>
      </c>
      <c r="N427" t="s">
        <v>392</v>
      </c>
      <c r="O427" t="s">
        <v>392</v>
      </c>
      <c r="P427" t="s">
        <v>392</v>
      </c>
      <c r="Q427" t="s">
        <v>392</v>
      </c>
      <c r="R427" t="s">
        <v>392</v>
      </c>
      <c r="S427" t="s">
        <v>392</v>
      </c>
      <c r="T427" t="s">
        <v>392</v>
      </c>
      <c r="U427" t="s">
        <v>392</v>
      </c>
      <c r="V427" t="s">
        <v>392</v>
      </c>
      <c r="W427" t="s">
        <v>392</v>
      </c>
      <c r="X427">
        <v>-5.3996844704314699E-3</v>
      </c>
      <c r="Y427">
        <v>-0.83749287466961397</v>
      </c>
      <c r="Z427">
        <v>0.17820302312754899</v>
      </c>
      <c r="AA427">
        <v>0.52925064441437197</v>
      </c>
      <c r="AB427">
        <v>10.819561139556299</v>
      </c>
    </row>
    <row r="428" spans="1:28">
      <c r="A428" t="s">
        <v>813</v>
      </c>
      <c r="B428">
        <v>72108</v>
      </c>
      <c r="C428" t="str">
        <f t="shared" si="6"/>
        <v>2351-05982.72108</v>
      </c>
      <c r="D428" t="s">
        <v>392</v>
      </c>
      <c r="E428" t="s">
        <v>392</v>
      </c>
      <c r="F428" t="s">
        <v>392</v>
      </c>
      <c r="G428" t="s">
        <v>392</v>
      </c>
      <c r="H428" t="s">
        <v>392</v>
      </c>
      <c r="I428" t="s">
        <v>392</v>
      </c>
      <c r="J428" t="s">
        <v>392</v>
      </c>
      <c r="K428" t="s">
        <v>392</v>
      </c>
      <c r="L428" t="s">
        <v>392</v>
      </c>
      <c r="M428" t="s">
        <v>392</v>
      </c>
      <c r="N428" t="s">
        <v>392</v>
      </c>
      <c r="O428" t="s">
        <v>392</v>
      </c>
      <c r="P428" t="s">
        <v>392</v>
      </c>
      <c r="Q428" t="s">
        <v>392</v>
      </c>
      <c r="R428" t="s">
        <v>392</v>
      </c>
      <c r="S428" t="s">
        <v>392</v>
      </c>
      <c r="T428" t="s">
        <v>392</v>
      </c>
      <c r="U428" t="s">
        <v>392</v>
      </c>
      <c r="V428" t="s">
        <v>392</v>
      </c>
      <c r="W428" t="s">
        <v>392</v>
      </c>
      <c r="X428">
        <v>-4.2612305709225202E-2</v>
      </c>
      <c r="Y428">
        <v>-0.76973870857691995</v>
      </c>
      <c r="Z428">
        <v>0.16051483507563799</v>
      </c>
      <c r="AA428">
        <v>0.445977449805604</v>
      </c>
      <c r="AB428">
        <v>22.8705746023372</v>
      </c>
    </row>
    <row r="429" spans="1:28">
      <c r="A429" t="s">
        <v>814</v>
      </c>
      <c r="B429">
        <v>72208</v>
      </c>
      <c r="C429" t="str">
        <f t="shared" si="6"/>
        <v>2351-05983.72208</v>
      </c>
      <c r="D429" t="s">
        <v>392</v>
      </c>
      <c r="E429" t="s">
        <v>392</v>
      </c>
      <c r="F429" t="s">
        <v>392</v>
      </c>
      <c r="G429" t="s">
        <v>392</v>
      </c>
      <c r="H429" t="s">
        <v>392</v>
      </c>
      <c r="I429" t="s">
        <v>392</v>
      </c>
      <c r="J429" t="s">
        <v>392</v>
      </c>
      <c r="K429" t="s">
        <v>392</v>
      </c>
      <c r="L429" t="s">
        <v>392</v>
      </c>
      <c r="M429" t="s">
        <v>392</v>
      </c>
      <c r="N429" t="s">
        <v>392</v>
      </c>
      <c r="O429" t="s">
        <v>392</v>
      </c>
      <c r="P429" t="s">
        <v>392</v>
      </c>
      <c r="Q429" t="s">
        <v>392</v>
      </c>
      <c r="R429" t="s">
        <v>392</v>
      </c>
      <c r="S429" t="s">
        <v>392</v>
      </c>
      <c r="T429" t="s">
        <v>392</v>
      </c>
      <c r="U429" t="s">
        <v>392</v>
      </c>
      <c r="V429" t="s">
        <v>392</v>
      </c>
      <c r="W429" t="s">
        <v>392</v>
      </c>
      <c r="X429">
        <v>-3.7263729382994097E-2</v>
      </c>
      <c r="Y429">
        <v>-0.76886241991093995</v>
      </c>
      <c r="Z429">
        <v>0.13704984711809301</v>
      </c>
      <c r="AA429">
        <v>0.38104521268333602</v>
      </c>
      <c r="AB429">
        <v>23.259526295381001</v>
      </c>
    </row>
    <row r="430" spans="1:28">
      <c r="A430" t="s">
        <v>815</v>
      </c>
      <c r="B430">
        <v>72208</v>
      </c>
      <c r="C430" t="str">
        <f t="shared" si="6"/>
        <v>2351-05984.72208</v>
      </c>
      <c r="D430" t="s">
        <v>392</v>
      </c>
      <c r="E430" t="s">
        <v>392</v>
      </c>
      <c r="F430" t="s">
        <v>392</v>
      </c>
      <c r="G430" t="s">
        <v>392</v>
      </c>
      <c r="H430" t="s">
        <v>392</v>
      </c>
      <c r="I430" t="s">
        <v>392</v>
      </c>
      <c r="J430" t="s">
        <v>392</v>
      </c>
      <c r="K430" t="s">
        <v>392</v>
      </c>
      <c r="L430" t="s">
        <v>392</v>
      </c>
      <c r="M430" t="s">
        <v>392</v>
      </c>
      <c r="N430" t="s">
        <v>392</v>
      </c>
      <c r="O430" t="s">
        <v>392</v>
      </c>
      <c r="P430" t="s">
        <v>392</v>
      </c>
      <c r="Q430" t="s">
        <v>392</v>
      </c>
      <c r="R430" t="s">
        <v>392</v>
      </c>
      <c r="S430" t="s">
        <v>392</v>
      </c>
      <c r="T430" t="s">
        <v>392</v>
      </c>
      <c r="U430" t="s">
        <v>392</v>
      </c>
      <c r="V430" t="s">
        <v>392</v>
      </c>
      <c r="W430" t="s">
        <v>392</v>
      </c>
      <c r="X430">
        <v>-1.1683455408831299E-2</v>
      </c>
      <c r="Y430">
        <v>-0.81615598696960401</v>
      </c>
      <c r="Z430">
        <v>0.15225689781021601</v>
      </c>
      <c r="AA430">
        <v>0.44380142338249901</v>
      </c>
      <c r="AB430">
        <v>20.618972858247499</v>
      </c>
    </row>
    <row r="431" spans="1:28">
      <c r="A431" t="s">
        <v>816</v>
      </c>
      <c r="B431">
        <v>72208</v>
      </c>
      <c r="C431" t="str">
        <f t="shared" si="6"/>
        <v>2351-05985.72208</v>
      </c>
      <c r="D431" t="s">
        <v>392</v>
      </c>
      <c r="E431" t="s">
        <v>392</v>
      </c>
      <c r="F431" t="s">
        <v>392</v>
      </c>
      <c r="G431" t="s">
        <v>392</v>
      </c>
      <c r="H431" t="s">
        <v>392</v>
      </c>
      <c r="I431" t="s">
        <v>392</v>
      </c>
      <c r="J431" t="s">
        <v>392</v>
      </c>
      <c r="K431" t="s">
        <v>392</v>
      </c>
      <c r="L431" t="s">
        <v>392</v>
      </c>
      <c r="M431" t="s">
        <v>392</v>
      </c>
      <c r="N431" t="s">
        <v>392</v>
      </c>
      <c r="O431" t="s">
        <v>392</v>
      </c>
      <c r="P431" t="s">
        <v>392</v>
      </c>
      <c r="Q431" t="s">
        <v>392</v>
      </c>
      <c r="R431" t="s">
        <v>392</v>
      </c>
      <c r="S431" t="s">
        <v>392</v>
      </c>
      <c r="T431" t="s">
        <v>392</v>
      </c>
      <c r="U431" t="s">
        <v>392</v>
      </c>
      <c r="V431" t="s">
        <v>392</v>
      </c>
      <c r="W431" t="s">
        <v>392</v>
      </c>
      <c r="X431">
        <v>-3.5588778910683898E-2</v>
      </c>
      <c r="Y431">
        <v>-0.81455135455316796</v>
      </c>
      <c r="Z431">
        <v>0.15897942437058499</v>
      </c>
      <c r="AA431">
        <v>0.46265095395365002</v>
      </c>
      <c r="AB431">
        <v>20.687243024308302</v>
      </c>
    </row>
    <row r="432" spans="1:28">
      <c r="A432" t="s">
        <v>817</v>
      </c>
      <c r="B432">
        <v>72208</v>
      </c>
      <c r="C432" t="str">
        <f t="shared" si="6"/>
        <v>2351-05986.72208</v>
      </c>
      <c r="D432" t="s">
        <v>392</v>
      </c>
      <c r="E432" t="s">
        <v>392</v>
      </c>
      <c r="F432" t="s">
        <v>392</v>
      </c>
      <c r="G432" t="s">
        <v>392</v>
      </c>
      <c r="H432" t="s">
        <v>392</v>
      </c>
      <c r="I432" t="s">
        <v>392</v>
      </c>
      <c r="J432" t="s">
        <v>392</v>
      </c>
      <c r="K432" t="s">
        <v>392</v>
      </c>
      <c r="L432" t="s">
        <v>392</v>
      </c>
      <c r="M432" t="s">
        <v>392</v>
      </c>
      <c r="N432" t="s">
        <v>392</v>
      </c>
      <c r="O432" t="s">
        <v>392</v>
      </c>
      <c r="P432" t="s">
        <v>392</v>
      </c>
      <c r="Q432" t="s">
        <v>392</v>
      </c>
      <c r="R432" t="s">
        <v>392</v>
      </c>
      <c r="S432" t="s">
        <v>392</v>
      </c>
      <c r="T432" t="s">
        <v>392</v>
      </c>
      <c r="U432" t="s">
        <v>392</v>
      </c>
      <c r="V432" t="s">
        <v>392</v>
      </c>
      <c r="W432" t="s">
        <v>392</v>
      </c>
      <c r="X432">
        <v>-2.5594465497247101E-2</v>
      </c>
      <c r="Y432">
        <v>-0.79949586313368304</v>
      </c>
      <c r="Z432">
        <v>0.128942123665788</v>
      </c>
      <c r="AA432">
        <v>0.37023743420802202</v>
      </c>
      <c r="AB432">
        <v>33.141493137851199</v>
      </c>
    </row>
    <row r="433" spans="1:28">
      <c r="A433" t="s">
        <v>818</v>
      </c>
      <c r="B433">
        <v>72208</v>
      </c>
      <c r="C433" t="str">
        <f t="shared" si="6"/>
        <v>2351-05987.72208</v>
      </c>
      <c r="D433" t="s">
        <v>392</v>
      </c>
      <c r="E433" t="s">
        <v>392</v>
      </c>
      <c r="F433" t="s">
        <v>392</v>
      </c>
      <c r="G433" t="s">
        <v>392</v>
      </c>
      <c r="H433" t="s">
        <v>392</v>
      </c>
      <c r="I433" t="s">
        <v>392</v>
      </c>
      <c r="J433" t="s">
        <v>392</v>
      </c>
      <c r="K433" t="s">
        <v>392</v>
      </c>
      <c r="L433" t="s">
        <v>392</v>
      </c>
      <c r="M433" t="s">
        <v>392</v>
      </c>
      <c r="N433" t="s">
        <v>392</v>
      </c>
      <c r="O433" t="s">
        <v>392</v>
      </c>
      <c r="P433" t="s">
        <v>392</v>
      </c>
      <c r="Q433" t="s">
        <v>392</v>
      </c>
      <c r="R433" t="s">
        <v>392</v>
      </c>
      <c r="S433" t="s">
        <v>392</v>
      </c>
      <c r="T433" t="s">
        <v>392</v>
      </c>
      <c r="U433" t="s">
        <v>392</v>
      </c>
      <c r="V433" t="s">
        <v>392</v>
      </c>
      <c r="W433" t="s">
        <v>392</v>
      </c>
      <c r="X433">
        <v>1.3893795170836099E-2</v>
      </c>
      <c r="Y433">
        <v>-0.85470586536342796</v>
      </c>
      <c r="Z433">
        <v>0.15203276400927901</v>
      </c>
      <c r="AA433">
        <v>0.45873204697327102</v>
      </c>
      <c r="AB433">
        <v>23.912831073640199</v>
      </c>
    </row>
    <row r="434" spans="1:28">
      <c r="A434" t="s">
        <v>819</v>
      </c>
      <c r="B434">
        <v>72808</v>
      </c>
      <c r="C434" t="str">
        <f t="shared" si="6"/>
        <v>2351-05991.72808</v>
      </c>
      <c r="D434" t="s">
        <v>392</v>
      </c>
      <c r="E434" t="s">
        <v>392</v>
      </c>
      <c r="F434" t="s">
        <v>392</v>
      </c>
      <c r="G434" t="s">
        <v>392</v>
      </c>
      <c r="H434" t="s">
        <v>392</v>
      </c>
      <c r="I434" t="s">
        <v>392</v>
      </c>
      <c r="J434" t="s">
        <v>392</v>
      </c>
      <c r="K434" t="s">
        <v>392</v>
      </c>
      <c r="L434" t="s">
        <v>392</v>
      </c>
      <c r="M434" t="s">
        <v>392</v>
      </c>
      <c r="N434" t="s">
        <v>392</v>
      </c>
      <c r="O434" t="s">
        <v>392</v>
      </c>
      <c r="P434" t="s">
        <v>392</v>
      </c>
      <c r="Q434" t="s">
        <v>392</v>
      </c>
      <c r="R434" t="s">
        <v>392</v>
      </c>
      <c r="S434" t="s">
        <v>392</v>
      </c>
      <c r="T434" t="s">
        <v>392</v>
      </c>
      <c r="U434" t="s">
        <v>392</v>
      </c>
      <c r="V434" t="s">
        <v>392</v>
      </c>
      <c r="W434" t="s">
        <v>392</v>
      </c>
      <c r="X434">
        <v>-5.43594376377234E-3</v>
      </c>
      <c r="Y434">
        <v>-0.81048325575448898</v>
      </c>
      <c r="Z434">
        <v>0.12569163966930999</v>
      </c>
      <c r="AA434">
        <v>0.36427477299364702</v>
      </c>
      <c r="AB434">
        <v>36.129765183607702</v>
      </c>
    </row>
    <row r="435" spans="1:28">
      <c r="A435" t="s">
        <v>820</v>
      </c>
      <c r="B435">
        <v>72808</v>
      </c>
      <c r="C435" t="str">
        <f t="shared" si="6"/>
        <v>2351-05992.72808</v>
      </c>
      <c r="D435" t="s">
        <v>392</v>
      </c>
      <c r="E435" t="s">
        <v>392</v>
      </c>
      <c r="F435" t="s">
        <v>392</v>
      </c>
      <c r="G435" t="s">
        <v>392</v>
      </c>
      <c r="H435" t="s">
        <v>392</v>
      </c>
      <c r="I435" t="s">
        <v>392</v>
      </c>
      <c r="J435" t="s">
        <v>392</v>
      </c>
      <c r="K435" t="s">
        <v>392</v>
      </c>
      <c r="L435" t="s">
        <v>392</v>
      </c>
      <c r="M435" t="s">
        <v>392</v>
      </c>
      <c r="N435" t="s">
        <v>392</v>
      </c>
      <c r="O435" t="s">
        <v>392</v>
      </c>
      <c r="P435" t="s">
        <v>392</v>
      </c>
      <c r="Q435" t="s">
        <v>392</v>
      </c>
      <c r="R435" t="s">
        <v>392</v>
      </c>
      <c r="S435" t="s">
        <v>392</v>
      </c>
      <c r="T435" t="s">
        <v>392</v>
      </c>
      <c r="U435" t="s">
        <v>392</v>
      </c>
      <c r="V435" t="s">
        <v>392</v>
      </c>
      <c r="W435" t="s">
        <v>392</v>
      </c>
      <c r="X435">
        <v>-2.1389047589178999E-2</v>
      </c>
      <c r="Y435">
        <v>-0.80673389554825703</v>
      </c>
      <c r="Z435">
        <v>0.140909613666899</v>
      </c>
      <c r="AA435">
        <v>0.406160362129937</v>
      </c>
      <c r="AB435">
        <v>29.090423747356802</v>
      </c>
    </row>
    <row r="436" spans="1:28">
      <c r="A436" t="s">
        <v>821</v>
      </c>
      <c r="B436">
        <v>72808</v>
      </c>
      <c r="C436" t="str">
        <f t="shared" si="6"/>
        <v>2351-05993.72808</v>
      </c>
      <c r="D436" t="s">
        <v>392</v>
      </c>
      <c r="E436" t="s">
        <v>392</v>
      </c>
      <c r="F436" t="s">
        <v>392</v>
      </c>
      <c r="G436" t="s">
        <v>392</v>
      </c>
      <c r="H436" t="s">
        <v>392</v>
      </c>
      <c r="I436" t="s">
        <v>392</v>
      </c>
      <c r="J436" t="s">
        <v>392</v>
      </c>
      <c r="K436" t="s">
        <v>392</v>
      </c>
      <c r="L436" t="s">
        <v>392</v>
      </c>
      <c r="M436" t="s">
        <v>392</v>
      </c>
      <c r="N436" t="s">
        <v>392</v>
      </c>
      <c r="O436" t="s">
        <v>392</v>
      </c>
      <c r="P436" t="s">
        <v>392</v>
      </c>
      <c r="Q436" t="s">
        <v>392</v>
      </c>
      <c r="R436" t="s">
        <v>392</v>
      </c>
      <c r="S436" t="s">
        <v>392</v>
      </c>
      <c r="T436" t="s">
        <v>392</v>
      </c>
      <c r="U436" t="s">
        <v>392</v>
      </c>
      <c r="V436" t="s">
        <v>392</v>
      </c>
      <c r="W436" t="s">
        <v>392</v>
      </c>
      <c r="X436">
        <v>4.39138231643489E-2</v>
      </c>
      <c r="Y436">
        <v>-0.85005641755433203</v>
      </c>
      <c r="Z436">
        <v>0.11255117956775799</v>
      </c>
      <c r="AA436">
        <v>0.33825303992506001</v>
      </c>
      <c r="AB436">
        <v>40.7441721595644</v>
      </c>
    </row>
    <row r="437" spans="1:28">
      <c r="A437" t="s">
        <v>822</v>
      </c>
      <c r="B437">
        <v>72808</v>
      </c>
      <c r="C437" t="str">
        <f t="shared" si="6"/>
        <v>2351-05994.72808</v>
      </c>
      <c r="D437" t="s">
        <v>392</v>
      </c>
      <c r="E437" t="s">
        <v>392</v>
      </c>
      <c r="F437" t="s">
        <v>392</v>
      </c>
      <c r="G437" t="s">
        <v>392</v>
      </c>
      <c r="H437" t="s">
        <v>392</v>
      </c>
      <c r="I437" t="s">
        <v>392</v>
      </c>
      <c r="J437" t="s">
        <v>392</v>
      </c>
      <c r="K437" t="s">
        <v>392</v>
      </c>
      <c r="L437" t="s">
        <v>392</v>
      </c>
      <c r="M437" t="s">
        <v>392</v>
      </c>
      <c r="N437" t="s">
        <v>392</v>
      </c>
      <c r="O437" t="s">
        <v>392</v>
      </c>
      <c r="P437" t="s">
        <v>392</v>
      </c>
      <c r="Q437" t="s">
        <v>392</v>
      </c>
      <c r="R437" t="s">
        <v>392</v>
      </c>
      <c r="S437" t="s">
        <v>392</v>
      </c>
      <c r="T437" t="s">
        <v>392</v>
      </c>
      <c r="U437" t="s">
        <v>392</v>
      </c>
      <c r="V437" t="s">
        <v>392</v>
      </c>
      <c r="W437" t="s">
        <v>392</v>
      </c>
      <c r="X437">
        <v>-3.2738962326646102E-2</v>
      </c>
      <c r="Y437">
        <v>-0.78965515476119297</v>
      </c>
      <c r="Z437">
        <v>0.15779760110808</v>
      </c>
      <c r="AA437">
        <v>0.44799917166862402</v>
      </c>
      <c r="AB437">
        <v>21.5261399289029</v>
      </c>
    </row>
    <row r="438" spans="1:28">
      <c r="A438" t="s">
        <v>823</v>
      </c>
      <c r="B438">
        <v>72808</v>
      </c>
      <c r="C438" t="str">
        <f t="shared" si="6"/>
        <v>2351-05995.72808</v>
      </c>
      <c r="D438" t="s">
        <v>392</v>
      </c>
      <c r="E438" t="s">
        <v>392</v>
      </c>
      <c r="F438" t="s">
        <v>392</v>
      </c>
      <c r="G438" t="s">
        <v>392</v>
      </c>
      <c r="H438" t="s">
        <v>392</v>
      </c>
      <c r="I438" t="s">
        <v>392</v>
      </c>
      <c r="J438" t="s">
        <v>392</v>
      </c>
      <c r="K438" t="s">
        <v>392</v>
      </c>
      <c r="L438" t="s">
        <v>392</v>
      </c>
      <c r="M438" t="s">
        <v>392</v>
      </c>
      <c r="N438" t="s">
        <v>392</v>
      </c>
      <c r="O438" t="s">
        <v>392</v>
      </c>
      <c r="P438" t="s">
        <v>392</v>
      </c>
      <c r="Q438" t="s">
        <v>392</v>
      </c>
      <c r="R438" t="s">
        <v>392</v>
      </c>
      <c r="S438" t="s">
        <v>392</v>
      </c>
      <c r="T438" t="s">
        <v>392</v>
      </c>
      <c r="U438" t="s">
        <v>392</v>
      </c>
      <c r="V438" t="s">
        <v>392</v>
      </c>
      <c r="W438" t="s">
        <v>392</v>
      </c>
      <c r="X438">
        <v>-3.51454112841229E-2</v>
      </c>
      <c r="Y438">
        <v>-0.78115039888676696</v>
      </c>
      <c r="Z438">
        <v>0.13978029022472499</v>
      </c>
      <c r="AA438">
        <v>0.39358404110288198</v>
      </c>
      <c r="AB438">
        <v>32.067453274677</v>
      </c>
    </row>
    <row r="439" spans="1:28">
      <c r="A439" t="s">
        <v>824</v>
      </c>
      <c r="B439">
        <v>72808</v>
      </c>
      <c r="C439" t="str">
        <f t="shared" si="6"/>
        <v>2351-05996.72808</v>
      </c>
      <c r="D439" t="s">
        <v>392</v>
      </c>
      <c r="E439" t="s">
        <v>392</v>
      </c>
      <c r="F439" t="s">
        <v>392</v>
      </c>
      <c r="G439" t="s">
        <v>392</v>
      </c>
      <c r="H439" t="s">
        <v>392</v>
      </c>
      <c r="I439" t="s">
        <v>392</v>
      </c>
      <c r="J439" t="s">
        <v>392</v>
      </c>
      <c r="K439" t="s">
        <v>392</v>
      </c>
      <c r="L439" t="s">
        <v>392</v>
      </c>
      <c r="M439" t="s">
        <v>392</v>
      </c>
      <c r="N439" t="s">
        <v>392</v>
      </c>
      <c r="O439" t="s">
        <v>392</v>
      </c>
      <c r="P439" t="s">
        <v>392</v>
      </c>
      <c r="Q439" t="s">
        <v>392</v>
      </c>
      <c r="R439" t="s">
        <v>392</v>
      </c>
      <c r="S439" t="s">
        <v>392</v>
      </c>
      <c r="T439" t="s">
        <v>392</v>
      </c>
      <c r="U439" t="s">
        <v>392</v>
      </c>
      <c r="V439" t="s">
        <v>392</v>
      </c>
      <c r="W439" t="s">
        <v>392</v>
      </c>
      <c r="X439">
        <v>-3.2431890168035098E-2</v>
      </c>
      <c r="Y439">
        <v>-0.79218000863272497</v>
      </c>
      <c r="Z439">
        <v>0.13202813457097701</v>
      </c>
      <c r="AA439">
        <v>0.37595461749662601</v>
      </c>
      <c r="AB439">
        <v>33.8855893653541</v>
      </c>
    </row>
    <row r="440" spans="1:28">
      <c r="A440" t="s">
        <v>825</v>
      </c>
      <c r="B440">
        <v>72808</v>
      </c>
      <c r="C440" t="str">
        <f t="shared" si="6"/>
        <v>2351-05997.72808</v>
      </c>
      <c r="D440" t="s">
        <v>392</v>
      </c>
      <c r="E440" t="s">
        <v>392</v>
      </c>
      <c r="F440" t="s">
        <v>392</v>
      </c>
      <c r="G440" t="s">
        <v>392</v>
      </c>
      <c r="H440" t="s">
        <v>392</v>
      </c>
      <c r="I440" t="s">
        <v>392</v>
      </c>
      <c r="J440" t="s">
        <v>392</v>
      </c>
      <c r="K440" t="s">
        <v>392</v>
      </c>
      <c r="L440" t="s">
        <v>392</v>
      </c>
      <c r="M440" t="s">
        <v>392</v>
      </c>
      <c r="N440" t="s">
        <v>392</v>
      </c>
      <c r="O440" t="s">
        <v>392</v>
      </c>
      <c r="P440" t="s">
        <v>392</v>
      </c>
      <c r="Q440" t="s">
        <v>392</v>
      </c>
      <c r="R440" t="s">
        <v>392</v>
      </c>
      <c r="S440" t="s">
        <v>392</v>
      </c>
      <c r="T440" t="s">
        <v>392</v>
      </c>
      <c r="U440" t="s">
        <v>392</v>
      </c>
      <c r="V440" t="s">
        <v>392</v>
      </c>
      <c r="W440" t="s">
        <v>392</v>
      </c>
      <c r="X440">
        <v>-2.9113385422028699E-2</v>
      </c>
      <c r="Y440">
        <v>-0.79131676371781901</v>
      </c>
      <c r="Z440">
        <v>0.146465432752487</v>
      </c>
      <c r="AA440">
        <v>0.41686609401049302</v>
      </c>
      <c r="AB440">
        <v>27.277243246517799</v>
      </c>
    </row>
    <row r="441" spans="1:28">
      <c r="A441" t="s">
        <v>826</v>
      </c>
      <c r="B441">
        <v>72808</v>
      </c>
      <c r="C441" t="str">
        <f t="shared" si="6"/>
        <v>2351-05998.72808</v>
      </c>
      <c r="D441" t="s">
        <v>392</v>
      </c>
      <c r="E441" t="s">
        <v>392</v>
      </c>
      <c r="F441" t="s">
        <v>392</v>
      </c>
      <c r="G441" t="s">
        <v>392</v>
      </c>
      <c r="H441" t="s">
        <v>392</v>
      </c>
      <c r="I441" t="s">
        <v>392</v>
      </c>
      <c r="J441" t="s">
        <v>392</v>
      </c>
      <c r="K441" t="s">
        <v>392</v>
      </c>
      <c r="L441" t="s">
        <v>392</v>
      </c>
      <c r="M441" t="s">
        <v>392</v>
      </c>
      <c r="N441" t="s">
        <v>392</v>
      </c>
      <c r="O441" t="s">
        <v>392</v>
      </c>
      <c r="P441" t="s">
        <v>392</v>
      </c>
      <c r="Q441" t="s">
        <v>392</v>
      </c>
      <c r="R441" t="s">
        <v>392</v>
      </c>
      <c r="S441" t="s">
        <v>392</v>
      </c>
      <c r="T441" t="s">
        <v>392</v>
      </c>
      <c r="U441" t="s">
        <v>392</v>
      </c>
      <c r="V441" t="s">
        <v>392</v>
      </c>
      <c r="W441" t="s">
        <v>392</v>
      </c>
      <c r="X441">
        <v>2.48316347493392E-2</v>
      </c>
      <c r="Y441">
        <v>-0.89067675790228296</v>
      </c>
      <c r="Z441">
        <v>0.12936364994199601</v>
      </c>
      <c r="AA441">
        <v>0.40295433317345197</v>
      </c>
      <c r="AB441">
        <v>33.730143326399599</v>
      </c>
    </row>
    <row r="442" spans="1:28">
      <c r="A442" t="s">
        <v>827</v>
      </c>
      <c r="B442">
        <v>72808</v>
      </c>
      <c r="C442" t="str">
        <f t="shared" si="6"/>
        <v>2351-05999.72808</v>
      </c>
      <c r="D442" t="s">
        <v>392</v>
      </c>
      <c r="E442" t="s">
        <v>392</v>
      </c>
      <c r="F442" t="s">
        <v>392</v>
      </c>
      <c r="G442" t="s">
        <v>392</v>
      </c>
      <c r="H442" t="s">
        <v>392</v>
      </c>
      <c r="I442" t="s">
        <v>392</v>
      </c>
      <c r="J442" t="s">
        <v>392</v>
      </c>
      <c r="K442" t="s">
        <v>392</v>
      </c>
      <c r="L442" t="s">
        <v>392</v>
      </c>
      <c r="M442" t="s">
        <v>392</v>
      </c>
      <c r="N442" t="s">
        <v>392</v>
      </c>
      <c r="O442" t="s">
        <v>392</v>
      </c>
      <c r="P442" t="s">
        <v>392</v>
      </c>
      <c r="Q442" t="s">
        <v>392</v>
      </c>
      <c r="R442" t="s">
        <v>392</v>
      </c>
      <c r="S442" t="s">
        <v>392</v>
      </c>
      <c r="T442" t="s">
        <v>392</v>
      </c>
      <c r="U442" t="s">
        <v>392</v>
      </c>
      <c r="V442" t="s">
        <v>392</v>
      </c>
      <c r="W442" t="s">
        <v>392</v>
      </c>
      <c r="X442">
        <v>2.88227987200372E-2</v>
      </c>
      <c r="Y442">
        <v>-0.88213197624890005</v>
      </c>
      <c r="Z442">
        <v>0.12172575848983901</v>
      </c>
      <c r="AA442">
        <v>0.376317641398077</v>
      </c>
      <c r="AB442">
        <v>25.576910423439902</v>
      </c>
    </row>
    <row r="443" spans="1:28">
      <c r="A443" t="s">
        <v>828</v>
      </c>
      <c r="B443">
        <v>72808</v>
      </c>
      <c r="C443" t="str">
        <f t="shared" si="6"/>
        <v>2351-06000.72808</v>
      </c>
      <c r="D443" t="s">
        <v>392</v>
      </c>
      <c r="E443" t="s">
        <v>392</v>
      </c>
      <c r="F443" t="s">
        <v>392</v>
      </c>
      <c r="G443" t="s">
        <v>392</v>
      </c>
      <c r="H443" t="s">
        <v>392</v>
      </c>
      <c r="I443" t="s">
        <v>392</v>
      </c>
      <c r="J443" t="s">
        <v>392</v>
      </c>
      <c r="K443" t="s">
        <v>392</v>
      </c>
      <c r="L443" t="s">
        <v>392</v>
      </c>
      <c r="M443" t="s">
        <v>392</v>
      </c>
      <c r="N443" t="s">
        <v>392</v>
      </c>
      <c r="O443" t="s">
        <v>392</v>
      </c>
      <c r="P443" t="s">
        <v>392</v>
      </c>
      <c r="Q443" t="s">
        <v>392</v>
      </c>
      <c r="R443" t="s">
        <v>392</v>
      </c>
      <c r="S443" t="s">
        <v>392</v>
      </c>
      <c r="T443" t="s">
        <v>392</v>
      </c>
      <c r="U443" t="s">
        <v>392</v>
      </c>
      <c r="V443" t="s">
        <v>392</v>
      </c>
      <c r="W443" t="s">
        <v>392</v>
      </c>
      <c r="X443">
        <v>-2.6090470460886601E-2</v>
      </c>
      <c r="Y443">
        <v>-0.80068883734534901</v>
      </c>
      <c r="Z443">
        <v>0.143910439274607</v>
      </c>
      <c r="AA443">
        <v>0.413385629458628</v>
      </c>
      <c r="AB443">
        <v>27.014475621349298</v>
      </c>
    </row>
    <row r="444" spans="1:28">
      <c r="A444" t="s">
        <v>829</v>
      </c>
      <c r="B444">
        <v>90808</v>
      </c>
      <c r="C444" t="str">
        <f t="shared" si="6"/>
        <v>2351-25141.90808</v>
      </c>
      <c r="D444" t="s">
        <v>392</v>
      </c>
      <c r="E444" t="s">
        <v>392</v>
      </c>
      <c r="F444" t="s">
        <v>392</v>
      </c>
      <c r="G444" t="s">
        <v>392</v>
      </c>
      <c r="H444" t="s">
        <v>392</v>
      </c>
      <c r="I444" t="s">
        <v>392</v>
      </c>
      <c r="J444" t="s">
        <v>392</v>
      </c>
      <c r="K444" t="s">
        <v>392</v>
      </c>
      <c r="L444" t="s">
        <v>392</v>
      </c>
      <c r="M444" t="s">
        <v>392</v>
      </c>
      <c r="N444" t="s">
        <v>392</v>
      </c>
      <c r="O444" t="s">
        <v>392</v>
      </c>
      <c r="P444" t="s">
        <v>392</v>
      </c>
      <c r="Q444" t="s">
        <v>392</v>
      </c>
      <c r="R444" t="s">
        <v>392</v>
      </c>
      <c r="S444" t="s">
        <v>392</v>
      </c>
      <c r="T444" t="s">
        <v>392</v>
      </c>
      <c r="U444" t="s">
        <v>392</v>
      </c>
      <c r="V444" t="s">
        <v>392</v>
      </c>
      <c r="W444" t="s">
        <v>392</v>
      </c>
      <c r="X444">
        <v>1.2382196162663E-3</v>
      </c>
      <c r="Y444">
        <v>-0.81707497728832701</v>
      </c>
      <c r="Z444">
        <v>0.14579350727908899</v>
      </c>
      <c r="AA444">
        <v>0.42526228154905599</v>
      </c>
      <c r="AB444">
        <v>24.943236979112601</v>
      </c>
    </row>
    <row r="445" spans="1:28">
      <c r="A445" t="s">
        <v>830</v>
      </c>
      <c r="B445">
        <v>71508</v>
      </c>
      <c r="C445" t="str">
        <f t="shared" si="6"/>
        <v>2351-25401.71508</v>
      </c>
      <c r="D445" t="s">
        <v>392</v>
      </c>
      <c r="E445" t="s">
        <v>392</v>
      </c>
      <c r="F445" t="s">
        <v>392</v>
      </c>
      <c r="G445" t="s">
        <v>392</v>
      </c>
      <c r="H445" t="s">
        <v>392</v>
      </c>
      <c r="I445" t="s">
        <v>392</v>
      </c>
      <c r="J445" t="s">
        <v>392</v>
      </c>
      <c r="K445" t="s">
        <v>392</v>
      </c>
      <c r="L445" t="s">
        <v>392</v>
      </c>
      <c r="M445" t="s">
        <v>392</v>
      </c>
      <c r="N445" t="s">
        <v>392</v>
      </c>
      <c r="O445" t="s">
        <v>392</v>
      </c>
      <c r="P445" t="s">
        <v>392</v>
      </c>
      <c r="Q445" t="s">
        <v>392</v>
      </c>
      <c r="R445" t="s">
        <v>392</v>
      </c>
      <c r="S445" t="s">
        <v>392</v>
      </c>
      <c r="T445" t="s">
        <v>392</v>
      </c>
      <c r="U445" t="s">
        <v>392</v>
      </c>
      <c r="V445" t="s">
        <v>392</v>
      </c>
      <c r="W445" t="s">
        <v>392</v>
      </c>
      <c r="X445">
        <v>-6.9122493788638696E-3</v>
      </c>
      <c r="Y445">
        <v>-0.78742948620477604</v>
      </c>
      <c r="Z445">
        <v>0.12168324089119401</v>
      </c>
      <c r="AA445">
        <v>0.34489204867329298</v>
      </c>
      <c r="AB445">
        <v>34.966852925085902</v>
      </c>
    </row>
    <row r="446" spans="1:28">
      <c r="A446" t="s">
        <v>831</v>
      </c>
      <c r="B446">
        <v>71508</v>
      </c>
      <c r="C446" t="str">
        <f t="shared" si="6"/>
        <v>2351-25402.71508</v>
      </c>
      <c r="D446" t="s">
        <v>392</v>
      </c>
      <c r="E446" t="s">
        <v>392</v>
      </c>
      <c r="F446" t="s">
        <v>392</v>
      </c>
      <c r="G446" t="s">
        <v>392</v>
      </c>
      <c r="H446" t="s">
        <v>392</v>
      </c>
      <c r="I446" t="s">
        <v>392</v>
      </c>
      <c r="J446" t="s">
        <v>392</v>
      </c>
      <c r="K446" t="s">
        <v>392</v>
      </c>
      <c r="L446" t="s">
        <v>392</v>
      </c>
      <c r="M446" t="s">
        <v>392</v>
      </c>
      <c r="N446" t="s">
        <v>392</v>
      </c>
      <c r="O446" t="s">
        <v>392</v>
      </c>
      <c r="P446" t="s">
        <v>392</v>
      </c>
      <c r="Q446" t="s">
        <v>392</v>
      </c>
      <c r="R446" t="s">
        <v>392</v>
      </c>
      <c r="S446" t="s">
        <v>392</v>
      </c>
      <c r="T446" t="s">
        <v>392</v>
      </c>
      <c r="U446" t="s">
        <v>392</v>
      </c>
      <c r="V446" t="s">
        <v>392</v>
      </c>
      <c r="W446" t="s">
        <v>392</v>
      </c>
      <c r="X446">
        <v>4.2977159178181103E-2</v>
      </c>
      <c r="Y446">
        <v>-0.84986984999629001</v>
      </c>
      <c r="Z446">
        <v>0.116158785243118</v>
      </c>
      <c r="AA446">
        <v>0.34885365911824601</v>
      </c>
      <c r="AB446">
        <v>26.561983940173999</v>
      </c>
    </row>
    <row r="447" spans="1:28">
      <c r="A447" t="s">
        <v>832</v>
      </c>
      <c r="B447">
        <v>71708</v>
      </c>
      <c r="C447" t="str">
        <f t="shared" si="6"/>
        <v>2351-25403.71708</v>
      </c>
      <c r="D447" t="s">
        <v>392</v>
      </c>
      <c r="E447" t="s">
        <v>392</v>
      </c>
      <c r="F447" t="s">
        <v>392</v>
      </c>
      <c r="G447" t="s">
        <v>392</v>
      </c>
      <c r="H447" t="s">
        <v>392</v>
      </c>
      <c r="I447" t="s">
        <v>392</v>
      </c>
      <c r="J447" t="s">
        <v>392</v>
      </c>
      <c r="K447" t="s">
        <v>392</v>
      </c>
      <c r="L447" t="s">
        <v>392</v>
      </c>
      <c r="M447" t="s">
        <v>392</v>
      </c>
      <c r="N447" t="s">
        <v>392</v>
      </c>
      <c r="O447" t="s">
        <v>392</v>
      </c>
      <c r="P447" t="s">
        <v>392</v>
      </c>
      <c r="Q447" t="s">
        <v>392</v>
      </c>
      <c r="R447" t="s">
        <v>392</v>
      </c>
      <c r="S447" t="s">
        <v>392</v>
      </c>
      <c r="T447" t="s">
        <v>392</v>
      </c>
      <c r="U447" t="s">
        <v>392</v>
      </c>
      <c r="V447" t="s">
        <v>392</v>
      </c>
      <c r="W447" t="s">
        <v>392</v>
      </c>
      <c r="X447">
        <v>-4.2784919403688303E-3</v>
      </c>
      <c r="Y447">
        <v>-0.85025124452642997</v>
      </c>
      <c r="Z447">
        <v>0.108288054611082</v>
      </c>
      <c r="AA447">
        <v>0.32532134082497699</v>
      </c>
      <c r="AB447">
        <v>40.561942846788398</v>
      </c>
    </row>
    <row r="448" spans="1:28">
      <c r="A448" t="s">
        <v>833</v>
      </c>
      <c r="B448">
        <v>71708</v>
      </c>
      <c r="C448" t="str">
        <f t="shared" si="6"/>
        <v>2351-25404.71708</v>
      </c>
      <c r="D448" t="s">
        <v>392</v>
      </c>
      <c r="E448" t="s">
        <v>392</v>
      </c>
      <c r="F448" t="s">
        <v>392</v>
      </c>
      <c r="G448" t="s">
        <v>392</v>
      </c>
      <c r="H448" t="s">
        <v>392</v>
      </c>
      <c r="I448" t="s">
        <v>392</v>
      </c>
      <c r="J448" t="s">
        <v>392</v>
      </c>
      <c r="K448" t="s">
        <v>392</v>
      </c>
      <c r="L448" t="s">
        <v>392</v>
      </c>
      <c r="M448" t="s">
        <v>392</v>
      </c>
      <c r="N448" t="s">
        <v>392</v>
      </c>
      <c r="O448" t="s">
        <v>392</v>
      </c>
      <c r="P448" t="s">
        <v>392</v>
      </c>
      <c r="Q448" t="s">
        <v>392</v>
      </c>
      <c r="R448" t="s">
        <v>392</v>
      </c>
      <c r="S448" t="s">
        <v>392</v>
      </c>
      <c r="T448" t="s">
        <v>392</v>
      </c>
      <c r="U448" t="s">
        <v>392</v>
      </c>
      <c r="V448" t="s">
        <v>392</v>
      </c>
      <c r="W448" t="s">
        <v>392</v>
      </c>
      <c r="X448">
        <v>1.5639562587006502E-2</v>
      </c>
      <c r="Y448">
        <v>-0.86004564917220905</v>
      </c>
      <c r="Z448">
        <v>0.10719537641931701</v>
      </c>
      <c r="AA448">
        <v>0.32490794789991501</v>
      </c>
      <c r="AB448">
        <v>33.8677651755496</v>
      </c>
    </row>
    <row r="449" spans="1:28">
      <c r="A449" t="s">
        <v>834</v>
      </c>
      <c r="B449">
        <v>71708</v>
      </c>
      <c r="C449" t="str">
        <f t="shared" si="6"/>
        <v>2351-25406.71708</v>
      </c>
      <c r="D449" t="s">
        <v>392</v>
      </c>
      <c r="E449" t="s">
        <v>392</v>
      </c>
      <c r="F449" t="s">
        <v>392</v>
      </c>
      <c r="G449" t="s">
        <v>392</v>
      </c>
      <c r="H449" t="s">
        <v>392</v>
      </c>
      <c r="I449" t="s">
        <v>392</v>
      </c>
      <c r="J449" t="s">
        <v>392</v>
      </c>
      <c r="K449" t="s">
        <v>392</v>
      </c>
      <c r="L449" t="s">
        <v>392</v>
      </c>
      <c r="M449" t="s">
        <v>392</v>
      </c>
      <c r="N449" t="s">
        <v>392</v>
      </c>
      <c r="O449" t="s">
        <v>392</v>
      </c>
      <c r="P449" t="s">
        <v>392</v>
      </c>
      <c r="Q449" t="s">
        <v>392</v>
      </c>
      <c r="R449" t="s">
        <v>392</v>
      </c>
      <c r="S449" t="s">
        <v>392</v>
      </c>
      <c r="T449" t="s">
        <v>392</v>
      </c>
      <c r="U449" t="s">
        <v>392</v>
      </c>
      <c r="V449" t="s">
        <v>392</v>
      </c>
      <c r="W449" t="s">
        <v>392</v>
      </c>
      <c r="X449">
        <v>-5.26135660920687E-2</v>
      </c>
      <c r="Y449">
        <v>-0.76388034256239301</v>
      </c>
      <c r="Z449">
        <v>0.13452135420654701</v>
      </c>
      <c r="AA449">
        <v>0.37221663560493101</v>
      </c>
      <c r="AB449">
        <v>31.657221540899801</v>
      </c>
    </row>
    <row r="450" spans="1:28">
      <c r="A450" t="s">
        <v>835</v>
      </c>
      <c r="B450">
        <v>71808</v>
      </c>
      <c r="C450" t="str">
        <f t="shared" si="6"/>
        <v>2351-25407.71808</v>
      </c>
      <c r="D450" t="s">
        <v>392</v>
      </c>
      <c r="E450" t="s">
        <v>392</v>
      </c>
      <c r="F450" t="s">
        <v>392</v>
      </c>
      <c r="G450" t="s">
        <v>392</v>
      </c>
      <c r="H450" t="s">
        <v>392</v>
      </c>
      <c r="I450" t="s">
        <v>392</v>
      </c>
      <c r="J450" t="s">
        <v>392</v>
      </c>
      <c r="K450" t="s">
        <v>392</v>
      </c>
      <c r="L450" t="s">
        <v>392</v>
      </c>
      <c r="M450" t="s">
        <v>392</v>
      </c>
      <c r="N450" t="s">
        <v>392</v>
      </c>
      <c r="O450" t="s">
        <v>392</v>
      </c>
      <c r="P450" t="s">
        <v>392</v>
      </c>
      <c r="Q450" t="s">
        <v>392</v>
      </c>
      <c r="R450" t="s">
        <v>392</v>
      </c>
      <c r="S450" t="s">
        <v>392</v>
      </c>
      <c r="T450" t="s">
        <v>392</v>
      </c>
      <c r="U450" t="s">
        <v>392</v>
      </c>
      <c r="V450" t="s">
        <v>392</v>
      </c>
      <c r="W450" t="s">
        <v>392</v>
      </c>
      <c r="X450">
        <v>-7.0035924606527494E-2</v>
      </c>
      <c r="Y450">
        <v>-0.73818388140052005</v>
      </c>
      <c r="Z450">
        <v>0.144915362738995</v>
      </c>
      <c r="AA450">
        <v>0.38986212023967098</v>
      </c>
      <c r="AB450">
        <v>29.861032455971699</v>
      </c>
    </row>
    <row r="451" spans="1:28">
      <c r="A451" t="s">
        <v>836</v>
      </c>
      <c r="B451">
        <v>71808</v>
      </c>
      <c r="C451" t="str">
        <f t="shared" ref="C451:C514" si="7">A451&amp;"."&amp;B451</f>
        <v>2351-25408.71808</v>
      </c>
      <c r="D451" t="s">
        <v>392</v>
      </c>
      <c r="E451" t="s">
        <v>392</v>
      </c>
      <c r="F451" t="s">
        <v>392</v>
      </c>
      <c r="G451" t="s">
        <v>392</v>
      </c>
      <c r="H451" t="s">
        <v>392</v>
      </c>
      <c r="I451" t="s">
        <v>392</v>
      </c>
      <c r="J451" t="s">
        <v>392</v>
      </c>
      <c r="K451" t="s">
        <v>392</v>
      </c>
      <c r="L451" t="s">
        <v>392</v>
      </c>
      <c r="M451" t="s">
        <v>392</v>
      </c>
      <c r="N451" t="s">
        <v>392</v>
      </c>
      <c r="O451" t="s">
        <v>392</v>
      </c>
      <c r="P451" t="s">
        <v>392</v>
      </c>
      <c r="Q451" t="s">
        <v>392</v>
      </c>
      <c r="R451" t="s">
        <v>392</v>
      </c>
      <c r="S451" t="s">
        <v>392</v>
      </c>
      <c r="T451" t="s">
        <v>392</v>
      </c>
      <c r="U451" t="s">
        <v>392</v>
      </c>
      <c r="V451" t="s">
        <v>392</v>
      </c>
      <c r="W451" t="s">
        <v>392</v>
      </c>
      <c r="X451">
        <v>-3.7730905462028098E-2</v>
      </c>
      <c r="Y451">
        <v>-0.76017455295328795</v>
      </c>
      <c r="Z451">
        <v>0.12733019437057999</v>
      </c>
      <c r="AA451">
        <v>0.35095627994213802</v>
      </c>
      <c r="AB451">
        <v>36.241650120124099</v>
      </c>
    </row>
    <row r="452" spans="1:28">
      <c r="A452" t="s">
        <v>837</v>
      </c>
      <c r="B452">
        <v>71808</v>
      </c>
      <c r="C452" t="str">
        <f t="shared" si="7"/>
        <v>2351-25409.71808</v>
      </c>
      <c r="D452" t="s">
        <v>392</v>
      </c>
      <c r="E452" t="s">
        <v>392</v>
      </c>
      <c r="F452" t="s">
        <v>392</v>
      </c>
      <c r="G452" t="s">
        <v>392</v>
      </c>
      <c r="H452" t="s">
        <v>392</v>
      </c>
      <c r="I452" t="s">
        <v>392</v>
      </c>
      <c r="J452" t="s">
        <v>392</v>
      </c>
      <c r="K452" t="s">
        <v>392</v>
      </c>
      <c r="L452" t="s">
        <v>392</v>
      </c>
      <c r="M452" t="s">
        <v>392</v>
      </c>
      <c r="N452" t="s">
        <v>392</v>
      </c>
      <c r="O452" t="s">
        <v>392</v>
      </c>
      <c r="P452" t="s">
        <v>392</v>
      </c>
      <c r="Q452" t="s">
        <v>392</v>
      </c>
      <c r="R452" t="s">
        <v>392</v>
      </c>
      <c r="S452" t="s">
        <v>392</v>
      </c>
      <c r="T452" t="s">
        <v>392</v>
      </c>
      <c r="U452" t="s">
        <v>392</v>
      </c>
      <c r="V452" t="s">
        <v>392</v>
      </c>
      <c r="W452" t="s">
        <v>392</v>
      </c>
      <c r="X452">
        <v>-2.1625830270908999E-2</v>
      </c>
      <c r="Y452">
        <v>-0.77880902315615397</v>
      </c>
      <c r="Z452">
        <v>0.13707368040948401</v>
      </c>
      <c r="AA452">
        <v>0.38514865705586598</v>
      </c>
      <c r="AB452">
        <v>31.809001411315801</v>
      </c>
    </row>
    <row r="453" spans="1:28">
      <c r="A453" t="s">
        <v>838</v>
      </c>
      <c r="B453">
        <v>71808</v>
      </c>
      <c r="C453" t="str">
        <f t="shared" si="7"/>
        <v>2351-25410.71808</v>
      </c>
      <c r="D453" t="s">
        <v>392</v>
      </c>
      <c r="E453" t="s">
        <v>392</v>
      </c>
      <c r="F453" t="s">
        <v>392</v>
      </c>
      <c r="G453" t="s">
        <v>392</v>
      </c>
      <c r="H453" t="s">
        <v>392</v>
      </c>
      <c r="I453" t="s">
        <v>392</v>
      </c>
      <c r="J453" t="s">
        <v>392</v>
      </c>
      <c r="K453" t="s">
        <v>392</v>
      </c>
      <c r="L453" t="s">
        <v>392</v>
      </c>
      <c r="M453" t="s">
        <v>392</v>
      </c>
      <c r="N453" t="s">
        <v>392</v>
      </c>
      <c r="O453" t="s">
        <v>392</v>
      </c>
      <c r="P453" t="s">
        <v>392</v>
      </c>
      <c r="Q453" t="s">
        <v>392</v>
      </c>
      <c r="R453" t="s">
        <v>392</v>
      </c>
      <c r="S453" t="s">
        <v>392</v>
      </c>
      <c r="T453" t="s">
        <v>392</v>
      </c>
      <c r="U453" t="s">
        <v>392</v>
      </c>
      <c r="V453" t="s">
        <v>392</v>
      </c>
      <c r="W453" t="s">
        <v>392</v>
      </c>
      <c r="X453">
        <v>-4.6898017808260403E-2</v>
      </c>
      <c r="Y453">
        <v>-0.73988414409483805</v>
      </c>
      <c r="Z453">
        <v>0.13097437044090601</v>
      </c>
      <c r="AA453">
        <v>0.35322570488212801</v>
      </c>
      <c r="AB453">
        <v>31.2805559081852</v>
      </c>
    </row>
    <row r="454" spans="1:28">
      <c r="A454" t="s">
        <v>839</v>
      </c>
      <c r="B454">
        <v>71808</v>
      </c>
      <c r="C454" t="str">
        <f t="shared" si="7"/>
        <v>2351-25411.71808</v>
      </c>
      <c r="D454" t="s">
        <v>392</v>
      </c>
      <c r="E454" t="s">
        <v>392</v>
      </c>
      <c r="F454" t="s">
        <v>392</v>
      </c>
      <c r="G454" t="s">
        <v>392</v>
      </c>
      <c r="H454" t="s">
        <v>392</v>
      </c>
      <c r="I454" t="s">
        <v>392</v>
      </c>
      <c r="J454" t="s">
        <v>392</v>
      </c>
      <c r="K454" t="s">
        <v>392</v>
      </c>
      <c r="L454" t="s">
        <v>392</v>
      </c>
      <c r="M454" t="s">
        <v>392</v>
      </c>
      <c r="N454" t="s">
        <v>392</v>
      </c>
      <c r="O454" t="s">
        <v>392</v>
      </c>
      <c r="P454" t="s">
        <v>392</v>
      </c>
      <c r="Q454" t="s">
        <v>392</v>
      </c>
      <c r="R454" t="s">
        <v>392</v>
      </c>
      <c r="S454" t="s">
        <v>392</v>
      </c>
      <c r="T454" t="s">
        <v>392</v>
      </c>
      <c r="U454" t="s">
        <v>392</v>
      </c>
      <c r="V454" t="s">
        <v>392</v>
      </c>
      <c r="W454" t="s">
        <v>392</v>
      </c>
      <c r="X454">
        <v>-4.89235620169974E-2</v>
      </c>
      <c r="Y454">
        <v>-0.789436165082672</v>
      </c>
      <c r="Z454">
        <v>0.14007556772827101</v>
      </c>
      <c r="AA454">
        <v>0.39779399012571598</v>
      </c>
      <c r="AB454">
        <v>33.4042226130424</v>
      </c>
    </row>
    <row r="455" spans="1:28">
      <c r="A455" t="s">
        <v>840</v>
      </c>
      <c r="B455">
        <v>72008</v>
      </c>
      <c r="C455" t="str">
        <f t="shared" si="7"/>
        <v>2351-25412.72008</v>
      </c>
      <c r="D455" t="s">
        <v>392</v>
      </c>
      <c r="E455" t="s">
        <v>392</v>
      </c>
      <c r="F455" t="s">
        <v>392</v>
      </c>
      <c r="G455" t="s">
        <v>392</v>
      </c>
      <c r="H455" t="s">
        <v>392</v>
      </c>
      <c r="I455" t="s">
        <v>392</v>
      </c>
      <c r="J455" t="s">
        <v>392</v>
      </c>
      <c r="K455" t="s">
        <v>392</v>
      </c>
      <c r="L455" t="s">
        <v>392</v>
      </c>
      <c r="M455" t="s">
        <v>392</v>
      </c>
      <c r="N455" t="s">
        <v>392</v>
      </c>
      <c r="O455" t="s">
        <v>392</v>
      </c>
      <c r="P455" t="s">
        <v>392</v>
      </c>
      <c r="Q455" t="s">
        <v>392</v>
      </c>
      <c r="R455" t="s">
        <v>392</v>
      </c>
      <c r="S455" t="s">
        <v>392</v>
      </c>
      <c r="T455" t="s">
        <v>392</v>
      </c>
      <c r="U455" t="s">
        <v>392</v>
      </c>
      <c r="V455" t="s">
        <v>392</v>
      </c>
      <c r="W455" t="s">
        <v>392</v>
      </c>
      <c r="X455">
        <v>-2.8814245115257701E-2</v>
      </c>
      <c r="Y455">
        <v>-0.77187586431439503</v>
      </c>
      <c r="Z455">
        <v>0.122143503112271</v>
      </c>
      <c r="AA455">
        <v>0.34076883135089198</v>
      </c>
      <c r="AB455">
        <v>41.687807685642397</v>
      </c>
    </row>
    <row r="456" spans="1:28">
      <c r="A456" t="s">
        <v>841</v>
      </c>
      <c r="B456">
        <v>72008</v>
      </c>
      <c r="C456" t="str">
        <f t="shared" si="7"/>
        <v>2351-25414.72008</v>
      </c>
      <c r="D456" t="s">
        <v>392</v>
      </c>
      <c r="E456" t="s">
        <v>392</v>
      </c>
      <c r="F456" t="s">
        <v>392</v>
      </c>
      <c r="G456" t="s">
        <v>392</v>
      </c>
      <c r="H456" t="s">
        <v>392</v>
      </c>
      <c r="I456" t="s">
        <v>392</v>
      </c>
      <c r="J456" t="s">
        <v>392</v>
      </c>
      <c r="K456" t="s">
        <v>392</v>
      </c>
      <c r="L456" t="s">
        <v>392</v>
      </c>
      <c r="M456" t="s">
        <v>392</v>
      </c>
      <c r="N456" t="s">
        <v>392</v>
      </c>
      <c r="O456" t="s">
        <v>392</v>
      </c>
      <c r="P456" t="s">
        <v>392</v>
      </c>
      <c r="Q456" t="s">
        <v>392</v>
      </c>
      <c r="R456" t="s">
        <v>392</v>
      </c>
      <c r="S456" t="s">
        <v>392</v>
      </c>
      <c r="T456" t="s">
        <v>392</v>
      </c>
      <c r="U456" t="s">
        <v>392</v>
      </c>
      <c r="V456" t="s">
        <v>392</v>
      </c>
      <c r="W456" t="s">
        <v>392</v>
      </c>
      <c r="X456">
        <v>-4.2258020757938698E-2</v>
      </c>
      <c r="Y456">
        <v>-0.79662186351374698</v>
      </c>
      <c r="Z456">
        <v>0.14440326775696699</v>
      </c>
      <c r="AA456">
        <v>0.41296521677322501</v>
      </c>
      <c r="AB456">
        <v>28.673920005105</v>
      </c>
    </row>
    <row r="457" spans="1:28">
      <c r="A457" t="s">
        <v>842</v>
      </c>
      <c r="B457">
        <v>72008</v>
      </c>
      <c r="C457" t="str">
        <f t="shared" si="7"/>
        <v>2351-25415.72008</v>
      </c>
      <c r="D457" t="s">
        <v>392</v>
      </c>
      <c r="E457" t="s">
        <v>392</v>
      </c>
      <c r="F457" t="s">
        <v>392</v>
      </c>
      <c r="G457" t="s">
        <v>392</v>
      </c>
      <c r="H457" t="s">
        <v>392</v>
      </c>
      <c r="I457" t="s">
        <v>392</v>
      </c>
      <c r="J457" t="s">
        <v>392</v>
      </c>
      <c r="K457" t="s">
        <v>392</v>
      </c>
      <c r="L457" t="s">
        <v>392</v>
      </c>
      <c r="M457" t="s">
        <v>392</v>
      </c>
      <c r="N457" t="s">
        <v>392</v>
      </c>
      <c r="O457" t="s">
        <v>392</v>
      </c>
      <c r="P457" t="s">
        <v>392</v>
      </c>
      <c r="Q457" t="s">
        <v>392</v>
      </c>
      <c r="R457" t="s">
        <v>392</v>
      </c>
      <c r="S457" t="s">
        <v>392</v>
      </c>
      <c r="T457" t="s">
        <v>392</v>
      </c>
      <c r="U457" t="s">
        <v>392</v>
      </c>
      <c r="V457" t="s">
        <v>392</v>
      </c>
      <c r="W457" t="s">
        <v>392</v>
      </c>
      <c r="X457">
        <v>-9.4508231556941196E-3</v>
      </c>
      <c r="Y457">
        <v>-0.88262935895105898</v>
      </c>
      <c r="Z457">
        <v>0.12549595144734099</v>
      </c>
      <c r="AA457">
        <v>0.38761648306361002</v>
      </c>
      <c r="AB457">
        <v>40.345423780507097</v>
      </c>
    </row>
    <row r="458" spans="1:28">
      <c r="A458" t="s">
        <v>843</v>
      </c>
      <c r="B458">
        <v>72108</v>
      </c>
      <c r="C458" t="str">
        <f t="shared" si="7"/>
        <v>2351-25417.72108</v>
      </c>
      <c r="D458" t="s">
        <v>392</v>
      </c>
      <c r="E458" t="s">
        <v>392</v>
      </c>
      <c r="F458" t="s">
        <v>392</v>
      </c>
      <c r="G458" t="s">
        <v>392</v>
      </c>
      <c r="H458" t="s">
        <v>392</v>
      </c>
      <c r="I458" t="s">
        <v>392</v>
      </c>
      <c r="J458" t="s">
        <v>392</v>
      </c>
      <c r="K458" t="s">
        <v>392</v>
      </c>
      <c r="L458" t="s">
        <v>392</v>
      </c>
      <c r="M458" t="s">
        <v>392</v>
      </c>
      <c r="N458" t="s">
        <v>392</v>
      </c>
      <c r="O458" t="s">
        <v>392</v>
      </c>
      <c r="P458" t="s">
        <v>392</v>
      </c>
      <c r="Q458" t="s">
        <v>392</v>
      </c>
      <c r="R458" t="s">
        <v>392</v>
      </c>
      <c r="S458" t="s">
        <v>392</v>
      </c>
      <c r="T458" t="s">
        <v>392</v>
      </c>
      <c r="U458" t="s">
        <v>392</v>
      </c>
      <c r="V458" t="s">
        <v>392</v>
      </c>
      <c r="W458" t="s">
        <v>392</v>
      </c>
      <c r="X458">
        <v>-9.2116339966742396E-4</v>
      </c>
      <c r="Y458">
        <v>-0.908117618428679</v>
      </c>
      <c r="Z458">
        <v>0.12883983260906501</v>
      </c>
      <c r="AA458">
        <v>0.40628522201587602</v>
      </c>
      <c r="AB458">
        <v>41.772274283937598</v>
      </c>
    </row>
    <row r="459" spans="1:28">
      <c r="A459" t="s">
        <v>844</v>
      </c>
      <c r="B459">
        <v>72108</v>
      </c>
      <c r="C459" t="str">
        <f t="shared" si="7"/>
        <v>2351-25418.72108</v>
      </c>
      <c r="D459" t="s">
        <v>392</v>
      </c>
      <c r="E459" t="s">
        <v>392</v>
      </c>
      <c r="F459" t="s">
        <v>392</v>
      </c>
      <c r="G459" t="s">
        <v>392</v>
      </c>
      <c r="H459" t="s">
        <v>392</v>
      </c>
      <c r="I459" t="s">
        <v>392</v>
      </c>
      <c r="J459" t="s">
        <v>392</v>
      </c>
      <c r="K459" t="s">
        <v>392</v>
      </c>
      <c r="L459" t="s">
        <v>392</v>
      </c>
      <c r="M459" t="s">
        <v>392</v>
      </c>
      <c r="N459" t="s">
        <v>392</v>
      </c>
      <c r="O459" t="s">
        <v>392</v>
      </c>
      <c r="P459" t="s">
        <v>392</v>
      </c>
      <c r="Q459" t="s">
        <v>392</v>
      </c>
      <c r="R459" t="s">
        <v>392</v>
      </c>
      <c r="S459" t="s">
        <v>392</v>
      </c>
      <c r="T459" t="s">
        <v>392</v>
      </c>
      <c r="U459" t="s">
        <v>392</v>
      </c>
      <c r="V459" t="s">
        <v>392</v>
      </c>
      <c r="W459" t="s">
        <v>392</v>
      </c>
      <c r="X459">
        <v>8.1916021301006395E-3</v>
      </c>
      <c r="Y459">
        <v>-0.83151770868808905</v>
      </c>
      <c r="Z459">
        <v>0.13976867302646301</v>
      </c>
      <c r="AA459">
        <v>0.41302769969966102</v>
      </c>
      <c r="AB459">
        <v>23.6999195396162</v>
      </c>
    </row>
    <row r="460" spans="1:28">
      <c r="A460" t="s">
        <v>845</v>
      </c>
      <c r="B460">
        <v>72108</v>
      </c>
      <c r="C460" t="str">
        <f t="shared" si="7"/>
        <v>2351-25419.72108</v>
      </c>
      <c r="D460" t="s">
        <v>392</v>
      </c>
      <c r="E460" t="s">
        <v>392</v>
      </c>
      <c r="F460" t="s">
        <v>392</v>
      </c>
      <c r="G460" t="s">
        <v>392</v>
      </c>
      <c r="H460" t="s">
        <v>392</v>
      </c>
      <c r="I460" t="s">
        <v>392</v>
      </c>
      <c r="J460" t="s">
        <v>392</v>
      </c>
      <c r="K460" t="s">
        <v>392</v>
      </c>
      <c r="L460" t="s">
        <v>392</v>
      </c>
      <c r="M460" t="s">
        <v>392</v>
      </c>
      <c r="N460" t="s">
        <v>392</v>
      </c>
      <c r="O460" t="s">
        <v>392</v>
      </c>
      <c r="P460" t="s">
        <v>392</v>
      </c>
      <c r="Q460" t="s">
        <v>392</v>
      </c>
      <c r="R460" t="s">
        <v>392</v>
      </c>
      <c r="S460" t="s">
        <v>392</v>
      </c>
      <c r="T460" t="s">
        <v>392</v>
      </c>
      <c r="U460" t="s">
        <v>392</v>
      </c>
      <c r="V460" t="s">
        <v>392</v>
      </c>
      <c r="W460" t="s">
        <v>392</v>
      </c>
      <c r="X460">
        <v>1.5877277586585101E-3</v>
      </c>
      <c r="Y460">
        <v>-0.86765362608204999</v>
      </c>
      <c r="Z460">
        <v>0.114249615129458</v>
      </c>
      <c r="AA460">
        <v>0.34810753741492001</v>
      </c>
      <c r="AB460">
        <v>34.661870250887901</v>
      </c>
    </row>
    <row r="461" spans="1:28">
      <c r="A461" t="s">
        <v>846</v>
      </c>
      <c r="B461">
        <v>72108</v>
      </c>
      <c r="C461" t="str">
        <f t="shared" si="7"/>
        <v>2351-25420.72108</v>
      </c>
      <c r="D461" t="s">
        <v>392</v>
      </c>
      <c r="E461" t="s">
        <v>392</v>
      </c>
      <c r="F461" t="s">
        <v>392</v>
      </c>
      <c r="G461" t="s">
        <v>392</v>
      </c>
      <c r="H461" t="s">
        <v>392</v>
      </c>
      <c r="I461" t="s">
        <v>392</v>
      </c>
      <c r="J461" t="s">
        <v>392</v>
      </c>
      <c r="K461" t="s">
        <v>392</v>
      </c>
      <c r="L461" t="s">
        <v>392</v>
      </c>
      <c r="M461" t="s">
        <v>392</v>
      </c>
      <c r="N461" t="s">
        <v>392</v>
      </c>
      <c r="O461" t="s">
        <v>392</v>
      </c>
      <c r="P461" t="s">
        <v>392</v>
      </c>
      <c r="Q461" t="s">
        <v>392</v>
      </c>
      <c r="R461" t="s">
        <v>392</v>
      </c>
      <c r="S461" t="s">
        <v>392</v>
      </c>
      <c r="T461" t="s">
        <v>392</v>
      </c>
      <c r="U461" t="s">
        <v>392</v>
      </c>
      <c r="V461" t="s">
        <v>392</v>
      </c>
      <c r="W461" t="s">
        <v>392</v>
      </c>
      <c r="X461">
        <v>1.0967701600700999E-2</v>
      </c>
      <c r="Y461">
        <v>-0.84895871932109002</v>
      </c>
      <c r="Z461">
        <v>0.12244864524190199</v>
      </c>
      <c r="AA461">
        <v>0.36755573188159202</v>
      </c>
      <c r="AB461">
        <v>39.012624962817398</v>
      </c>
    </row>
    <row r="462" spans="1:28">
      <c r="A462" t="s">
        <v>847</v>
      </c>
      <c r="B462">
        <v>72108</v>
      </c>
      <c r="C462" t="str">
        <f t="shared" si="7"/>
        <v>2351-25421.72108</v>
      </c>
      <c r="D462" t="s">
        <v>392</v>
      </c>
      <c r="E462" t="s">
        <v>392</v>
      </c>
      <c r="F462" t="s">
        <v>392</v>
      </c>
      <c r="G462" t="s">
        <v>392</v>
      </c>
      <c r="H462" t="s">
        <v>392</v>
      </c>
      <c r="I462" t="s">
        <v>392</v>
      </c>
      <c r="J462" t="s">
        <v>392</v>
      </c>
      <c r="K462" t="s">
        <v>392</v>
      </c>
      <c r="L462" t="s">
        <v>392</v>
      </c>
      <c r="M462" t="s">
        <v>392</v>
      </c>
      <c r="N462" t="s">
        <v>392</v>
      </c>
      <c r="O462" t="s">
        <v>392</v>
      </c>
      <c r="P462" t="s">
        <v>392</v>
      </c>
      <c r="Q462" t="s">
        <v>392</v>
      </c>
      <c r="R462" t="s">
        <v>392</v>
      </c>
      <c r="S462" t="s">
        <v>392</v>
      </c>
      <c r="T462" t="s">
        <v>392</v>
      </c>
      <c r="U462" t="s">
        <v>392</v>
      </c>
      <c r="V462" t="s">
        <v>392</v>
      </c>
      <c r="W462" t="s">
        <v>392</v>
      </c>
      <c r="X462">
        <v>6.7000439279757797E-3</v>
      </c>
      <c r="Y462">
        <v>-0.85248904721308905</v>
      </c>
      <c r="Z462">
        <v>0.115544327853889</v>
      </c>
      <c r="AA462">
        <v>0.34763349291282802</v>
      </c>
      <c r="AB462">
        <v>40.459138769828002</v>
      </c>
    </row>
    <row r="463" spans="1:28">
      <c r="A463" t="s">
        <v>848</v>
      </c>
      <c r="B463">
        <v>72208</v>
      </c>
      <c r="C463" t="str">
        <f t="shared" si="7"/>
        <v>2351-25422.72208</v>
      </c>
      <c r="D463" t="s">
        <v>392</v>
      </c>
      <c r="E463" t="s">
        <v>392</v>
      </c>
      <c r="F463" t="s">
        <v>392</v>
      </c>
      <c r="G463" t="s">
        <v>392</v>
      </c>
      <c r="H463" t="s">
        <v>392</v>
      </c>
      <c r="I463" t="s">
        <v>392</v>
      </c>
      <c r="J463" t="s">
        <v>392</v>
      </c>
      <c r="K463" t="s">
        <v>392</v>
      </c>
      <c r="L463" t="s">
        <v>392</v>
      </c>
      <c r="M463" t="s">
        <v>392</v>
      </c>
      <c r="N463" t="s">
        <v>392</v>
      </c>
      <c r="O463" t="s">
        <v>392</v>
      </c>
      <c r="P463" t="s">
        <v>392</v>
      </c>
      <c r="Q463" t="s">
        <v>392</v>
      </c>
      <c r="R463" t="s">
        <v>392</v>
      </c>
      <c r="S463" t="s">
        <v>392</v>
      </c>
      <c r="T463" t="s">
        <v>392</v>
      </c>
      <c r="U463" t="s">
        <v>392</v>
      </c>
      <c r="V463" t="s">
        <v>392</v>
      </c>
      <c r="W463" t="s">
        <v>392</v>
      </c>
      <c r="X463">
        <v>-3.00249351382922E-2</v>
      </c>
      <c r="Y463">
        <v>-0.76775771822501804</v>
      </c>
      <c r="Z463">
        <v>0.138190757492268</v>
      </c>
      <c r="AA463">
        <v>0.38390814133744999</v>
      </c>
      <c r="AB463">
        <v>31.5301448810003</v>
      </c>
    </row>
    <row r="464" spans="1:28">
      <c r="A464" t="s">
        <v>849</v>
      </c>
      <c r="B464">
        <v>72208</v>
      </c>
      <c r="C464" t="str">
        <f t="shared" si="7"/>
        <v>2351-25423.72208</v>
      </c>
      <c r="D464" t="s">
        <v>392</v>
      </c>
      <c r="E464" t="s">
        <v>392</v>
      </c>
      <c r="F464" t="s">
        <v>392</v>
      </c>
      <c r="G464" t="s">
        <v>392</v>
      </c>
      <c r="H464" t="s">
        <v>392</v>
      </c>
      <c r="I464" t="s">
        <v>392</v>
      </c>
      <c r="J464" t="s">
        <v>392</v>
      </c>
      <c r="K464" t="s">
        <v>392</v>
      </c>
      <c r="L464" t="s">
        <v>392</v>
      </c>
      <c r="M464" t="s">
        <v>392</v>
      </c>
      <c r="N464" t="s">
        <v>392</v>
      </c>
      <c r="O464" t="s">
        <v>392</v>
      </c>
      <c r="P464" t="s">
        <v>392</v>
      </c>
      <c r="Q464" t="s">
        <v>392</v>
      </c>
      <c r="R464" t="s">
        <v>392</v>
      </c>
      <c r="S464" t="s">
        <v>392</v>
      </c>
      <c r="T464" t="s">
        <v>392</v>
      </c>
      <c r="U464" t="s">
        <v>392</v>
      </c>
      <c r="V464" t="s">
        <v>392</v>
      </c>
      <c r="W464" t="s">
        <v>392</v>
      </c>
      <c r="X464">
        <v>-3.0069725690613201E-2</v>
      </c>
      <c r="Y464">
        <v>-0.76851157300127604</v>
      </c>
      <c r="Z464">
        <v>0.144673020951535</v>
      </c>
      <c r="AA464">
        <v>0.40230758262531202</v>
      </c>
      <c r="AB464">
        <v>28.9921791017189</v>
      </c>
    </row>
    <row r="465" spans="1:28">
      <c r="A465" t="s">
        <v>850</v>
      </c>
      <c r="B465">
        <v>72208</v>
      </c>
      <c r="C465" t="str">
        <f t="shared" si="7"/>
        <v>2351-25424.72208</v>
      </c>
      <c r="D465" t="s">
        <v>392</v>
      </c>
      <c r="E465" t="s">
        <v>392</v>
      </c>
      <c r="F465" t="s">
        <v>392</v>
      </c>
      <c r="G465" t="s">
        <v>392</v>
      </c>
      <c r="H465" t="s">
        <v>392</v>
      </c>
      <c r="I465" t="s">
        <v>392</v>
      </c>
      <c r="J465" t="s">
        <v>392</v>
      </c>
      <c r="K465" t="s">
        <v>392</v>
      </c>
      <c r="L465" t="s">
        <v>392</v>
      </c>
      <c r="M465" t="s">
        <v>392</v>
      </c>
      <c r="N465" t="s">
        <v>392</v>
      </c>
      <c r="O465" t="s">
        <v>392</v>
      </c>
      <c r="P465" t="s">
        <v>392</v>
      </c>
      <c r="Q465" t="s">
        <v>392</v>
      </c>
      <c r="R465" t="s">
        <v>392</v>
      </c>
      <c r="S465" t="s">
        <v>392</v>
      </c>
      <c r="T465" t="s">
        <v>392</v>
      </c>
      <c r="U465" t="s">
        <v>392</v>
      </c>
      <c r="V465" t="s">
        <v>392</v>
      </c>
      <c r="W465" t="s">
        <v>392</v>
      </c>
      <c r="X465">
        <v>-2.5415034337563501E-2</v>
      </c>
      <c r="Y465">
        <v>-0.81162864269294099</v>
      </c>
      <c r="Z465">
        <v>0.14427637152828901</v>
      </c>
      <c r="AA465">
        <v>0.41877488639053001</v>
      </c>
      <c r="AB465">
        <v>25.841582498465499</v>
      </c>
    </row>
    <row r="466" spans="1:28">
      <c r="A466" t="s">
        <v>851</v>
      </c>
      <c r="B466">
        <v>72208</v>
      </c>
      <c r="C466" t="str">
        <f t="shared" si="7"/>
        <v>2351-25426.72208</v>
      </c>
      <c r="D466" t="s">
        <v>392</v>
      </c>
      <c r="E466" t="s">
        <v>392</v>
      </c>
      <c r="F466" t="s">
        <v>392</v>
      </c>
      <c r="G466" t="s">
        <v>392</v>
      </c>
      <c r="H466" t="s">
        <v>392</v>
      </c>
      <c r="I466" t="s">
        <v>392</v>
      </c>
      <c r="J466" t="s">
        <v>392</v>
      </c>
      <c r="K466" t="s">
        <v>392</v>
      </c>
      <c r="L466" t="s">
        <v>392</v>
      </c>
      <c r="M466" t="s">
        <v>392</v>
      </c>
      <c r="N466" t="s">
        <v>392</v>
      </c>
      <c r="O466" t="s">
        <v>392</v>
      </c>
      <c r="P466" t="s">
        <v>392</v>
      </c>
      <c r="Q466" t="s">
        <v>392</v>
      </c>
      <c r="R466" t="s">
        <v>392</v>
      </c>
      <c r="S466" t="s">
        <v>392</v>
      </c>
      <c r="T466" t="s">
        <v>392</v>
      </c>
      <c r="U466" t="s">
        <v>392</v>
      </c>
      <c r="V466" t="s">
        <v>392</v>
      </c>
      <c r="W466" t="s">
        <v>392</v>
      </c>
      <c r="X466">
        <v>-2.1127555077934099E-2</v>
      </c>
      <c r="Y466">
        <v>-0.82931277398678804</v>
      </c>
      <c r="Z466">
        <v>0.13267403238786399</v>
      </c>
      <c r="AA466">
        <v>0.391193340625477</v>
      </c>
      <c r="AB466">
        <v>34.539836880574597</v>
      </c>
    </row>
    <row r="467" spans="1:28">
      <c r="A467" t="s">
        <v>852</v>
      </c>
      <c r="B467">
        <v>72208</v>
      </c>
      <c r="C467" t="str">
        <f t="shared" si="7"/>
        <v>2351-25428.72208</v>
      </c>
      <c r="D467" t="s">
        <v>392</v>
      </c>
      <c r="E467" t="s">
        <v>392</v>
      </c>
      <c r="F467" t="s">
        <v>392</v>
      </c>
      <c r="G467" t="s">
        <v>392</v>
      </c>
      <c r="H467" t="s">
        <v>392</v>
      </c>
      <c r="I467" t="s">
        <v>392</v>
      </c>
      <c r="J467" t="s">
        <v>392</v>
      </c>
      <c r="K467" t="s">
        <v>392</v>
      </c>
      <c r="L467" t="s">
        <v>392</v>
      </c>
      <c r="M467" t="s">
        <v>392</v>
      </c>
      <c r="N467" t="s">
        <v>392</v>
      </c>
      <c r="O467" t="s">
        <v>392</v>
      </c>
      <c r="P467" t="s">
        <v>392</v>
      </c>
      <c r="Q467" t="s">
        <v>392</v>
      </c>
      <c r="R467" t="s">
        <v>392</v>
      </c>
      <c r="S467" t="s">
        <v>392</v>
      </c>
      <c r="T467" t="s">
        <v>392</v>
      </c>
      <c r="U467" t="s">
        <v>392</v>
      </c>
      <c r="V467" t="s">
        <v>392</v>
      </c>
      <c r="W467" t="s">
        <v>392</v>
      </c>
      <c r="X467">
        <v>8.5276205219307795E-4</v>
      </c>
      <c r="Y467">
        <v>-0.882334141873925</v>
      </c>
      <c r="Z467">
        <v>0.14089713600154699</v>
      </c>
      <c r="AA467">
        <v>0.435329311394897</v>
      </c>
      <c r="AB467">
        <v>35.827170656999499</v>
      </c>
    </row>
    <row r="468" spans="1:28">
      <c r="A468" t="s">
        <v>853</v>
      </c>
      <c r="B468">
        <v>72308</v>
      </c>
      <c r="C468" t="str">
        <f t="shared" si="7"/>
        <v>2351-25429.72308</v>
      </c>
      <c r="D468" t="s">
        <v>392</v>
      </c>
      <c r="E468" t="s">
        <v>392</v>
      </c>
      <c r="F468" t="s">
        <v>392</v>
      </c>
      <c r="G468" t="s">
        <v>392</v>
      </c>
      <c r="H468" t="s">
        <v>392</v>
      </c>
      <c r="I468" t="s">
        <v>392</v>
      </c>
      <c r="J468" t="s">
        <v>392</v>
      </c>
      <c r="K468" t="s">
        <v>392</v>
      </c>
      <c r="L468" t="s">
        <v>392</v>
      </c>
      <c r="M468" t="s">
        <v>392</v>
      </c>
      <c r="N468" t="s">
        <v>392</v>
      </c>
      <c r="O468" t="s">
        <v>392</v>
      </c>
      <c r="P468" t="s">
        <v>392</v>
      </c>
      <c r="Q468" t="s">
        <v>392</v>
      </c>
      <c r="R468" t="s">
        <v>392</v>
      </c>
      <c r="S468" t="s">
        <v>392</v>
      </c>
      <c r="T468" t="s">
        <v>392</v>
      </c>
      <c r="U468" t="s">
        <v>392</v>
      </c>
      <c r="V468" t="s">
        <v>392</v>
      </c>
      <c r="W468" t="s">
        <v>392</v>
      </c>
      <c r="X468">
        <v>3.8915207162965801E-2</v>
      </c>
      <c r="Y468">
        <v>-0.90594988043577596</v>
      </c>
      <c r="Z468">
        <v>0.11150833590869701</v>
      </c>
      <c r="AA468">
        <v>0.35103378194897999</v>
      </c>
      <c r="AB468">
        <v>42.108720491779501</v>
      </c>
    </row>
    <row r="469" spans="1:28">
      <c r="A469" t="s">
        <v>854</v>
      </c>
      <c r="B469">
        <v>72308</v>
      </c>
      <c r="C469" t="str">
        <f t="shared" si="7"/>
        <v>2351-25430.72308</v>
      </c>
      <c r="D469" t="s">
        <v>392</v>
      </c>
      <c r="E469" t="s">
        <v>392</v>
      </c>
      <c r="F469" t="s">
        <v>392</v>
      </c>
      <c r="G469" t="s">
        <v>392</v>
      </c>
      <c r="H469" t="s">
        <v>392</v>
      </c>
      <c r="I469" t="s">
        <v>392</v>
      </c>
      <c r="J469" t="s">
        <v>392</v>
      </c>
      <c r="K469" t="s">
        <v>392</v>
      </c>
      <c r="L469" t="s">
        <v>392</v>
      </c>
      <c r="M469" t="s">
        <v>392</v>
      </c>
      <c r="N469" t="s">
        <v>392</v>
      </c>
      <c r="O469" t="s">
        <v>392</v>
      </c>
      <c r="P469" t="s">
        <v>392</v>
      </c>
      <c r="Q469" t="s">
        <v>392</v>
      </c>
      <c r="R469" t="s">
        <v>392</v>
      </c>
      <c r="S469" t="s">
        <v>392</v>
      </c>
      <c r="T469" t="s">
        <v>392</v>
      </c>
      <c r="U469" t="s">
        <v>392</v>
      </c>
      <c r="V469" t="s">
        <v>392</v>
      </c>
      <c r="W469" t="s">
        <v>392</v>
      </c>
      <c r="X469">
        <v>-2.9612320165708001E-3</v>
      </c>
      <c r="Y469">
        <v>-0.852887559033778</v>
      </c>
      <c r="Z469">
        <v>0.12855837871835701</v>
      </c>
      <c r="AA469">
        <v>0.38710352597915698</v>
      </c>
      <c r="AB469">
        <v>39.833834858411599</v>
      </c>
    </row>
    <row r="470" spans="1:28">
      <c r="A470" t="s">
        <v>855</v>
      </c>
      <c r="B470">
        <v>72308</v>
      </c>
      <c r="C470" t="str">
        <f t="shared" si="7"/>
        <v>2351-25431.72308</v>
      </c>
      <c r="D470" t="s">
        <v>392</v>
      </c>
      <c r="E470" t="s">
        <v>392</v>
      </c>
      <c r="F470" t="s">
        <v>392</v>
      </c>
      <c r="G470" t="s">
        <v>392</v>
      </c>
      <c r="H470" t="s">
        <v>392</v>
      </c>
      <c r="I470" t="s">
        <v>392</v>
      </c>
      <c r="J470" t="s">
        <v>392</v>
      </c>
      <c r="K470" t="s">
        <v>392</v>
      </c>
      <c r="L470" t="s">
        <v>392</v>
      </c>
      <c r="M470" t="s">
        <v>392</v>
      </c>
      <c r="N470" t="s">
        <v>392</v>
      </c>
      <c r="O470" t="s">
        <v>392</v>
      </c>
      <c r="P470" t="s">
        <v>392</v>
      </c>
      <c r="Q470" t="s">
        <v>392</v>
      </c>
      <c r="R470" t="s">
        <v>392</v>
      </c>
      <c r="S470" t="s">
        <v>392</v>
      </c>
      <c r="T470" t="s">
        <v>392</v>
      </c>
      <c r="U470" t="s">
        <v>392</v>
      </c>
      <c r="V470" t="s">
        <v>392</v>
      </c>
      <c r="W470" t="s">
        <v>392</v>
      </c>
      <c r="X470">
        <v>-7.8269716433355095E-4</v>
      </c>
      <c r="Y470">
        <v>-0.84012260723865295</v>
      </c>
      <c r="Z470">
        <v>0.12568075915411001</v>
      </c>
      <c r="AA470">
        <v>0.37438897294131002</v>
      </c>
      <c r="AB470">
        <v>39.254944013349501</v>
      </c>
    </row>
    <row r="471" spans="1:28">
      <c r="A471" t="s">
        <v>856</v>
      </c>
      <c r="B471">
        <v>72308</v>
      </c>
      <c r="C471" t="str">
        <f t="shared" si="7"/>
        <v>2351-25433.72308</v>
      </c>
      <c r="D471" t="s">
        <v>392</v>
      </c>
      <c r="E471" t="s">
        <v>392</v>
      </c>
      <c r="F471" t="s">
        <v>392</v>
      </c>
      <c r="G471" t="s">
        <v>392</v>
      </c>
      <c r="H471" t="s">
        <v>392</v>
      </c>
      <c r="I471" t="s">
        <v>392</v>
      </c>
      <c r="J471" t="s">
        <v>392</v>
      </c>
      <c r="K471" t="s">
        <v>392</v>
      </c>
      <c r="L471" t="s">
        <v>392</v>
      </c>
      <c r="M471" t="s">
        <v>392</v>
      </c>
      <c r="N471" t="s">
        <v>392</v>
      </c>
      <c r="O471" t="s">
        <v>392</v>
      </c>
      <c r="P471" t="s">
        <v>392</v>
      </c>
      <c r="Q471" t="s">
        <v>392</v>
      </c>
      <c r="R471" t="s">
        <v>392</v>
      </c>
      <c r="S471" t="s">
        <v>392</v>
      </c>
      <c r="T471" t="s">
        <v>392</v>
      </c>
      <c r="U471" t="s">
        <v>392</v>
      </c>
      <c r="V471" t="s">
        <v>392</v>
      </c>
      <c r="W471" t="s">
        <v>392</v>
      </c>
      <c r="X471">
        <v>2.4317007769965E-2</v>
      </c>
      <c r="Y471">
        <v>-0.865028215752356</v>
      </c>
      <c r="Z471">
        <v>0.124833282907388</v>
      </c>
      <c r="AA471">
        <v>0.37995908895799502</v>
      </c>
      <c r="AB471">
        <v>39.637739643639897</v>
      </c>
    </row>
    <row r="472" spans="1:28">
      <c r="A472" t="s">
        <v>857</v>
      </c>
      <c r="B472">
        <v>72308</v>
      </c>
      <c r="C472" t="str">
        <f t="shared" si="7"/>
        <v>2351-25439.72308</v>
      </c>
      <c r="D472" t="s">
        <v>392</v>
      </c>
      <c r="E472" t="s">
        <v>392</v>
      </c>
      <c r="F472" t="s">
        <v>392</v>
      </c>
      <c r="G472" t="s">
        <v>392</v>
      </c>
      <c r="H472" t="s">
        <v>392</v>
      </c>
      <c r="I472" t="s">
        <v>392</v>
      </c>
      <c r="J472" t="s">
        <v>392</v>
      </c>
      <c r="K472" t="s">
        <v>392</v>
      </c>
      <c r="L472" t="s">
        <v>392</v>
      </c>
      <c r="M472" t="s">
        <v>392</v>
      </c>
      <c r="N472" t="s">
        <v>392</v>
      </c>
      <c r="O472" t="s">
        <v>392</v>
      </c>
      <c r="P472" t="s">
        <v>392</v>
      </c>
      <c r="Q472" t="s">
        <v>392</v>
      </c>
      <c r="R472" t="s">
        <v>392</v>
      </c>
      <c r="S472" t="s">
        <v>392</v>
      </c>
      <c r="T472" t="s">
        <v>392</v>
      </c>
      <c r="U472" t="s">
        <v>392</v>
      </c>
      <c r="V472" t="s">
        <v>392</v>
      </c>
      <c r="W472" t="s">
        <v>392</v>
      </c>
      <c r="X472">
        <v>-3.1311952687190003E-2</v>
      </c>
      <c r="Y472">
        <v>-0.77432466905776898</v>
      </c>
      <c r="Z472">
        <v>0.12842365089114399</v>
      </c>
      <c r="AA472">
        <v>0.35936961442474602</v>
      </c>
      <c r="AB472">
        <v>28.0028233817448</v>
      </c>
    </row>
    <row r="473" spans="1:28">
      <c r="A473" t="s">
        <v>858</v>
      </c>
      <c r="B473">
        <v>72308</v>
      </c>
      <c r="C473" t="str">
        <f t="shared" si="7"/>
        <v>2351-25441.72308</v>
      </c>
      <c r="D473" t="s">
        <v>392</v>
      </c>
      <c r="E473" t="s">
        <v>392</v>
      </c>
      <c r="F473" t="s">
        <v>392</v>
      </c>
      <c r="G473" t="s">
        <v>392</v>
      </c>
      <c r="H473" t="s">
        <v>392</v>
      </c>
      <c r="I473" t="s">
        <v>392</v>
      </c>
      <c r="J473" t="s">
        <v>392</v>
      </c>
      <c r="K473" t="s">
        <v>392</v>
      </c>
      <c r="L473" t="s">
        <v>392</v>
      </c>
      <c r="M473" t="s">
        <v>392</v>
      </c>
      <c r="N473" t="s">
        <v>392</v>
      </c>
      <c r="O473" t="s">
        <v>392</v>
      </c>
      <c r="P473" t="s">
        <v>392</v>
      </c>
      <c r="Q473" t="s">
        <v>392</v>
      </c>
      <c r="R473" t="s">
        <v>392</v>
      </c>
      <c r="S473" t="s">
        <v>392</v>
      </c>
      <c r="T473" t="s">
        <v>392</v>
      </c>
      <c r="U473" t="s">
        <v>392</v>
      </c>
      <c r="V473" t="s">
        <v>392</v>
      </c>
      <c r="W473" t="s">
        <v>392</v>
      </c>
      <c r="X473">
        <v>-1.6419741878207099E-2</v>
      </c>
      <c r="Y473">
        <v>-0.79607256200637599</v>
      </c>
      <c r="Z473">
        <v>0.12972508416018699</v>
      </c>
      <c r="AA473">
        <v>0.37080376529999098</v>
      </c>
      <c r="AB473">
        <v>30.198069339505398</v>
      </c>
    </row>
    <row r="474" spans="1:28">
      <c r="A474" t="s">
        <v>859</v>
      </c>
      <c r="B474">
        <v>73008</v>
      </c>
      <c r="C474" t="str">
        <f t="shared" si="7"/>
        <v>2351-25447.73008</v>
      </c>
      <c r="D474" t="s">
        <v>392</v>
      </c>
      <c r="E474" t="s">
        <v>392</v>
      </c>
      <c r="F474" t="s">
        <v>392</v>
      </c>
      <c r="G474" t="s">
        <v>392</v>
      </c>
      <c r="H474" t="s">
        <v>392</v>
      </c>
      <c r="I474" t="s">
        <v>392</v>
      </c>
      <c r="J474" t="s">
        <v>392</v>
      </c>
      <c r="K474" t="s">
        <v>392</v>
      </c>
      <c r="L474" t="s">
        <v>392</v>
      </c>
      <c r="M474" t="s">
        <v>392</v>
      </c>
      <c r="N474" t="s">
        <v>392</v>
      </c>
      <c r="O474" t="s">
        <v>392</v>
      </c>
      <c r="P474" t="s">
        <v>392</v>
      </c>
      <c r="Q474" t="s">
        <v>392</v>
      </c>
      <c r="R474" t="s">
        <v>392</v>
      </c>
      <c r="S474" t="s">
        <v>392</v>
      </c>
      <c r="T474" t="s">
        <v>392</v>
      </c>
      <c r="U474" t="s">
        <v>392</v>
      </c>
      <c r="V474" t="s">
        <v>392</v>
      </c>
      <c r="W474" t="s">
        <v>392</v>
      </c>
      <c r="X474">
        <v>6.2218952526509101E-2</v>
      </c>
      <c r="Y474">
        <v>-0.94898449734331902</v>
      </c>
      <c r="Z474">
        <v>0.152750641674082</v>
      </c>
      <c r="AA474">
        <v>0.49651340457105198</v>
      </c>
      <c r="AB474">
        <v>9.5787570118466707</v>
      </c>
    </row>
    <row r="475" spans="1:28">
      <c r="A475" t="s">
        <v>860</v>
      </c>
      <c r="B475">
        <v>73008</v>
      </c>
      <c r="C475" t="str">
        <f t="shared" si="7"/>
        <v>2351-25448.73008</v>
      </c>
      <c r="D475" t="s">
        <v>392</v>
      </c>
      <c r="E475" t="s">
        <v>392</v>
      </c>
      <c r="F475" t="s">
        <v>392</v>
      </c>
      <c r="G475" t="s">
        <v>392</v>
      </c>
      <c r="H475" t="s">
        <v>392</v>
      </c>
      <c r="I475" t="s">
        <v>392</v>
      </c>
      <c r="J475" t="s">
        <v>392</v>
      </c>
      <c r="K475" t="s">
        <v>392</v>
      </c>
      <c r="L475" t="s">
        <v>392</v>
      </c>
      <c r="M475" t="s">
        <v>392</v>
      </c>
      <c r="N475" t="s">
        <v>392</v>
      </c>
      <c r="O475" t="s">
        <v>392</v>
      </c>
      <c r="P475" t="s">
        <v>392</v>
      </c>
      <c r="Q475" t="s">
        <v>392</v>
      </c>
      <c r="R475" t="s">
        <v>392</v>
      </c>
      <c r="S475" t="s">
        <v>392</v>
      </c>
      <c r="T475" t="s">
        <v>392</v>
      </c>
      <c r="U475" t="s">
        <v>392</v>
      </c>
      <c r="V475" t="s">
        <v>392</v>
      </c>
      <c r="W475" t="s">
        <v>392</v>
      </c>
      <c r="X475">
        <v>-2.0344618334954798E-2</v>
      </c>
      <c r="Y475">
        <v>-0.79986355858064795</v>
      </c>
      <c r="Z475">
        <v>0.16066297466917001</v>
      </c>
      <c r="AA475">
        <v>0.461309681236103</v>
      </c>
      <c r="AB475">
        <v>20.7261360962117</v>
      </c>
    </row>
    <row r="476" spans="1:28">
      <c r="A476" t="s">
        <v>861</v>
      </c>
      <c r="B476">
        <v>73008</v>
      </c>
      <c r="C476" t="str">
        <f t="shared" si="7"/>
        <v>2351-25449.73008</v>
      </c>
      <c r="D476" t="s">
        <v>392</v>
      </c>
      <c r="E476" t="s">
        <v>392</v>
      </c>
      <c r="F476" t="s">
        <v>392</v>
      </c>
      <c r="G476" t="s">
        <v>392</v>
      </c>
      <c r="H476" t="s">
        <v>392</v>
      </c>
      <c r="I476" t="s">
        <v>392</v>
      </c>
      <c r="J476" t="s">
        <v>392</v>
      </c>
      <c r="K476" t="s">
        <v>392</v>
      </c>
      <c r="L476" t="s">
        <v>392</v>
      </c>
      <c r="M476" t="s">
        <v>392</v>
      </c>
      <c r="N476" t="s">
        <v>392</v>
      </c>
      <c r="O476" t="s">
        <v>392</v>
      </c>
      <c r="P476" t="s">
        <v>392</v>
      </c>
      <c r="Q476" t="s">
        <v>392</v>
      </c>
      <c r="R476" t="s">
        <v>392</v>
      </c>
      <c r="S476" t="s">
        <v>392</v>
      </c>
      <c r="T476" t="s">
        <v>392</v>
      </c>
      <c r="U476" t="s">
        <v>392</v>
      </c>
      <c r="V476" t="s">
        <v>392</v>
      </c>
      <c r="W476" t="s">
        <v>392</v>
      </c>
      <c r="X476">
        <v>3.2019413941982801E-2</v>
      </c>
      <c r="Y476">
        <v>-0.92707489491088102</v>
      </c>
      <c r="Z476">
        <v>0.107230879107031</v>
      </c>
      <c r="AA476">
        <v>0.34236728329677402</v>
      </c>
      <c r="AB476">
        <v>39.518317375079299</v>
      </c>
    </row>
    <row r="477" spans="1:28">
      <c r="A477" t="s">
        <v>862</v>
      </c>
      <c r="B477">
        <v>73008</v>
      </c>
      <c r="C477" t="str">
        <f t="shared" si="7"/>
        <v>2351-25450.73008</v>
      </c>
      <c r="D477" t="s">
        <v>392</v>
      </c>
      <c r="E477" t="s">
        <v>392</v>
      </c>
      <c r="F477" t="s">
        <v>392</v>
      </c>
      <c r="G477" t="s">
        <v>392</v>
      </c>
      <c r="H477" t="s">
        <v>392</v>
      </c>
      <c r="I477" t="s">
        <v>392</v>
      </c>
      <c r="J477" t="s">
        <v>392</v>
      </c>
      <c r="K477" t="s">
        <v>392</v>
      </c>
      <c r="L477" t="s">
        <v>392</v>
      </c>
      <c r="M477" t="s">
        <v>392</v>
      </c>
      <c r="N477" t="s">
        <v>392</v>
      </c>
      <c r="O477" t="s">
        <v>392</v>
      </c>
      <c r="P477" t="s">
        <v>392</v>
      </c>
      <c r="Q477" t="s">
        <v>392</v>
      </c>
      <c r="R477" t="s">
        <v>392</v>
      </c>
      <c r="S477" t="s">
        <v>392</v>
      </c>
      <c r="T477" t="s">
        <v>392</v>
      </c>
      <c r="U477" t="s">
        <v>392</v>
      </c>
      <c r="V477" t="s">
        <v>392</v>
      </c>
      <c r="W477" t="s">
        <v>392</v>
      </c>
      <c r="X477">
        <v>-7.6047089737369903E-3</v>
      </c>
      <c r="Y477">
        <v>-0.80791150456632399</v>
      </c>
      <c r="Z477">
        <v>0.125996086943056</v>
      </c>
      <c r="AA477">
        <v>0.364042986628621</v>
      </c>
      <c r="AB477">
        <v>35.069426980415798</v>
      </c>
    </row>
    <row r="478" spans="1:28">
      <c r="A478" t="s">
        <v>863</v>
      </c>
      <c r="B478">
        <v>80108</v>
      </c>
      <c r="C478" t="str">
        <f t="shared" si="7"/>
        <v>2351-25451.80108</v>
      </c>
      <c r="D478" t="s">
        <v>392</v>
      </c>
      <c r="E478" t="s">
        <v>392</v>
      </c>
      <c r="F478" t="s">
        <v>392</v>
      </c>
      <c r="G478" t="s">
        <v>392</v>
      </c>
      <c r="H478" t="s">
        <v>392</v>
      </c>
      <c r="I478" t="s">
        <v>392</v>
      </c>
      <c r="J478" t="s">
        <v>392</v>
      </c>
      <c r="K478" t="s">
        <v>392</v>
      </c>
      <c r="L478" t="s">
        <v>392</v>
      </c>
      <c r="M478" t="s">
        <v>392</v>
      </c>
      <c r="N478" t="s">
        <v>392</v>
      </c>
      <c r="O478" t="s">
        <v>392</v>
      </c>
      <c r="P478" t="s">
        <v>392</v>
      </c>
      <c r="Q478" t="s">
        <v>392</v>
      </c>
      <c r="R478" t="s">
        <v>392</v>
      </c>
      <c r="S478" t="s">
        <v>392</v>
      </c>
      <c r="T478" t="s">
        <v>392</v>
      </c>
      <c r="U478" t="s">
        <v>392</v>
      </c>
      <c r="V478" t="s">
        <v>392</v>
      </c>
      <c r="W478" t="s">
        <v>392</v>
      </c>
      <c r="X478">
        <v>2.0186951075288902E-2</v>
      </c>
      <c r="Y478">
        <v>-0.85346177544162805</v>
      </c>
      <c r="Z478">
        <v>0.1164629071458</v>
      </c>
      <c r="AA478">
        <v>0.35102239616972603</v>
      </c>
      <c r="AB478">
        <v>40.936968113608202</v>
      </c>
    </row>
    <row r="479" spans="1:28">
      <c r="A479" t="s">
        <v>864</v>
      </c>
      <c r="B479">
        <v>80108</v>
      </c>
      <c r="C479" t="str">
        <f t="shared" si="7"/>
        <v>2351-25452.80108</v>
      </c>
      <c r="D479" t="s">
        <v>392</v>
      </c>
      <c r="E479" t="s">
        <v>392</v>
      </c>
      <c r="F479" t="s">
        <v>392</v>
      </c>
      <c r="G479" t="s">
        <v>392</v>
      </c>
      <c r="H479" t="s">
        <v>392</v>
      </c>
      <c r="I479" t="s">
        <v>392</v>
      </c>
      <c r="J479" t="s">
        <v>392</v>
      </c>
      <c r="K479" t="s">
        <v>392</v>
      </c>
      <c r="L479" t="s">
        <v>392</v>
      </c>
      <c r="M479" t="s">
        <v>392</v>
      </c>
      <c r="N479" t="s">
        <v>392</v>
      </c>
      <c r="O479" t="s">
        <v>392</v>
      </c>
      <c r="P479" t="s">
        <v>392</v>
      </c>
      <c r="Q479" t="s">
        <v>392</v>
      </c>
      <c r="R479" t="s">
        <v>392</v>
      </c>
      <c r="S479" t="s">
        <v>392</v>
      </c>
      <c r="T479" t="s">
        <v>392</v>
      </c>
      <c r="U479" t="s">
        <v>392</v>
      </c>
      <c r="V479" t="s">
        <v>392</v>
      </c>
      <c r="W479" t="s">
        <v>392</v>
      </c>
      <c r="X479">
        <v>-7.0356445711935601E-3</v>
      </c>
      <c r="Y479">
        <v>-0.90596439903550297</v>
      </c>
      <c r="Z479">
        <v>0.1051123830775</v>
      </c>
      <c r="AA479">
        <v>0.330203813354568</v>
      </c>
      <c r="AB479">
        <v>36.051418324962697</v>
      </c>
    </row>
    <row r="480" spans="1:28">
      <c r="A480" t="s">
        <v>865</v>
      </c>
      <c r="B480">
        <v>80108</v>
      </c>
      <c r="C480" t="str">
        <f t="shared" si="7"/>
        <v>2351-25453.80108</v>
      </c>
      <c r="D480" t="s">
        <v>392</v>
      </c>
      <c r="E480" t="s">
        <v>392</v>
      </c>
      <c r="F480" t="s">
        <v>392</v>
      </c>
      <c r="G480" t="s">
        <v>392</v>
      </c>
      <c r="H480" t="s">
        <v>392</v>
      </c>
      <c r="I480" t="s">
        <v>392</v>
      </c>
      <c r="J480" t="s">
        <v>392</v>
      </c>
      <c r="K480" t="s">
        <v>392</v>
      </c>
      <c r="L480" t="s">
        <v>392</v>
      </c>
      <c r="M480" t="s">
        <v>392</v>
      </c>
      <c r="N480" t="s">
        <v>392</v>
      </c>
      <c r="O480" t="s">
        <v>392</v>
      </c>
      <c r="P480" t="s">
        <v>392</v>
      </c>
      <c r="Q480" t="s">
        <v>392</v>
      </c>
      <c r="R480" t="s">
        <v>392</v>
      </c>
      <c r="S480" t="s">
        <v>392</v>
      </c>
      <c r="T480" t="s">
        <v>392</v>
      </c>
      <c r="U480" t="s">
        <v>392</v>
      </c>
      <c r="V480" t="s">
        <v>392</v>
      </c>
      <c r="W480" t="s">
        <v>392</v>
      </c>
      <c r="X480">
        <v>1.4288711599407301E-2</v>
      </c>
      <c r="Y480">
        <v>-0.84647645920775005</v>
      </c>
      <c r="Z480">
        <v>0.118381339917824</v>
      </c>
      <c r="AA480">
        <v>0.35466112098364599</v>
      </c>
      <c r="AB480">
        <v>33.650838785715202</v>
      </c>
    </row>
    <row r="481" spans="1:28">
      <c r="A481" t="s">
        <v>866</v>
      </c>
      <c r="B481">
        <v>80108</v>
      </c>
      <c r="C481" t="str">
        <f t="shared" si="7"/>
        <v>2351-25454.80108</v>
      </c>
      <c r="D481" t="s">
        <v>392</v>
      </c>
      <c r="E481" t="s">
        <v>392</v>
      </c>
      <c r="F481" t="s">
        <v>392</v>
      </c>
      <c r="G481" t="s">
        <v>392</v>
      </c>
      <c r="H481" t="s">
        <v>392</v>
      </c>
      <c r="I481" t="s">
        <v>392</v>
      </c>
      <c r="J481" t="s">
        <v>392</v>
      </c>
      <c r="K481" t="s">
        <v>392</v>
      </c>
      <c r="L481" t="s">
        <v>392</v>
      </c>
      <c r="M481" t="s">
        <v>392</v>
      </c>
      <c r="N481" t="s">
        <v>392</v>
      </c>
      <c r="O481" t="s">
        <v>392</v>
      </c>
      <c r="P481" t="s">
        <v>392</v>
      </c>
      <c r="Q481" t="s">
        <v>392</v>
      </c>
      <c r="R481" t="s">
        <v>392</v>
      </c>
      <c r="S481" t="s">
        <v>392</v>
      </c>
      <c r="T481" t="s">
        <v>392</v>
      </c>
      <c r="U481" t="s">
        <v>392</v>
      </c>
      <c r="V481" t="s">
        <v>392</v>
      </c>
      <c r="W481" t="s">
        <v>392</v>
      </c>
      <c r="X481">
        <v>9.0660686788784604E-3</v>
      </c>
      <c r="Y481">
        <v>-0.87787103494095997</v>
      </c>
      <c r="Z481">
        <v>0.120060002977083</v>
      </c>
      <c r="AA481">
        <v>0.369274620934679</v>
      </c>
      <c r="AB481">
        <v>41.440319342031401</v>
      </c>
    </row>
    <row r="482" spans="1:28">
      <c r="A482" t="s">
        <v>867</v>
      </c>
      <c r="B482">
        <v>80108</v>
      </c>
      <c r="C482" t="str">
        <f t="shared" si="7"/>
        <v>2351-25455.80108</v>
      </c>
      <c r="D482" t="s">
        <v>392</v>
      </c>
      <c r="E482" t="s">
        <v>392</v>
      </c>
      <c r="F482" t="s">
        <v>392</v>
      </c>
      <c r="G482" t="s">
        <v>392</v>
      </c>
      <c r="H482" t="s">
        <v>392</v>
      </c>
      <c r="I482" t="s">
        <v>392</v>
      </c>
      <c r="J482" t="s">
        <v>392</v>
      </c>
      <c r="K482" t="s">
        <v>392</v>
      </c>
      <c r="L482" t="s">
        <v>392</v>
      </c>
      <c r="M482" t="s">
        <v>392</v>
      </c>
      <c r="N482" t="s">
        <v>392</v>
      </c>
      <c r="O482" t="s">
        <v>392</v>
      </c>
      <c r="P482" t="s">
        <v>392</v>
      </c>
      <c r="Q482" t="s">
        <v>392</v>
      </c>
      <c r="R482" t="s">
        <v>392</v>
      </c>
      <c r="S482" t="s">
        <v>392</v>
      </c>
      <c r="T482" t="s">
        <v>392</v>
      </c>
      <c r="U482" t="s">
        <v>392</v>
      </c>
      <c r="V482" t="s">
        <v>392</v>
      </c>
      <c r="W482" t="s">
        <v>392</v>
      </c>
      <c r="X482">
        <v>-5.6595577769845296E-3</v>
      </c>
      <c r="Y482">
        <v>-0.83998627905438805</v>
      </c>
      <c r="Z482">
        <v>0.13351584621826601</v>
      </c>
      <c r="AA482">
        <v>0.39768509329936003</v>
      </c>
      <c r="AB482">
        <v>39.730549566236</v>
      </c>
    </row>
    <row r="483" spans="1:28">
      <c r="A483" t="s">
        <v>868</v>
      </c>
      <c r="B483">
        <v>80108</v>
      </c>
      <c r="C483" t="str">
        <f t="shared" si="7"/>
        <v>2351-25457.80108</v>
      </c>
      <c r="D483" t="s">
        <v>392</v>
      </c>
      <c r="E483" t="s">
        <v>392</v>
      </c>
      <c r="F483" t="s">
        <v>392</v>
      </c>
      <c r="G483" t="s">
        <v>392</v>
      </c>
      <c r="H483" t="s">
        <v>392</v>
      </c>
      <c r="I483" t="s">
        <v>392</v>
      </c>
      <c r="J483" t="s">
        <v>392</v>
      </c>
      <c r="K483" t="s">
        <v>392</v>
      </c>
      <c r="L483" t="s">
        <v>392</v>
      </c>
      <c r="M483" t="s">
        <v>392</v>
      </c>
      <c r="N483" t="s">
        <v>392</v>
      </c>
      <c r="O483" t="s">
        <v>392</v>
      </c>
      <c r="P483" t="s">
        <v>392</v>
      </c>
      <c r="Q483" t="s">
        <v>392</v>
      </c>
      <c r="R483" t="s">
        <v>392</v>
      </c>
      <c r="S483" t="s">
        <v>392</v>
      </c>
      <c r="T483" t="s">
        <v>392</v>
      </c>
      <c r="U483" t="s">
        <v>392</v>
      </c>
      <c r="V483" t="s">
        <v>392</v>
      </c>
      <c r="W483" t="s">
        <v>392</v>
      </c>
      <c r="X483">
        <v>2.2960622043664398E-2</v>
      </c>
      <c r="Y483">
        <v>-0.84918381071134497</v>
      </c>
      <c r="Z483">
        <v>0.127073679498451</v>
      </c>
      <c r="AA483">
        <v>0.38160479196774999</v>
      </c>
      <c r="AB483">
        <v>37.312661546417701</v>
      </c>
    </row>
    <row r="484" spans="1:28">
      <c r="A484" t="s">
        <v>869</v>
      </c>
      <c r="B484">
        <v>80108</v>
      </c>
      <c r="C484" t="str">
        <f t="shared" si="7"/>
        <v>2351-25458.80108</v>
      </c>
      <c r="D484" t="s">
        <v>392</v>
      </c>
      <c r="E484" t="s">
        <v>392</v>
      </c>
      <c r="F484" t="s">
        <v>392</v>
      </c>
      <c r="G484" t="s">
        <v>392</v>
      </c>
      <c r="H484" t="s">
        <v>392</v>
      </c>
      <c r="I484" t="s">
        <v>392</v>
      </c>
      <c r="J484" t="s">
        <v>392</v>
      </c>
      <c r="K484" t="s">
        <v>392</v>
      </c>
      <c r="L484" t="s">
        <v>392</v>
      </c>
      <c r="M484" t="s">
        <v>392</v>
      </c>
      <c r="N484" t="s">
        <v>392</v>
      </c>
      <c r="O484" t="s">
        <v>392</v>
      </c>
      <c r="P484" t="s">
        <v>392</v>
      </c>
      <c r="Q484" t="s">
        <v>392</v>
      </c>
      <c r="R484" t="s">
        <v>392</v>
      </c>
      <c r="S484" t="s">
        <v>392</v>
      </c>
      <c r="T484" t="s">
        <v>392</v>
      </c>
      <c r="U484" t="s">
        <v>392</v>
      </c>
      <c r="V484" t="s">
        <v>392</v>
      </c>
      <c r="W484" t="s">
        <v>392</v>
      </c>
      <c r="X484">
        <v>-1.82800231679303E-3</v>
      </c>
      <c r="Y484">
        <v>-0.83193471165531796</v>
      </c>
      <c r="Z484">
        <v>0.12815538873233501</v>
      </c>
      <c r="AA484">
        <v>0.37901881364964302</v>
      </c>
      <c r="AB484">
        <v>33.824474467693904</v>
      </c>
    </row>
    <row r="485" spans="1:28">
      <c r="A485" t="s">
        <v>870</v>
      </c>
      <c r="B485">
        <v>80208</v>
      </c>
      <c r="C485" t="str">
        <f t="shared" si="7"/>
        <v>2351-25462.80208</v>
      </c>
      <c r="D485" t="s">
        <v>392</v>
      </c>
      <c r="E485" t="s">
        <v>392</v>
      </c>
      <c r="F485" t="s">
        <v>392</v>
      </c>
      <c r="G485" t="s">
        <v>392</v>
      </c>
      <c r="H485" t="s">
        <v>392</v>
      </c>
      <c r="I485" t="s">
        <v>392</v>
      </c>
      <c r="J485" t="s">
        <v>392</v>
      </c>
      <c r="K485" t="s">
        <v>392</v>
      </c>
      <c r="L485" t="s">
        <v>392</v>
      </c>
      <c r="M485" t="s">
        <v>392</v>
      </c>
      <c r="N485" t="s">
        <v>392</v>
      </c>
      <c r="O485" t="s">
        <v>392</v>
      </c>
      <c r="P485" t="s">
        <v>392</v>
      </c>
      <c r="Q485" t="s">
        <v>392</v>
      </c>
      <c r="R485" t="s">
        <v>392</v>
      </c>
      <c r="S485" t="s">
        <v>392</v>
      </c>
      <c r="T485" t="s">
        <v>392</v>
      </c>
      <c r="U485" t="s">
        <v>392</v>
      </c>
      <c r="V485" t="s">
        <v>392</v>
      </c>
      <c r="W485" t="s">
        <v>392</v>
      </c>
      <c r="X485">
        <v>-4.59936924803706E-2</v>
      </c>
      <c r="Y485">
        <v>-0.72435476490960904</v>
      </c>
      <c r="Z485">
        <v>0.13811859734453399</v>
      </c>
      <c r="AA485">
        <v>0.36608974673934302</v>
      </c>
      <c r="AB485">
        <v>32.976785554483499</v>
      </c>
    </row>
    <row r="486" spans="1:28">
      <c r="A486" t="s">
        <v>871</v>
      </c>
      <c r="B486">
        <v>80208</v>
      </c>
      <c r="C486" t="str">
        <f t="shared" si="7"/>
        <v>2351-25463.80208</v>
      </c>
      <c r="D486" t="s">
        <v>392</v>
      </c>
      <c r="E486" t="s">
        <v>392</v>
      </c>
      <c r="F486" t="s">
        <v>392</v>
      </c>
      <c r="G486" t="s">
        <v>392</v>
      </c>
      <c r="H486" t="s">
        <v>392</v>
      </c>
      <c r="I486" t="s">
        <v>392</v>
      </c>
      <c r="J486" t="s">
        <v>392</v>
      </c>
      <c r="K486" t="s">
        <v>392</v>
      </c>
      <c r="L486" t="s">
        <v>392</v>
      </c>
      <c r="M486" t="s">
        <v>392</v>
      </c>
      <c r="N486" t="s">
        <v>392</v>
      </c>
      <c r="O486" t="s">
        <v>392</v>
      </c>
      <c r="P486" t="s">
        <v>392</v>
      </c>
      <c r="Q486" t="s">
        <v>392</v>
      </c>
      <c r="R486" t="s">
        <v>392</v>
      </c>
      <c r="S486" t="s">
        <v>392</v>
      </c>
      <c r="T486" t="s">
        <v>392</v>
      </c>
      <c r="U486" t="s">
        <v>392</v>
      </c>
      <c r="V486" t="s">
        <v>392</v>
      </c>
      <c r="W486" t="s">
        <v>392</v>
      </c>
      <c r="X486">
        <v>-4.9284811080779103E-2</v>
      </c>
      <c r="Y486">
        <v>-0.74382771051783203</v>
      </c>
      <c r="Z486">
        <v>0.140719676262272</v>
      </c>
      <c r="AA486">
        <v>0.38115326097562002</v>
      </c>
      <c r="AB486">
        <v>27.777188553772898</v>
      </c>
    </row>
    <row r="487" spans="1:28">
      <c r="A487" t="s">
        <v>872</v>
      </c>
      <c r="B487">
        <v>80608</v>
      </c>
      <c r="C487" t="str">
        <f t="shared" si="7"/>
        <v>2351-25465.80608</v>
      </c>
      <c r="D487" t="s">
        <v>392</v>
      </c>
      <c r="E487" t="s">
        <v>392</v>
      </c>
      <c r="F487" t="s">
        <v>392</v>
      </c>
      <c r="G487" t="s">
        <v>392</v>
      </c>
      <c r="H487" t="s">
        <v>392</v>
      </c>
      <c r="I487" t="s">
        <v>392</v>
      </c>
      <c r="J487" t="s">
        <v>392</v>
      </c>
      <c r="K487" t="s">
        <v>392</v>
      </c>
      <c r="L487" t="s">
        <v>392</v>
      </c>
      <c r="M487" t="s">
        <v>392</v>
      </c>
      <c r="N487" t="s">
        <v>392</v>
      </c>
      <c r="O487" t="s">
        <v>392</v>
      </c>
      <c r="P487" t="s">
        <v>392</v>
      </c>
      <c r="Q487" t="s">
        <v>392</v>
      </c>
      <c r="R487" t="s">
        <v>392</v>
      </c>
      <c r="S487" t="s">
        <v>392</v>
      </c>
      <c r="T487" t="s">
        <v>392</v>
      </c>
      <c r="U487" t="s">
        <v>392</v>
      </c>
      <c r="V487" t="s">
        <v>392</v>
      </c>
      <c r="W487" t="s">
        <v>392</v>
      </c>
      <c r="X487">
        <v>-6.3303037556908401E-2</v>
      </c>
      <c r="Y487">
        <v>-0.69788121486218002</v>
      </c>
      <c r="Z487">
        <v>0.15246482602780401</v>
      </c>
      <c r="AA487">
        <v>0.39190097671183199</v>
      </c>
      <c r="AB487">
        <v>19.6391975597226</v>
      </c>
    </row>
    <row r="488" spans="1:28">
      <c r="A488" t="s">
        <v>873</v>
      </c>
      <c r="B488">
        <v>80708</v>
      </c>
      <c r="C488" t="str">
        <f t="shared" si="7"/>
        <v>2351-25473.80708</v>
      </c>
      <c r="D488" t="s">
        <v>392</v>
      </c>
      <c r="E488" t="s">
        <v>392</v>
      </c>
      <c r="F488" t="s">
        <v>392</v>
      </c>
      <c r="G488" t="s">
        <v>392</v>
      </c>
      <c r="H488" t="s">
        <v>392</v>
      </c>
      <c r="I488" t="s">
        <v>392</v>
      </c>
      <c r="J488" t="s">
        <v>392</v>
      </c>
      <c r="K488" t="s">
        <v>392</v>
      </c>
      <c r="L488" t="s">
        <v>392</v>
      </c>
      <c r="M488" t="s">
        <v>392</v>
      </c>
      <c r="N488" t="s">
        <v>392</v>
      </c>
      <c r="O488" t="s">
        <v>392</v>
      </c>
      <c r="P488" t="s">
        <v>392</v>
      </c>
      <c r="Q488" t="s">
        <v>392</v>
      </c>
      <c r="R488" t="s">
        <v>392</v>
      </c>
      <c r="S488" t="s">
        <v>392</v>
      </c>
      <c r="T488" t="s">
        <v>392</v>
      </c>
      <c r="U488" t="s">
        <v>392</v>
      </c>
      <c r="V488" t="s">
        <v>392</v>
      </c>
      <c r="W488" t="s">
        <v>392</v>
      </c>
      <c r="X488">
        <v>-5.4288740971156199E-2</v>
      </c>
      <c r="Y488">
        <v>-0.72134536953662098</v>
      </c>
      <c r="Z488">
        <v>0.143319449165216</v>
      </c>
      <c r="AA488">
        <v>0.37858737616999999</v>
      </c>
      <c r="AB488">
        <v>29.290102326933798</v>
      </c>
    </row>
    <row r="489" spans="1:28">
      <c r="A489" t="s">
        <v>874</v>
      </c>
      <c r="B489">
        <v>80708</v>
      </c>
      <c r="C489" t="str">
        <f t="shared" si="7"/>
        <v>2351-25474.80708</v>
      </c>
      <c r="D489" t="s">
        <v>392</v>
      </c>
      <c r="E489" t="s">
        <v>392</v>
      </c>
      <c r="F489" t="s">
        <v>392</v>
      </c>
      <c r="G489" t="s">
        <v>392</v>
      </c>
      <c r="H489" t="s">
        <v>392</v>
      </c>
      <c r="I489" t="s">
        <v>392</v>
      </c>
      <c r="J489" t="s">
        <v>392</v>
      </c>
      <c r="K489" t="s">
        <v>392</v>
      </c>
      <c r="L489" t="s">
        <v>392</v>
      </c>
      <c r="M489" t="s">
        <v>392</v>
      </c>
      <c r="N489" t="s">
        <v>392</v>
      </c>
      <c r="O489" t="s">
        <v>392</v>
      </c>
      <c r="P489" t="s">
        <v>392</v>
      </c>
      <c r="Q489" t="s">
        <v>392</v>
      </c>
      <c r="R489" t="s">
        <v>392</v>
      </c>
      <c r="S489" t="s">
        <v>392</v>
      </c>
      <c r="T489" t="s">
        <v>392</v>
      </c>
      <c r="U489" t="s">
        <v>392</v>
      </c>
      <c r="V489" t="s">
        <v>392</v>
      </c>
      <c r="W489" t="s">
        <v>392</v>
      </c>
      <c r="X489">
        <v>-6.8288860598613305E-2</v>
      </c>
      <c r="Y489">
        <v>-0.70112007677654897</v>
      </c>
      <c r="Z489">
        <v>0.155481904875753</v>
      </c>
      <c r="AA489">
        <v>0.40121690953142403</v>
      </c>
      <c r="AB489">
        <v>23.0299171675947</v>
      </c>
    </row>
    <row r="490" spans="1:28">
      <c r="A490" t="s">
        <v>875</v>
      </c>
      <c r="B490">
        <v>80808</v>
      </c>
      <c r="C490" t="str">
        <f t="shared" si="7"/>
        <v>2351-25485.80808</v>
      </c>
      <c r="D490" t="s">
        <v>392</v>
      </c>
      <c r="E490" t="s">
        <v>392</v>
      </c>
      <c r="F490" t="s">
        <v>392</v>
      </c>
      <c r="G490" t="s">
        <v>392</v>
      </c>
      <c r="H490" t="s">
        <v>392</v>
      </c>
      <c r="I490" t="s">
        <v>392</v>
      </c>
      <c r="J490" t="s">
        <v>392</v>
      </c>
      <c r="K490" t="s">
        <v>392</v>
      </c>
      <c r="L490" t="s">
        <v>392</v>
      </c>
      <c r="M490" t="s">
        <v>392</v>
      </c>
      <c r="N490" t="s">
        <v>392</v>
      </c>
      <c r="O490" t="s">
        <v>392</v>
      </c>
      <c r="P490" t="s">
        <v>392</v>
      </c>
      <c r="Q490" t="s">
        <v>392</v>
      </c>
      <c r="R490" t="s">
        <v>392</v>
      </c>
      <c r="S490" t="s">
        <v>392</v>
      </c>
      <c r="T490" t="s">
        <v>392</v>
      </c>
      <c r="U490" t="s">
        <v>392</v>
      </c>
      <c r="V490" t="s">
        <v>392</v>
      </c>
      <c r="W490" t="s">
        <v>392</v>
      </c>
      <c r="X490">
        <v>-4.9348483085748199E-2</v>
      </c>
      <c r="Y490">
        <v>-0.73576629066204902</v>
      </c>
      <c r="Z490">
        <v>0.15594808039468</v>
      </c>
      <c r="AA490">
        <v>0.418693845470193</v>
      </c>
      <c r="AB490">
        <v>24.1250969739569</v>
      </c>
    </row>
    <row r="491" spans="1:28">
      <c r="A491" t="s">
        <v>876</v>
      </c>
      <c r="B491">
        <v>80808</v>
      </c>
      <c r="C491" t="str">
        <f t="shared" si="7"/>
        <v>2351-25487.80808</v>
      </c>
      <c r="D491" t="s">
        <v>392</v>
      </c>
      <c r="E491" t="s">
        <v>392</v>
      </c>
      <c r="F491" t="s">
        <v>392</v>
      </c>
      <c r="G491" t="s">
        <v>392</v>
      </c>
      <c r="H491" t="s">
        <v>392</v>
      </c>
      <c r="I491" t="s">
        <v>392</v>
      </c>
      <c r="J491" t="s">
        <v>392</v>
      </c>
      <c r="K491" t="s">
        <v>392</v>
      </c>
      <c r="L491" t="s">
        <v>392</v>
      </c>
      <c r="M491" t="s">
        <v>392</v>
      </c>
      <c r="N491" t="s">
        <v>392</v>
      </c>
      <c r="O491" t="s">
        <v>392</v>
      </c>
      <c r="P491" t="s">
        <v>392</v>
      </c>
      <c r="Q491" t="s">
        <v>392</v>
      </c>
      <c r="R491" t="s">
        <v>392</v>
      </c>
      <c r="S491" t="s">
        <v>392</v>
      </c>
      <c r="T491" t="s">
        <v>392</v>
      </c>
      <c r="U491" t="s">
        <v>392</v>
      </c>
      <c r="V491" t="s">
        <v>392</v>
      </c>
      <c r="W491" t="s">
        <v>392</v>
      </c>
      <c r="X491">
        <v>-5.96384880191074E-3</v>
      </c>
      <c r="Y491">
        <v>-0.80875625429860898</v>
      </c>
      <c r="Z491">
        <v>0.143404124424163</v>
      </c>
      <c r="AA491">
        <v>0.41490166519848698</v>
      </c>
      <c r="AB491">
        <v>15.0104259281793</v>
      </c>
    </row>
    <row r="492" spans="1:28">
      <c r="A492" t="s">
        <v>877</v>
      </c>
      <c r="B492">
        <v>80808</v>
      </c>
      <c r="C492" t="str">
        <f t="shared" si="7"/>
        <v>2351-25488.80808</v>
      </c>
      <c r="D492" t="s">
        <v>392</v>
      </c>
      <c r="E492" t="s">
        <v>392</v>
      </c>
      <c r="F492" t="s">
        <v>392</v>
      </c>
      <c r="G492" t="s">
        <v>392</v>
      </c>
      <c r="H492" t="s">
        <v>392</v>
      </c>
      <c r="I492" t="s">
        <v>392</v>
      </c>
      <c r="J492" t="s">
        <v>392</v>
      </c>
      <c r="K492" t="s">
        <v>392</v>
      </c>
      <c r="L492" t="s">
        <v>392</v>
      </c>
      <c r="M492" t="s">
        <v>392</v>
      </c>
      <c r="N492" t="s">
        <v>392</v>
      </c>
      <c r="O492" t="s">
        <v>392</v>
      </c>
      <c r="P492" t="s">
        <v>392</v>
      </c>
      <c r="Q492" t="s">
        <v>392</v>
      </c>
      <c r="R492" t="s">
        <v>392</v>
      </c>
      <c r="S492" t="s">
        <v>392</v>
      </c>
      <c r="T492" t="s">
        <v>392</v>
      </c>
      <c r="U492" t="s">
        <v>392</v>
      </c>
      <c r="V492" t="s">
        <v>392</v>
      </c>
      <c r="W492" t="s">
        <v>392</v>
      </c>
      <c r="X492">
        <v>5.2732814748483096E-4</v>
      </c>
      <c r="Y492">
        <v>-0.80911794600823295</v>
      </c>
      <c r="Z492">
        <v>0.111438420417527</v>
      </c>
      <c r="AA492">
        <v>0.322502209746721</v>
      </c>
      <c r="AB492">
        <v>36.8463300992981</v>
      </c>
    </row>
    <row r="493" spans="1:28">
      <c r="A493" t="s">
        <v>878</v>
      </c>
      <c r="B493">
        <v>80808</v>
      </c>
      <c r="C493" t="str">
        <f t="shared" si="7"/>
        <v>2351-25489.80808</v>
      </c>
      <c r="D493" t="s">
        <v>392</v>
      </c>
      <c r="E493" t="s">
        <v>392</v>
      </c>
      <c r="F493" t="s">
        <v>392</v>
      </c>
      <c r="G493" t="s">
        <v>392</v>
      </c>
      <c r="H493" t="s">
        <v>392</v>
      </c>
      <c r="I493" t="s">
        <v>392</v>
      </c>
      <c r="J493" t="s">
        <v>392</v>
      </c>
      <c r="K493" t="s">
        <v>392</v>
      </c>
      <c r="L493" t="s">
        <v>392</v>
      </c>
      <c r="M493" t="s">
        <v>392</v>
      </c>
      <c r="N493" t="s">
        <v>392</v>
      </c>
      <c r="O493" t="s">
        <v>392</v>
      </c>
      <c r="P493" t="s">
        <v>392</v>
      </c>
      <c r="Q493" t="s">
        <v>392</v>
      </c>
      <c r="R493" t="s">
        <v>392</v>
      </c>
      <c r="S493" t="s">
        <v>392</v>
      </c>
      <c r="T493" t="s">
        <v>392</v>
      </c>
      <c r="U493" t="s">
        <v>392</v>
      </c>
      <c r="V493" t="s">
        <v>392</v>
      </c>
      <c r="W493" t="s">
        <v>392</v>
      </c>
      <c r="X493">
        <v>-2.0119450124959498E-3</v>
      </c>
      <c r="Y493">
        <v>-0.88154963159980404</v>
      </c>
      <c r="Z493">
        <v>0.131272574549788</v>
      </c>
      <c r="AA493">
        <v>0.40502033985049402</v>
      </c>
      <c r="AB493">
        <v>40.626472693430998</v>
      </c>
    </row>
    <row r="494" spans="1:28">
      <c r="A494" t="s">
        <v>879</v>
      </c>
      <c r="B494">
        <v>81108</v>
      </c>
      <c r="C494" t="str">
        <f t="shared" si="7"/>
        <v>2351-25492.81108</v>
      </c>
      <c r="D494" t="s">
        <v>392</v>
      </c>
      <c r="E494" t="s">
        <v>392</v>
      </c>
      <c r="F494" t="s">
        <v>392</v>
      </c>
      <c r="G494" t="s">
        <v>392</v>
      </c>
      <c r="H494" t="s">
        <v>392</v>
      </c>
      <c r="I494" t="s">
        <v>392</v>
      </c>
      <c r="J494" t="s">
        <v>392</v>
      </c>
      <c r="K494" t="s">
        <v>392</v>
      </c>
      <c r="L494" t="s">
        <v>392</v>
      </c>
      <c r="M494" t="s">
        <v>392</v>
      </c>
      <c r="N494" t="s">
        <v>392</v>
      </c>
      <c r="O494" t="s">
        <v>392</v>
      </c>
      <c r="P494" t="s">
        <v>392</v>
      </c>
      <c r="Q494" t="s">
        <v>392</v>
      </c>
      <c r="R494" t="s">
        <v>392</v>
      </c>
      <c r="S494" t="s">
        <v>392</v>
      </c>
      <c r="T494" t="s">
        <v>392</v>
      </c>
      <c r="U494" t="s">
        <v>392</v>
      </c>
      <c r="V494" t="s">
        <v>392</v>
      </c>
      <c r="W494" t="s">
        <v>392</v>
      </c>
      <c r="X494">
        <v>-1.5328012225555699E-2</v>
      </c>
      <c r="Y494">
        <v>-0.81682042312149405</v>
      </c>
      <c r="Z494">
        <v>0.12224655647517101</v>
      </c>
      <c r="AA494">
        <v>0.35641961681194301</v>
      </c>
      <c r="AB494">
        <v>34.318635294434699</v>
      </c>
    </row>
    <row r="495" spans="1:28">
      <c r="A495" t="s">
        <v>880</v>
      </c>
      <c r="B495">
        <v>81108</v>
      </c>
      <c r="C495" t="str">
        <f t="shared" si="7"/>
        <v>2351-25495.81108</v>
      </c>
      <c r="D495" t="s">
        <v>392</v>
      </c>
      <c r="E495" t="s">
        <v>392</v>
      </c>
      <c r="F495" t="s">
        <v>392</v>
      </c>
      <c r="G495" t="s">
        <v>392</v>
      </c>
      <c r="H495" t="s">
        <v>392</v>
      </c>
      <c r="I495" t="s">
        <v>392</v>
      </c>
      <c r="J495" t="s">
        <v>392</v>
      </c>
      <c r="K495" t="s">
        <v>392</v>
      </c>
      <c r="L495" t="s">
        <v>392</v>
      </c>
      <c r="M495" t="s">
        <v>392</v>
      </c>
      <c r="N495" t="s">
        <v>392</v>
      </c>
      <c r="O495" t="s">
        <v>392</v>
      </c>
      <c r="P495" t="s">
        <v>392</v>
      </c>
      <c r="Q495" t="s">
        <v>392</v>
      </c>
      <c r="R495" t="s">
        <v>392</v>
      </c>
      <c r="S495" t="s">
        <v>392</v>
      </c>
      <c r="T495" t="s">
        <v>392</v>
      </c>
      <c r="U495" t="s">
        <v>392</v>
      </c>
      <c r="V495" t="s">
        <v>392</v>
      </c>
      <c r="W495" t="s">
        <v>392</v>
      </c>
      <c r="X495">
        <v>-4.7868427036729201E-2</v>
      </c>
      <c r="Y495">
        <v>-0.76643556541551605</v>
      </c>
      <c r="Z495">
        <v>0.14969304782116999</v>
      </c>
      <c r="AA495">
        <v>0.41531213398858402</v>
      </c>
      <c r="AB495">
        <v>28.117541805096401</v>
      </c>
    </row>
    <row r="496" spans="1:28">
      <c r="A496" t="s">
        <v>881</v>
      </c>
      <c r="B496">
        <v>81208</v>
      </c>
      <c r="C496" t="str">
        <f t="shared" si="7"/>
        <v>2351-25500.81208</v>
      </c>
      <c r="D496" t="s">
        <v>392</v>
      </c>
      <c r="E496" t="s">
        <v>392</v>
      </c>
      <c r="F496" t="s">
        <v>392</v>
      </c>
      <c r="G496" t="s">
        <v>392</v>
      </c>
      <c r="H496" t="s">
        <v>392</v>
      </c>
      <c r="I496" t="s">
        <v>392</v>
      </c>
      <c r="J496" t="s">
        <v>392</v>
      </c>
      <c r="K496" t="s">
        <v>392</v>
      </c>
      <c r="L496" t="s">
        <v>392</v>
      </c>
      <c r="M496" t="s">
        <v>392</v>
      </c>
      <c r="N496" t="s">
        <v>392</v>
      </c>
      <c r="O496" t="s">
        <v>392</v>
      </c>
      <c r="P496" t="s">
        <v>392</v>
      </c>
      <c r="Q496" t="s">
        <v>392</v>
      </c>
      <c r="R496" t="s">
        <v>392</v>
      </c>
      <c r="S496" t="s">
        <v>392</v>
      </c>
      <c r="T496" t="s">
        <v>392</v>
      </c>
      <c r="U496" t="s">
        <v>392</v>
      </c>
      <c r="V496" t="s">
        <v>392</v>
      </c>
      <c r="W496" t="s">
        <v>392</v>
      </c>
      <c r="X496">
        <v>6.3605454404074002E-2</v>
      </c>
      <c r="Y496">
        <v>-0.94607932534832695</v>
      </c>
      <c r="Z496">
        <v>9.5994934087246103E-2</v>
      </c>
      <c r="AA496">
        <v>0.31138604124959601</v>
      </c>
      <c r="AB496">
        <v>37.314937302887202</v>
      </c>
    </row>
    <row r="497" spans="1:28">
      <c r="A497" t="s">
        <v>882</v>
      </c>
      <c r="B497">
        <v>72808</v>
      </c>
      <c r="C497" t="str">
        <f t="shared" si="7"/>
        <v>2351-25501.72808</v>
      </c>
      <c r="D497" t="s">
        <v>392</v>
      </c>
      <c r="E497" t="s">
        <v>392</v>
      </c>
      <c r="F497" t="s">
        <v>392</v>
      </c>
      <c r="G497" t="s">
        <v>392</v>
      </c>
      <c r="H497" t="s">
        <v>392</v>
      </c>
      <c r="I497" t="s">
        <v>392</v>
      </c>
      <c r="J497" t="s">
        <v>392</v>
      </c>
      <c r="K497" t="s">
        <v>392</v>
      </c>
      <c r="L497" t="s">
        <v>392</v>
      </c>
      <c r="M497" t="s">
        <v>392</v>
      </c>
      <c r="N497" t="s">
        <v>392</v>
      </c>
      <c r="O497" t="s">
        <v>392</v>
      </c>
      <c r="P497" t="s">
        <v>392</v>
      </c>
      <c r="Q497" t="s">
        <v>392</v>
      </c>
      <c r="R497" t="s">
        <v>392</v>
      </c>
      <c r="S497" t="s">
        <v>392</v>
      </c>
      <c r="T497" t="s">
        <v>392</v>
      </c>
      <c r="U497" t="s">
        <v>392</v>
      </c>
      <c r="V497" t="s">
        <v>392</v>
      </c>
      <c r="W497" t="s">
        <v>392</v>
      </c>
      <c r="X497">
        <v>-2.68292096964498E-2</v>
      </c>
      <c r="Y497">
        <v>-0.78760217136341903</v>
      </c>
      <c r="Z497">
        <v>0.15074792883978</v>
      </c>
      <c r="AA497">
        <v>0.427308765026093</v>
      </c>
      <c r="AB497">
        <v>28.263189860079599</v>
      </c>
    </row>
    <row r="498" spans="1:28">
      <c r="A498" t="s">
        <v>883</v>
      </c>
      <c r="B498">
        <v>72808</v>
      </c>
      <c r="C498" t="str">
        <f t="shared" si="7"/>
        <v>2351-25502.72808</v>
      </c>
      <c r="D498" t="s">
        <v>392</v>
      </c>
      <c r="E498" t="s">
        <v>392</v>
      </c>
      <c r="F498" t="s">
        <v>392</v>
      </c>
      <c r="G498" t="s">
        <v>392</v>
      </c>
      <c r="H498" t="s">
        <v>392</v>
      </c>
      <c r="I498" t="s">
        <v>392</v>
      </c>
      <c r="J498" t="s">
        <v>392</v>
      </c>
      <c r="K498" t="s">
        <v>392</v>
      </c>
      <c r="L498" t="s">
        <v>392</v>
      </c>
      <c r="M498" t="s">
        <v>392</v>
      </c>
      <c r="N498" t="s">
        <v>392</v>
      </c>
      <c r="O498" t="s">
        <v>392</v>
      </c>
      <c r="P498" t="s">
        <v>392</v>
      </c>
      <c r="Q498" t="s">
        <v>392</v>
      </c>
      <c r="R498" t="s">
        <v>392</v>
      </c>
      <c r="S498" t="s">
        <v>392</v>
      </c>
      <c r="T498" t="s">
        <v>392</v>
      </c>
      <c r="U498" t="s">
        <v>392</v>
      </c>
      <c r="V498" t="s">
        <v>392</v>
      </c>
      <c r="W498" t="s">
        <v>392</v>
      </c>
      <c r="X498">
        <v>-4.0397669000864299E-2</v>
      </c>
      <c r="Y498">
        <v>-0.781658008351101</v>
      </c>
      <c r="Z498">
        <v>0.16240917228477</v>
      </c>
      <c r="AA498">
        <v>0.45764828330690199</v>
      </c>
      <c r="AB498">
        <v>24.537614610599199</v>
      </c>
    </row>
    <row r="499" spans="1:28">
      <c r="A499" t="s">
        <v>884</v>
      </c>
      <c r="B499">
        <v>72808</v>
      </c>
      <c r="C499" t="str">
        <f t="shared" si="7"/>
        <v>2351-25503.72808</v>
      </c>
      <c r="D499" t="s">
        <v>392</v>
      </c>
      <c r="E499" t="s">
        <v>392</v>
      </c>
      <c r="F499" t="s">
        <v>392</v>
      </c>
      <c r="G499" t="s">
        <v>392</v>
      </c>
      <c r="H499" t="s">
        <v>392</v>
      </c>
      <c r="I499" t="s">
        <v>392</v>
      </c>
      <c r="J499" t="s">
        <v>392</v>
      </c>
      <c r="K499" t="s">
        <v>392</v>
      </c>
      <c r="L499" t="s">
        <v>392</v>
      </c>
      <c r="M499" t="s">
        <v>392</v>
      </c>
      <c r="N499" t="s">
        <v>392</v>
      </c>
      <c r="O499" t="s">
        <v>392</v>
      </c>
      <c r="P499" t="s">
        <v>392</v>
      </c>
      <c r="Q499" t="s">
        <v>392</v>
      </c>
      <c r="R499" t="s">
        <v>392</v>
      </c>
      <c r="S499" t="s">
        <v>392</v>
      </c>
      <c r="T499" t="s">
        <v>392</v>
      </c>
      <c r="U499" t="s">
        <v>392</v>
      </c>
      <c r="V499" t="s">
        <v>392</v>
      </c>
      <c r="W499" t="s">
        <v>392</v>
      </c>
      <c r="X499">
        <v>4.6040312533386099E-2</v>
      </c>
      <c r="Y499">
        <v>-0.899029903968945</v>
      </c>
      <c r="Z499">
        <v>0.140409044702132</v>
      </c>
      <c r="AA499">
        <v>0.43961573700088402</v>
      </c>
      <c r="AB499">
        <v>21.205484615168</v>
      </c>
    </row>
    <row r="500" spans="1:28">
      <c r="A500" t="s">
        <v>885</v>
      </c>
      <c r="B500">
        <v>72808</v>
      </c>
      <c r="C500" t="str">
        <f t="shared" si="7"/>
        <v>2351-25505.72808</v>
      </c>
      <c r="D500" t="s">
        <v>392</v>
      </c>
      <c r="E500" t="s">
        <v>392</v>
      </c>
      <c r="F500" t="s">
        <v>392</v>
      </c>
      <c r="G500" t="s">
        <v>392</v>
      </c>
      <c r="H500" t="s">
        <v>392</v>
      </c>
      <c r="I500" t="s">
        <v>392</v>
      </c>
      <c r="J500" t="s">
        <v>392</v>
      </c>
      <c r="K500" t="s">
        <v>392</v>
      </c>
      <c r="L500" t="s">
        <v>392</v>
      </c>
      <c r="M500" t="s">
        <v>392</v>
      </c>
      <c r="N500" t="s">
        <v>392</v>
      </c>
      <c r="O500" t="s">
        <v>392</v>
      </c>
      <c r="P500" t="s">
        <v>392</v>
      </c>
      <c r="Q500" t="s">
        <v>392</v>
      </c>
      <c r="R500" t="s">
        <v>392</v>
      </c>
      <c r="S500" t="s">
        <v>392</v>
      </c>
      <c r="T500" t="s">
        <v>392</v>
      </c>
      <c r="U500" t="s">
        <v>392</v>
      </c>
      <c r="V500" t="s">
        <v>392</v>
      </c>
      <c r="W500" t="s">
        <v>392</v>
      </c>
      <c r="X500">
        <v>-3.7720325110516002E-3</v>
      </c>
      <c r="Y500">
        <v>-0.81200690800508701</v>
      </c>
      <c r="Z500">
        <v>0.15480982859699599</v>
      </c>
      <c r="AA500">
        <v>0.44909364119074302</v>
      </c>
      <c r="AB500">
        <v>22.366487681514698</v>
      </c>
    </row>
    <row r="501" spans="1:28">
      <c r="A501" t="s">
        <v>886</v>
      </c>
      <c r="B501">
        <v>73008</v>
      </c>
      <c r="C501" t="str">
        <f t="shared" si="7"/>
        <v>2351-25507.73008</v>
      </c>
      <c r="D501" t="s">
        <v>392</v>
      </c>
      <c r="E501" t="s">
        <v>392</v>
      </c>
      <c r="F501" t="s">
        <v>392</v>
      </c>
      <c r="G501" t="s">
        <v>392</v>
      </c>
      <c r="H501" t="s">
        <v>392</v>
      </c>
      <c r="I501" t="s">
        <v>392</v>
      </c>
      <c r="J501" t="s">
        <v>392</v>
      </c>
      <c r="K501" t="s">
        <v>392</v>
      </c>
      <c r="L501" t="s">
        <v>392</v>
      </c>
      <c r="M501" t="s">
        <v>392</v>
      </c>
      <c r="N501" t="s">
        <v>392</v>
      </c>
      <c r="O501" t="s">
        <v>392</v>
      </c>
      <c r="P501" t="s">
        <v>392</v>
      </c>
      <c r="Q501" t="s">
        <v>392</v>
      </c>
      <c r="R501" t="s">
        <v>392</v>
      </c>
      <c r="S501" t="s">
        <v>392</v>
      </c>
      <c r="T501" t="s">
        <v>392</v>
      </c>
      <c r="U501" t="s">
        <v>392</v>
      </c>
      <c r="V501" t="s">
        <v>392</v>
      </c>
      <c r="W501" t="s">
        <v>392</v>
      </c>
      <c r="X501">
        <v>6.5059048080120998E-3</v>
      </c>
      <c r="Y501">
        <v>-0.86061603066460302</v>
      </c>
      <c r="Z501">
        <v>0.12897403451446701</v>
      </c>
      <c r="AA501">
        <v>0.39119188196357402</v>
      </c>
      <c r="AB501">
        <v>26.533176736846301</v>
      </c>
    </row>
    <row r="502" spans="1:28">
      <c r="A502" t="s">
        <v>887</v>
      </c>
      <c r="B502">
        <v>73008</v>
      </c>
      <c r="C502" t="str">
        <f t="shared" si="7"/>
        <v>2351-25508.73008</v>
      </c>
      <c r="D502" t="s">
        <v>392</v>
      </c>
      <c r="E502" t="s">
        <v>392</v>
      </c>
      <c r="F502" t="s">
        <v>392</v>
      </c>
      <c r="G502" t="s">
        <v>392</v>
      </c>
      <c r="H502" t="s">
        <v>392</v>
      </c>
      <c r="I502" t="s">
        <v>392</v>
      </c>
      <c r="J502" t="s">
        <v>392</v>
      </c>
      <c r="K502" t="s">
        <v>392</v>
      </c>
      <c r="L502" t="s">
        <v>392</v>
      </c>
      <c r="M502" t="s">
        <v>392</v>
      </c>
      <c r="N502" t="s">
        <v>392</v>
      </c>
      <c r="O502" t="s">
        <v>392</v>
      </c>
      <c r="P502" t="s">
        <v>392</v>
      </c>
      <c r="Q502" t="s">
        <v>392</v>
      </c>
      <c r="R502" t="s">
        <v>392</v>
      </c>
      <c r="S502" t="s">
        <v>392</v>
      </c>
      <c r="T502" t="s">
        <v>392</v>
      </c>
      <c r="U502" t="s">
        <v>392</v>
      </c>
      <c r="V502" t="s">
        <v>392</v>
      </c>
      <c r="W502" t="s">
        <v>392</v>
      </c>
      <c r="X502">
        <v>-3.9588653331242903E-2</v>
      </c>
      <c r="Y502">
        <v>-0.78615005162278895</v>
      </c>
      <c r="Z502">
        <v>0.184734803104115</v>
      </c>
      <c r="AA502">
        <v>0.52290768612995397</v>
      </c>
      <c r="AB502">
        <v>17.178382905156599</v>
      </c>
    </row>
    <row r="503" spans="1:28">
      <c r="A503" t="s">
        <v>888</v>
      </c>
      <c r="B503">
        <v>73008</v>
      </c>
      <c r="C503" t="str">
        <f t="shared" si="7"/>
        <v>2351-25510.73008</v>
      </c>
      <c r="D503" t="s">
        <v>392</v>
      </c>
      <c r="E503" t="s">
        <v>392</v>
      </c>
      <c r="F503" t="s">
        <v>392</v>
      </c>
      <c r="G503" t="s">
        <v>392</v>
      </c>
      <c r="H503" t="s">
        <v>392</v>
      </c>
      <c r="I503" t="s">
        <v>392</v>
      </c>
      <c r="J503" t="s">
        <v>392</v>
      </c>
      <c r="K503" t="s">
        <v>392</v>
      </c>
      <c r="L503" t="s">
        <v>392</v>
      </c>
      <c r="M503" t="s">
        <v>392</v>
      </c>
      <c r="N503" t="s">
        <v>392</v>
      </c>
      <c r="O503" t="s">
        <v>392</v>
      </c>
      <c r="P503" t="s">
        <v>392</v>
      </c>
      <c r="Q503" t="s">
        <v>392</v>
      </c>
      <c r="R503" t="s">
        <v>392</v>
      </c>
      <c r="S503" t="s">
        <v>392</v>
      </c>
      <c r="T503" t="s">
        <v>392</v>
      </c>
      <c r="U503" t="s">
        <v>392</v>
      </c>
      <c r="V503" t="s">
        <v>392</v>
      </c>
      <c r="W503" t="s">
        <v>392</v>
      </c>
      <c r="X503">
        <v>1.55879399313067E-2</v>
      </c>
      <c r="Y503">
        <v>-0.85044807879878204</v>
      </c>
      <c r="Z503">
        <v>0.12958500498502501</v>
      </c>
      <c r="AA503">
        <v>0.38919774545055202</v>
      </c>
      <c r="AB503">
        <v>30.4150186000704</v>
      </c>
    </row>
    <row r="504" spans="1:28">
      <c r="A504" t="s">
        <v>889</v>
      </c>
      <c r="B504">
        <v>80108</v>
      </c>
      <c r="C504" t="str">
        <f t="shared" si="7"/>
        <v>2351-25511.80108</v>
      </c>
      <c r="D504" t="s">
        <v>392</v>
      </c>
      <c r="E504" t="s">
        <v>392</v>
      </c>
      <c r="F504" t="s">
        <v>392</v>
      </c>
      <c r="G504" t="s">
        <v>392</v>
      </c>
      <c r="H504" t="s">
        <v>392</v>
      </c>
      <c r="I504" t="s">
        <v>392</v>
      </c>
      <c r="J504" t="s">
        <v>392</v>
      </c>
      <c r="K504" t="s">
        <v>392</v>
      </c>
      <c r="L504" t="s">
        <v>392</v>
      </c>
      <c r="M504" t="s">
        <v>392</v>
      </c>
      <c r="N504" t="s">
        <v>392</v>
      </c>
      <c r="O504" t="s">
        <v>392</v>
      </c>
      <c r="P504" t="s">
        <v>392</v>
      </c>
      <c r="Q504" t="s">
        <v>392</v>
      </c>
      <c r="R504" t="s">
        <v>392</v>
      </c>
      <c r="S504" t="s">
        <v>392</v>
      </c>
      <c r="T504" t="s">
        <v>392</v>
      </c>
      <c r="U504" t="s">
        <v>392</v>
      </c>
      <c r="V504" t="s">
        <v>392</v>
      </c>
      <c r="W504" t="s">
        <v>392</v>
      </c>
      <c r="X504">
        <v>-1.5309883417450499E-2</v>
      </c>
      <c r="Y504">
        <v>-0.81820260432341296</v>
      </c>
      <c r="Z504">
        <v>0.17305854263055201</v>
      </c>
      <c r="AA504">
        <v>0.50520156641294101</v>
      </c>
      <c r="AB504">
        <v>18.468793662179401</v>
      </c>
    </row>
    <row r="505" spans="1:28">
      <c r="A505" t="s">
        <v>890</v>
      </c>
      <c r="B505">
        <v>80108</v>
      </c>
      <c r="C505" t="str">
        <f t="shared" si="7"/>
        <v>2351-25512.80108</v>
      </c>
      <c r="D505" t="s">
        <v>392</v>
      </c>
      <c r="E505" t="s">
        <v>392</v>
      </c>
      <c r="F505" t="s">
        <v>392</v>
      </c>
      <c r="G505" t="s">
        <v>392</v>
      </c>
      <c r="H505" t="s">
        <v>392</v>
      </c>
      <c r="I505" t="s">
        <v>392</v>
      </c>
      <c r="J505" t="s">
        <v>392</v>
      </c>
      <c r="K505" t="s">
        <v>392</v>
      </c>
      <c r="L505" t="s">
        <v>392</v>
      </c>
      <c r="M505" t="s">
        <v>392</v>
      </c>
      <c r="N505" t="s">
        <v>392</v>
      </c>
      <c r="O505" t="s">
        <v>392</v>
      </c>
      <c r="P505" t="s">
        <v>392</v>
      </c>
      <c r="Q505" t="s">
        <v>392</v>
      </c>
      <c r="R505" t="s">
        <v>392</v>
      </c>
      <c r="S505" t="s">
        <v>392</v>
      </c>
      <c r="T505" t="s">
        <v>392</v>
      </c>
      <c r="U505" t="s">
        <v>392</v>
      </c>
      <c r="V505" t="s">
        <v>392</v>
      </c>
      <c r="W505" t="s">
        <v>392</v>
      </c>
      <c r="X505">
        <v>-3.7088412769994798E-2</v>
      </c>
      <c r="Y505">
        <v>-0.77114974976366002</v>
      </c>
      <c r="Z505">
        <v>0.149525148658323</v>
      </c>
      <c r="AA505">
        <v>0.41684144841972098</v>
      </c>
      <c r="AB505">
        <v>27.723098629073</v>
      </c>
    </row>
    <row r="506" spans="1:28">
      <c r="A506" t="s">
        <v>891</v>
      </c>
      <c r="B506">
        <v>80108</v>
      </c>
      <c r="C506" t="str">
        <f t="shared" si="7"/>
        <v>2351-25513.80108</v>
      </c>
      <c r="D506" t="s">
        <v>392</v>
      </c>
      <c r="E506" t="s">
        <v>392</v>
      </c>
      <c r="F506" t="s">
        <v>392</v>
      </c>
      <c r="G506" t="s">
        <v>392</v>
      </c>
      <c r="H506" t="s">
        <v>392</v>
      </c>
      <c r="I506" t="s">
        <v>392</v>
      </c>
      <c r="J506" t="s">
        <v>392</v>
      </c>
      <c r="K506" t="s">
        <v>392</v>
      </c>
      <c r="L506" t="s">
        <v>392</v>
      </c>
      <c r="M506" t="s">
        <v>392</v>
      </c>
      <c r="N506" t="s">
        <v>392</v>
      </c>
      <c r="O506" t="s">
        <v>392</v>
      </c>
      <c r="P506" t="s">
        <v>392</v>
      </c>
      <c r="Q506" t="s">
        <v>392</v>
      </c>
      <c r="R506" t="s">
        <v>392</v>
      </c>
      <c r="S506" t="s">
        <v>392</v>
      </c>
      <c r="T506" t="s">
        <v>392</v>
      </c>
      <c r="U506" t="s">
        <v>392</v>
      </c>
      <c r="V506" t="s">
        <v>392</v>
      </c>
      <c r="W506" t="s">
        <v>392</v>
      </c>
      <c r="X506">
        <v>-2.2311833087104799E-2</v>
      </c>
      <c r="Y506">
        <v>-0.78458013232813995</v>
      </c>
      <c r="Z506">
        <v>0.15189472304842999</v>
      </c>
      <c r="AA506">
        <v>0.42923702054263002</v>
      </c>
      <c r="AB506">
        <v>25.944079877209401</v>
      </c>
    </row>
    <row r="507" spans="1:28">
      <c r="A507" t="s">
        <v>892</v>
      </c>
      <c r="B507">
        <v>80108</v>
      </c>
      <c r="C507" t="str">
        <f t="shared" si="7"/>
        <v>2351-25514.80108</v>
      </c>
      <c r="D507" t="s">
        <v>392</v>
      </c>
      <c r="E507" t="s">
        <v>392</v>
      </c>
      <c r="F507" t="s">
        <v>392</v>
      </c>
      <c r="G507" t="s">
        <v>392</v>
      </c>
      <c r="H507" t="s">
        <v>392</v>
      </c>
      <c r="I507" t="s">
        <v>392</v>
      </c>
      <c r="J507" t="s">
        <v>392</v>
      </c>
      <c r="K507" t="s">
        <v>392</v>
      </c>
      <c r="L507" t="s">
        <v>392</v>
      </c>
      <c r="M507" t="s">
        <v>392</v>
      </c>
      <c r="N507" t="s">
        <v>392</v>
      </c>
      <c r="O507" t="s">
        <v>392</v>
      </c>
      <c r="P507" t="s">
        <v>392</v>
      </c>
      <c r="Q507" t="s">
        <v>392</v>
      </c>
      <c r="R507" t="s">
        <v>392</v>
      </c>
      <c r="S507" t="s">
        <v>392</v>
      </c>
      <c r="T507" t="s">
        <v>392</v>
      </c>
      <c r="U507" t="s">
        <v>392</v>
      </c>
      <c r="V507" t="s">
        <v>392</v>
      </c>
      <c r="W507" t="s">
        <v>392</v>
      </c>
      <c r="X507">
        <v>3.7945217998109203E-2</v>
      </c>
      <c r="Y507">
        <v>-0.86118599263678597</v>
      </c>
      <c r="Z507">
        <v>0.117765212120445</v>
      </c>
      <c r="AA507">
        <v>0.35698079763885598</v>
      </c>
      <c r="AB507">
        <v>32.221462320803298</v>
      </c>
    </row>
    <row r="508" spans="1:28">
      <c r="A508" t="s">
        <v>893</v>
      </c>
      <c r="B508">
        <v>80108</v>
      </c>
      <c r="C508" t="str">
        <f t="shared" si="7"/>
        <v>2351-25517.80108</v>
      </c>
      <c r="D508" t="s">
        <v>392</v>
      </c>
      <c r="E508" t="s">
        <v>392</v>
      </c>
      <c r="F508" t="s">
        <v>392</v>
      </c>
      <c r="G508" t="s">
        <v>392</v>
      </c>
      <c r="H508" t="s">
        <v>392</v>
      </c>
      <c r="I508" t="s">
        <v>392</v>
      </c>
      <c r="J508" t="s">
        <v>392</v>
      </c>
      <c r="K508" t="s">
        <v>392</v>
      </c>
      <c r="L508" t="s">
        <v>392</v>
      </c>
      <c r="M508" t="s">
        <v>392</v>
      </c>
      <c r="N508" t="s">
        <v>392</v>
      </c>
      <c r="O508" t="s">
        <v>392</v>
      </c>
      <c r="P508" t="s">
        <v>392</v>
      </c>
      <c r="Q508" t="s">
        <v>392</v>
      </c>
      <c r="R508" t="s">
        <v>392</v>
      </c>
      <c r="S508" t="s">
        <v>392</v>
      </c>
      <c r="T508" t="s">
        <v>392</v>
      </c>
      <c r="U508" t="s">
        <v>392</v>
      </c>
      <c r="V508" t="s">
        <v>392</v>
      </c>
      <c r="W508" t="s">
        <v>392</v>
      </c>
      <c r="X508">
        <v>-5.6922059422098603E-2</v>
      </c>
      <c r="Y508">
        <v>-0.74696214566397601</v>
      </c>
      <c r="Z508">
        <v>0.151040098573301</v>
      </c>
      <c r="AA508">
        <v>0.41033262190842801</v>
      </c>
      <c r="AB508">
        <v>25.530169781746601</v>
      </c>
    </row>
    <row r="509" spans="1:28">
      <c r="A509" t="s">
        <v>894</v>
      </c>
      <c r="B509">
        <v>80308</v>
      </c>
      <c r="C509" t="str">
        <f t="shared" si="7"/>
        <v>2351-25521.80308</v>
      </c>
      <c r="D509" t="s">
        <v>392</v>
      </c>
      <c r="E509" t="s">
        <v>392</v>
      </c>
      <c r="F509" t="s">
        <v>392</v>
      </c>
      <c r="G509" t="s">
        <v>392</v>
      </c>
      <c r="H509" t="s">
        <v>392</v>
      </c>
      <c r="I509" t="s">
        <v>392</v>
      </c>
      <c r="J509" t="s">
        <v>392</v>
      </c>
      <c r="K509" t="s">
        <v>392</v>
      </c>
      <c r="L509" t="s">
        <v>392</v>
      </c>
      <c r="M509" t="s">
        <v>392</v>
      </c>
      <c r="N509" t="s">
        <v>392</v>
      </c>
      <c r="O509" t="s">
        <v>392</v>
      </c>
      <c r="P509" t="s">
        <v>392</v>
      </c>
      <c r="Q509" t="s">
        <v>392</v>
      </c>
      <c r="R509" t="s">
        <v>392</v>
      </c>
      <c r="S509" t="s">
        <v>392</v>
      </c>
      <c r="T509" t="s">
        <v>392</v>
      </c>
      <c r="U509" t="s">
        <v>392</v>
      </c>
      <c r="V509" t="s">
        <v>392</v>
      </c>
      <c r="W509" t="s">
        <v>392</v>
      </c>
      <c r="X509">
        <v>-2.8979608019207799E-2</v>
      </c>
      <c r="Y509">
        <v>-0.78016915182417801</v>
      </c>
      <c r="Z509">
        <v>0.15207763754901399</v>
      </c>
      <c r="AA509">
        <v>0.42788848549408698</v>
      </c>
      <c r="AB509">
        <v>23.635527739253799</v>
      </c>
    </row>
    <row r="510" spans="1:28">
      <c r="A510" t="s">
        <v>895</v>
      </c>
      <c r="B510">
        <v>80308</v>
      </c>
      <c r="C510" t="str">
        <f t="shared" si="7"/>
        <v>2351-25525.80308</v>
      </c>
      <c r="D510" t="s">
        <v>392</v>
      </c>
      <c r="E510" t="s">
        <v>392</v>
      </c>
      <c r="F510" t="s">
        <v>392</v>
      </c>
      <c r="G510" t="s">
        <v>392</v>
      </c>
      <c r="H510" t="s">
        <v>392</v>
      </c>
      <c r="I510" t="s">
        <v>392</v>
      </c>
      <c r="J510" t="s">
        <v>392</v>
      </c>
      <c r="K510" t="s">
        <v>392</v>
      </c>
      <c r="L510" t="s">
        <v>392</v>
      </c>
      <c r="M510" t="s">
        <v>392</v>
      </c>
      <c r="N510" t="s">
        <v>392</v>
      </c>
      <c r="O510" t="s">
        <v>392</v>
      </c>
      <c r="P510" t="s">
        <v>392</v>
      </c>
      <c r="Q510" t="s">
        <v>392</v>
      </c>
      <c r="R510" t="s">
        <v>392</v>
      </c>
      <c r="S510" t="s">
        <v>392</v>
      </c>
      <c r="T510" t="s">
        <v>392</v>
      </c>
      <c r="U510" t="s">
        <v>392</v>
      </c>
      <c r="V510" t="s">
        <v>392</v>
      </c>
      <c r="W510" t="s">
        <v>392</v>
      </c>
      <c r="X510">
        <v>-3.3213837708458899E-2</v>
      </c>
      <c r="Y510">
        <v>-0.76840754027785896</v>
      </c>
      <c r="Z510">
        <v>0.14544716228535201</v>
      </c>
      <c r="AA510">
        <v>0.40433465476554797</v>
      </c>
      <c r="AB510">
        <v>29.3327427148064</v>
      </c>
    </row>
    <row r="511" spans="1:28">
      <c r="A511" t="s">
        <v>896</v>
      </c>
      <c r="B511">
        <v>80308</v>
      </c>
      <c r="C511" t="str">
        <f t="shared" si="7"/>
        <v>2351-25526.80308</v>
      </c>
      <c r="D511" t="s">
        <v>392</v>
      </c>
      <c r="E511" t="s">
        <v>392</v>
      </c>
      <c r="F511" t="s">
        <v>392</v>
      </c>
      <c r="G511" t="s">
        <v>392</v>
      </c>
      <c r="H511" t="s">
        <v>392</v>
      </c>
      <c r="I511" t="s">
        <v>392</v>
      </c>
      <c r="J511" t="s">
        <v>392</v>
      </c>
      <c r="K511" t="s">
        <v>392</v>
      </c>
      <c r="L511" t="s">
        <v>392</v>
      </c>
      <c r="M511" t="s">
        <v>392</v>
      </c>
      <c r="N511" t="s">
        <v>392</v>
      </c>
      <c r="O511" t="s">
        <v>392</v>
      </c>
      <c r="P511" t="s">
        <v>392</v>
      </c>
      <c r="Q511" t="s">
        <v>392</v>
      </c>
      <c r="R511" t="s">
        <v>392</v>
      </c>
      <c r="S511" t="s">
        <v>392</v>
      </c>
      <c r="T511" t="s">
        <v>392</v>
      </c>
      <c r="U511" t="s">
        <v>392</v>
      </c>
      <c r="V511" t="s">
        <v>392</v>
      </c>
      <c r="W511" t="s">
        <v>392</v>
      </c>
      <c r="X511">
        <v>-3.5693771281073497E-2</v>
      </c>
      <c r="Y511">
        <v>-0.75729838307938402</v>
      </c>
      <c r="Z511">
        <v>0.152742550443006</v>
      </c>
      <c r="AA511">
        <v>0.41968379377028098</v>
      </c>
      <c r="AB511">
        <v>26.2234900596426</v>
      </c>
    </row>
    <row r="512" spans="1:28">
      <c r="A512" t="s">
        <v>897</v>
      </c>
      <c r="B512">
        <v>80308</v>
      </c>
      <c r="C512" t="str">
        <f t="shared" si="7"/>
        <v>2351-25532.80308</v>
      </c>
      <c r="D512" t="s">
        <v>392</v>
      </c>
      <c r="E512" t="s">
        <v>392</v>
      </c>
      <c r="F512" t="s">
        <v>392</v>
      </c>
      <c r="G512" t="s">
        <v>392</v>
      </c>
      <c r="H512" t="s">
        <v>392</v>
      </c>
      <c r="I512" t="s">
        <v>392</v>
      </c>
      <c r="J512" t="s">
        <v>392</v>
      </c>
      <c r="K512" t="s">
        <v>392</v>
      </c>
      <c r="L512" t="s">
        <v>392</v>
      </c>
      <c r="M512" t="s">
        <v>392</v>
      </c>
      <c r="N512" t="s">
        <v>392</v>
      </c>
      <c r="O512" t="s">
        <v>392</v>
      </c>
      <c r="P512" t="s">
        <v>392</v>
      </c>
      <c r="Q512" t="s">
        <v>392</v>
      </c>
      <c r="R512" t="s">
        <v>392</v>
      </c>
      <c r="S512" t="s">
        <v>392</v>
      </c>
      <c r="T512" t="s">
        <v>392</v>
      </c>
      <c r="U512" t="s">
        <v>392</v>
      </c>
      <c r="V512" t="s">
        <v>392</v>
      </c>
      <c r="W512" t="s">
        <v>392</v>
      </c>
      <c r="X512">
        <v>-2.4905744694082799E-2</v>
      </c>
      <c r="Y512">
        <v>-0.80134853808597895</v>
      </c>
      <c r="Z512">
        <v>0.126613315383166</v>
      </c>
      <c r="AA512">
        <v>0.36370272321638603</v>
      </c>
      <c r="AB512">
        <v>35.647296014010102</v>
      </c>
    </row>
    <row r="513" spans="1:28">
      <c r="A513" t="s">
        <v>898</v>
      </c>
      <c r="B513">
        <v>80308</v>
      </c>
      <c r="C513" t="str">
        <f t="shared" si="7"/>
        <v>2351-25534.80308</v>
      </c>
      <c r="D513" t="s">
        <v>392</v>
      </c>
      <c r="E513" t="s">
        <v>392</v>
      </c>
      <c r="F513" t="s">
        <v>392</v>
      </c>
      <c r="G513" t="s">
        <v>392</v>
      </c>
      <c r="H513" t="s">
        <v>392</v>
      </c>
      <c r="I513" t="s">
        <v>392</v>
      </c>
      <c r="J513" t="s">
        <v>392</v>
      </c>
      <c r="K513" t="s">
        <v>392</v>
      </c>
      <c r="L513" t="s">
        <v>392</v>
      </c>
      <c r="M513" t="s">
        <v>392</v>
      </c>
      <c r="N513" t="s">
        <v>392</v>
      </c>
      <c r="O513" t="s">
        <v>392</v>
      </c>
      <c r="P513" t="s">
        <v>392</v>
      </c>
      <c r="Q513" t="s">
        <v>392</v>
      </c>
      <c r="R513" t="s">
        <v>392</v>
      </c>
      <c r="S513" t="s">
        <v>392</v>
      </c>
      <c r="T513" t="s">
        <v>392</v>
      </c>
      <c r="U513" t="s">
        <v>392</v>
      </c>
      <c r="V513" t="s">
        <v>392</v>
      </c>
      <c r="W513" t="s">
        <v>392</v>
      </c>
      <c r="X513">
        <v>-2.75348866830562E-2</v>
      </c>
      <c r="Y513">
        <v>-0.78886219183450201</v>
      </c>
      <c r="Z513">
        <v>0.13013721852707399</v>
      </c>
      <c r="AA513">
        <v>0.36943176040449799</v>
      </c>
      <c r="AB513">
        <v>33.306507226437098</v>
      </c>
    </row>
    <row r="514" spans="1:28">
      <c r="A514" t="s">
        <v>899</v>
      </c>
      <c r="B514">
        <v>80308</v>
      </c>
      <c r="C514" t="str">
        <f t="shared" si="7"/>
        <v>2351-25535.80308</v>
      </c>
      <c r="D514" t="s">
        <v>392</v>
      </c>
      <c r="E514" t="s">
        <v>392</v>
      </c>
      <c r="F514" t="s">
        <v>392</v>
      </c>
      <c r="G514" t="s">
        <v>392</v>
      </c>
      <c r="H514" t="s">
        <v>392</v>
      </c>
      <c r="I514" t="s">
        <v>392</v>
      </c>
      <c r="J514" t="s">
        <v>392</v>
      </c>
      <c r="K514" t="s">
        <v>392</v>
      </c>
      <c r="L514" t="s">
        <v>392</v>
      </c>
      <c r="M514" t="s">
        <v>392</v>
      </c>
      <c r="N514" t="s">
        <v>392</v>
      </c>
      <c r="O514" t="s">
        <v>392</v>
      </c>
      <c r="P514" t="s">
        <v>392</v>
      </c>
      <c r="Q514" t="s">
        <v>392</v>
      </c>
      <c r="R514" t="s">
        <v>392</v>
      </c>
      <c r="S514" t="s">
        <v>392</v>
      </c>
      <c r="T514" t="s">
        <v>392</v>
      </c>
      <c r="U514" t="s">
        <v>392</v>
      </c>
      <c r="V514" t="s">
        <v>392</v>
      </c>
      <c r="W514" t="s">
        <v>392</v>
      </c>
      <c r="X514">
        <v>2.6054072814508101E-2</v>
      </c>
      <c r="Y514">
        <v>-0.86786314156278199</v>
      </c>
      <c r="Z514">
        <v>0.116582252660572</v>
      </c>
      <c r="AA514">
        <v>0.35575380642621601</v>
      </c>
      <c r="AB514">
        <v>39.645564959952203</v>
      </c>
    </row>
    <row r="515" spans="1:28">
      <c r="A515" t="s">
        <v>900</v>
      </c>
      <c r="B515">
        <v>80608</v>
      </c>
      <c r="C515" t="str">
        <f t="shared" ref="C515:C578" si="8">A515&amp;"."&amp;B515</f>
        <v>2351-25541.80608</v>
      </c>
      <c r="D515" t="s">
        <v>392</v>
      </c>
      <c r="E515" t="s">
        <v>392</v>
      </c>
      <c r="F515" t="s">
        <v>392</v>
      </c>
      <c r="G515" t="s">
        <v>392</v>
      </c>
      <c r="H515" t="s">
        <v>392</v>
      </c>
      <c r="I515" t="s">
        <v>392</v>
      </c>
      <c r="J515" t="s">
        <v>392</v>
      </c>
      <c r="K515" t="s">
        <v>392</v>
      </c>
      <c r="L515" t="s">
        <v>392</v>
      </c>
      <c r="M515" t="s">
        <v>392</v>
      </c>
      <c r="N515" t="s">
        <v>392</v>
      </c>
      <c r="O515" t="s">
        <v>392</v>
      </c>
      <c r="P515" t="s">
        <v>392</v>
      </c>
      <c r="Q515" t="s">
        <v>392</v>
      </c>
      <c r="R515" t="s">
        <v>392</v>
      </c>
      <c r="S515" t="s">
        <v>392</v>
      </c>
      <c r="T515" t="s">
        <v>392</v>
      </c>
      <c r="U515" t="s">
        <v>392</v>
      </c>
      <c r="V515" t="s">
        <v>392</v>
      </c>
      <c r="W515" t="s">
        <v>392</v>
      </c>
      <c r="X515">
        <v>-9.7078206838964801E-3</v>
      </c>
      <c r="Y515">
        <v>-0.81033927412957296</v>
      </c>
      <c r="Z515">
        <v>0.15620790718837599</v>
      </c>
      <c r="AA515">
        <v>0.45264521586322298</v>
      </c>
      <c r="AB515">
        <v>23.606830837014002</v>
      </c>
    </row>
    <row r="516" spans="1:28">
      <c r="A516" t="s">
        <v>901</v>
      </c>
      <c r="B516">
        <v>80708</v>
      </c>
      <c r="C516" t="str">
        <f t="shared" si="8"/>
        <v>2351-25545.80708</v>
      </c>
      <c r="D516" t="s">
        <v>392</v>
      </c>
      <c r="E516" t="s">
        <v>392</v>
      </c>
      <c r="F516" t="s">
        <v>392</v>
      </c>
      <c r="G516" t="s">
        <v>392</v>
      </c>
      <c r="H516" t="s">
        <v>392</v>
      </c>
      <c r="I516" t="s">
        <v>392</v>
      </c>
      <c r="J516" t="s">
        <v>392</v>
      </c>
      <c r="K516" t="s">
        <v>392</v>
      </c>
      <c r="L516" t="s">
        <v>392</v>
      </c>
      <c r="M516" t="s">
        <v>392</v>
      </c>
      <c r="N516" t="s">
        <v>392</v>
      </c>
      <c r="O516" t="s">
        <v>392</v>
      </c>
      <c r="P516" t="s">
        <v>392</v>
      </c>
      <c r="Q516" t="s">
        <v>392</v>
      </c>
      <c r="R516" t="s">
        <v>392</v>
      </c>
      <c r="S516" t="s">
        <v>392</v>
      </c>
      <c r="T516" t="s">
        <v>392</v>
      </c>
      <c r="U516" t="s">
        <v>392</v>
      </c>
      <c r="V516" t="s">
        <v>392</v>
      </c>
      <c r="W516" t="s">
        <v>392</v>
      </c>
      <c r="X516">
        <v>-3.8606524702009197E-2</v>
      </c>
      <c r="Y516">
        <v>-0.78160311070914401</v>
      </c>
      <c r="Z516">
        <v>0.14432769135613199</v>
      </c>
      <c r="AA516">
        <v>0.40666582974089199</v>
      </c>
      <c r="AB516">
        <v>32.432390217947301</v>
      </c>
    </row>
    <row r="517" spans="1:28">
      <c r="A517" t="s">
        <v>902</v>
      </c>
      <c r="B517">
        <v>80808</v>
      </c>
      <c r="C517" t="str">
        <f t="shared" si="8"/>
        <v>2351-25556.80808</v>
      </c>
      <c r="D517" t="s">
        <v>392</v>
      </c>
      <c r="E517" t="s">
        <v>392</v>
      </c>
      <c r="F517" t="s">
        <v>392</v>
      </c>
      <c r="G517" t="s">
        <v>392</v>
      </c>
      <c r="H517" t="s">
        <v>392</v>
      </c>
      <c r="I517" t="s">
        <v>392</v>
      </c>
      <c r="J517" t="s">
        <v>392</v>
      </c>
      <c r="K517" t="s">
        <v>392</v>
      </c>
      <c r="L517" t="s">
        <v>392</v>
      </c>
      <c r="M517" t="s">
        <v>392</v>
      </c>
      <c r="N517" t="s">
        <v>392</v>
      </c>
      <c r="O517" t="s">
        <v>392</v>
      </c>
      <c r="P517" t="s">
        <v>392</v>
      </c>
      <c r="Q517" t="s">
        <v>392</v>
      </c>
      <c r="R517" t="s">
        <v>392</v>
      </c>
      <c r="S517" t="s">
        <v>392</v>
      </c>
      <c r="T517" t="s">
        <v>392</v>
      </c>
      <c r="U517" t="s">
        <v>392</v>
      </c>
      <c r="V517" t="s">
        <v>392</v>
      </c>
      <c r="W517" t="s">
        <v>392</v>
      </c>
      <c r="X517">
        <v>-4.9446669490582199E-2</v>
      </c>
      <c r="Y517">
        <v>-0.74293517439360701</v>
      </c>
      <c r="Z517">
        <v>0.148764062413833</v>
      </c>
      <c r="AA517">
        <v>0.40252348807530303</v>
      </c>
      <c r="AB517">
        <v>26.2938917403829</v>
      </c>
    </row>
    <row r="518" spans="1:28">
      <c r="A518" t="s">
        <v>903</v>
      </c>
      <c r="B518">
        <v>80808</v>
      </c>
      <c r="C518" t="str">
        <f t="shared" si="8"/>
        <v>2351-25557.80808</v>
      </c>
      <c r="D518" t="s">
        <v>392</v>
      </c>
      <c r="E518" t="s">
        <v>392</v>
      </c>
      <c r="F518" t="s">
        <v>392</v>
      </c>
      <c r="G518" t="s">
        <v>392</v>
      </c>
      <c r="H518" t="s">
        <v>392</v>
      </c>
      <c r="I518" t="s">
        <v>392</v>
      </c>
      <c r="J518" t="s">
        <v>392</v>
      </c>
      <c r="K518" t="s">
        <v>392</v>
      </c>
      <c r="L518" t="s">
        <v>392</v>
      </c>
      <c r="M518" t="s">
        <v>392</v>
      </c>
      <c r="N518" t="s">
        <v>392</v>
      </c>
      <c r="O518" t="s">
        <v>392</v>
      </c>
      <c r="P518" t="s">
        <v>392</v>
      </c>
      <c r="Q518" t="s">
        <v>392</v>
      </c>
      <c r="R518" t="s">
        <v>392</v>
      </c>
      <c r="S518" t="s">
        <v>392</v>
      </c>
      <c r="T518" t="s">
        <v>392</v>
      </c>
      <c r="U518" t="s">
        <v>392</v>
      </c>
      <c r="V518" t="s">
        <v>392</v>
      </c>
      <c r="W518" t="s">
        <v>392</v>
      </c>
      <c r="X518">
        <v>-2.4043796014784399E-2</v>
      </c>
      <c r="Y518">
        <v>-0.79312637569959199</v>
      </c>
      <c r="Z518">
        <v>0.133649680536951</v>
      </c>
      <c r="AA518">
        <v>0.3809922837195</v>
      </c>
      <c r="AB518">
        <v>30.4966461143568</v>
      </c>
    </row>
    <row r="519" spans="1:28">
      <c r="A519" t="s">
        <v>904</v>
      </c>
      <c r="B519">
        <v>81208</v>
      </c>
      <c r="C519" t="str">
        <f t="shared" si="8"/>
        <v>2351-25558.81208</v>
      </c>
      <c r="D519" t="s">
        <v>392</v>
      </c>
      <c r="E519" t="s">
        <v>392</v>
      </c>
      <c r="F519" t="s">
        <v>392</v>
      </c>
      <c r="G519" t="s">
        <v>392</v>
      </c>
      <c r="H519" t="s">
        <v>392</v>
      </c>
      <c r="I519" t="s">
        <v>392</v>
      </c>
      <c r="J519" t="s">
        <v>392</v>
      </c>
      <c r="K519" t="s">
        <v>392</v>
      </c>
      <c r="L519" t="s">
        <v>392</v>
      </c>
      <c r="M519" t="s">
        <v>392</v>
      </c>
      <c r="N519" t="s">
        <v>392</v>
      </c>
      <c r="O519" t="s">
        <v>392</v>
      </c>
      <c r="P519" t="s">
        <v>392</v>
      </c>
      <c r="Q519" t="s">
        <v>392</v>
      </c>
      <c r="R519" t="s">
        <v>392</v>
      </c>
      <c r="S519" t="s">
        <v>392</v>
      </c>
      <c r="T519" t="s">
        <v>392</v>
      </c>
      <c r="U519" t="s">
        <v>392</v>
      </c>
      <c r="V519" t="s">
        <v>392</v>
      </c>
      <c r="W519" t="s">
        <v>392</v>
      </c>
      <c r="X519">
        <v>-5.0545894319045097E-2</v>
      </c>
      <c r="Y519">
        <v>-0.81247291287583601</v>
      </c>
      <c r="Z519">
        <v>0.15640975671752</v>
      </c>
      <c r="AA519">
        <v>0.45425835677286902</v>
      </c>
      <c r="AB519">
        <v>29.4655187819235</v>
      </c>
    </row>
    <row r="520" spans="1:28">
      <c r="A520" t="s">
        <v>905</v>
      </c>
      <c r="B520">
        <v>81208</v>
      </c>
      <c r="C520" t="str">
        <f t="shared" si="8"/>
        <v>2351-25559.81208</v>
      </c>
      <c r="D520" t="s">
        <v>392</v>
      </c>
      <c r="E520" t="s">
        <v>392</v>
      </c>
      <c r="F520" t="s">
        <v>392</v>
      </c>
      <c r="G520" t="s">
        <v>392</v>
      </c>
      <c r="H520" t="s">
        <v>392</v>
      </c>
      <c r="I520" t="s">
        <v>392</v>
      </c>
      <c r="J520" t="s">
        <v>392</v>
      </c>
      <c r="K520" t="s">
        <v>392</v>
      </c>
      <c r="L520" t="s">
        <v>392</v>
      </c>
      <c r="M520" t="s">
        <v>392</v>
      </c>
      <c r="N520" t="s">
        <v>392</v>
      </c>
      <c r="O520" t="s">
        <v>392</v>
      </c>
      <c r="P520" t="s">
        <v>392</v>
      </c>
      <c r="Q520" t="s">
        <v>392</v>
      </c>
      <c r="R520" t="s">
        <v>392</v>
      </c>
      <c r="S520" t="s">
        <v>392</v>
      </c>
      <c r="T520" t="s">
        <v>392</v>
      </c>
      <c r="U520" t="s">
        <v>392</v>
      </c>
      <c r="V520" t="s">
        <v>392</v>
      </c>
      <c r="W520" t="s">
        <v>392</v>
      </c>
      <c r="X520">
        <v>-1.2055041204632E-2</v>
      </c>
      <c r="Y520">
        <v>-0.83953926150963898</v>
      </c>
      <c r="Z520">
        <v>0.15177037312147701</v>
      </c>
      <c r="AA520">
        <v>0.451582116188608</v>
      </c>
      <c r="AB520">
        <v>27.011675523891402</v>
      </c>
    </row>
    <row r="521" spans="1:28">
      <c r="A521" t="s">
        <v>906</v>
      </c>
      <c r="B521">
        <v>81308</v>
      </c>
      <c r="C521" t="str">
        <f t="shared" si="8"/>
        <v>2351-25561.81308</v>
      </c>
      <c r="D521" t="s">
        <v>392</v>
      </c>
      <c r="E521" t="s">
        <v>392</v>
      </c>
      <c r="F521" t="s">
        <v>392</v>
      </c>
      <c r="G521" t="s">
        <v>392</v>
      </c>
      <c r="H521" t="s">
        <v>392</v>
      </c>
      <c r="I521" t="s">
        <v>392</v>
      </c>
      <c r="J521" t="s">
        <v>392</v>
      </c>
      <c r="K521" t="s">
        <v>392</v>
      </c>
      <c r="L521" t="s">
        <v>392</v>
      </c>
      <c r="M521" t="s">
        <v>392</v>
      </c>
      <c r="N521" t="s">
        <v>392</v>
      </c>
      <c r="O521" t="s">
        <v>392</v>
      </c>
      <c r="P521" t="s">
        <v>392</v>
      </c>
      <c r="Q521" t="s">
        <v>392</v>
      </c>
      <c r="R521" t="s">
        <v>392</v>
      </c>
      <c r="S521" t="s">
        <v>392</v>
      </c>
      <c r="T521" t="s">
        <v>392</v>
      </c>
      <c r="U521" t="s">
        <v>392</v>
      </c>
      <c r="V521" t="s">
        <v>392</v>
      </c>
      <c r="W521" t="s">
        <v>392</v>
      </c>
      <c r="X521">
        <v>5.4148229673521104E-3</v>
      </c>
      <c r="Y521">
        <v>-0.87419239460828502</v>
      </c>
      <c r="Z521">
        <v>0.119380335865944</v>
      </c>
      <c r="AA521">
        <v>0.366208792006188</v>
      </c>
      <c r="AB521">
        <v>34.791360604755802</v>
      </c>
    </row>
    <row r="522" spans="1:28">
      <c r="A522" t="s">
        <v>907</v>
      </c>
      <c r="B522">
        <v>81308</v>
      </c>
      <c r="C522" t="str">
        <f t="shared" si="8"/>
        <v>2351-25562.81308</v>
      </c>
      <c r="D522" t="s">
        <v>392</v>
      </c>
      <c r="E522" t="s">
        <v>392</v>
      </c>
      <c r="F522" t="s">
        <v>392</v>
      </c>
      <c r="G522" t="s">
        <v>392</v>
      </c>
      <c r="H522" t="s">
        <v>392</v>
      </c>
      <c r="I522" t="s">
        <v>392</v>
      </c>
      <c r="J522" t="s">
        <v>392</v>
      </c>
      <c r="K522" t="s">
        <v>392</v>
      </c>
      <c r="L522" t="s">
        <v>392</v>
      </c>
      <c r="M522" t="s">
        <v>392</v>
      </c>
      <c r="N522" t="s">
        <v>392</v>
      </c>
      <c r="O522" t="s">
        <v>392</v>
      </c>
      <c r="P522" t="s">
        <v>392</v>
      </c>
      <c r="Q522" t="s">
        <v>392</v>
      </c>
      <c r="R522" t="s">
        <v>392</v>
      </c>
      <c r="S522" t="s">
        <v>392</v>
      </c>
      <c r="T522" t="s">
        <v>392</v>
      </c>
      <c r="U522" t="s">
        <v>392</v>
      </c>
      <c r="V522" t="s">
        <v>392</v>
      </c>
      <c r="W522" t="s">
        <v>392</v>
      </c>
      <c r="X522">
        <v>-1.0785239830428299E-2</v>
      </c>
      <c r="Y522">
        <v>-0.81144288996442204</v>
      </c>
      <c r="Z522">
        <v>0.14708261309750201</v>
      </c>
      <c r="AA522">
        <v>0.42623885032687098</v>
      </c>
      <c r="AB522">
        <v>27.478341346503498</v>
      </c>
    </row>
    <row r="523" spans="1:28">
      <c r="A523" t="s">
        <v>908</v>
      </c>
      <c r="B523">
        <v>81308</v>
      </c>
      <c r="C523" t="str">
        <f t="shared" si="8"/>
        <v>2351-25563.81308</v>
      </c>
      <c r="D523" t="s">
        <v>392</v>
      </c>
      <c r="E523" t="s">
        <v>392</v>
      </c>
      <c r="F523" t="s">
        <v>392</v>
      </c>
      <c r="G523" t="s">
        <v>392</v>
      </c>
      <c r="H523" t="s">
        <v>392</v>
      </c>
      <c r="I523" t="s">
        <v>392</v>
      </c>
      <c r="J523" t="s">
        <v>392</v>
      </c>
      <c r="K523" t="s">
        <v>392</v>
      </c>
      <c r="L523" t="s">
        <v>392</v>
      </c>
      <c r="M523" t="s">
        <v>392</v>
      </c>
      <c r="N523" t="s">
        <v>392</v>
      </c>
      <c r="O523" t="s">
        <v>392</v>
      </c>
      <c r="P523" t="s">
        <v>392</v>
      </c>
      <c r="Q523" t="s">
        <v>392</v>
      </c>
      <c r="R523" t="s">
        <v>392</v>
      </c>
      <c r="S523" t="s">
        <v>392</v>
      </c>
      <c r="T523" t="s">
        <v>392</v>
      </c>
      <c r="U523" t="s">
        <v>392</v>
      </c>
      <c r="V523" t="s">
        <v>392</v>
      </c>
      <c r="W523" t="s">
        <v>392</v>
      </c>
      <c r="X523">
        <v>-5.7835946350300602E-4</v>
      </c>
      <c r="Y523">
        <v>-0.827758366530297</v>
      </c>
      <c r="Z523">
        <v>0.12990231963628901</v>
      </c>
      <c r="AA523">
        <v>0.38220960063908599</v>
      </c>
      <c r="AB523">
        <v>31.4090294459292</v>
      </c>
    </row>
    <row r="524" spans="1:28">
      <c r="A524" t="s">
        <v>909</v>
      </c>
      <c r="B524">
        <v>81308</v>
      </c>
      <c r="C524" t="str">
        <f t="shared" si="8"/>
        <v>2351-25564.81308</v>
      </c>
      <c r="D524" t="s">
        <v>392</v>
      </c>
      <c r="E524" t="s">
        <v>392</v>
      </c>
      <c r="F524" t="s">
        <v>392</v>
      </c>
      <c r="G524" t="s">
        <v>392</v>
      </c>
      <c r="H524" t="s">
        <v>392</v>
      </c>
      <c r="I524" t="s">
        <v>392</v>
      </c>
      <c r="J524" t="s">
        <v>392</v>
      </c>
      <c r="K524" t="s">
        <v>392</v>
      </c>
      <c r="L524" t="s">
        <v>392</v>
      </c>
      <c r="M524" t="s">
        <v>392</v>
      </c>
      <c r="N524" t="s">
        <v>392</v>
      </c>
      <c r="O524" t="s">
        <v>392</v>
      </c>
      <c r="P524" t="s">
        <v>392</v>
      </c>
      <c r="Q524" t="s">
        <v>392</v>
      </c>
      <c r="R524" t="s">
        <v>392</v>
      </c>
      <c r="S524" t="s">
        <v>392</v>
      </c>
      <c r="T524" t="s">
        <v>392</v>
      </c>
      <c r="U524" t="s">
        <v>392</v>
      </c>
      <c r="V524" t="s">
        <v>392</v>
      </c>
      <c r="W524" t="s">
        <v>392</v>
      </c>
      <c r="X524">
        <v>3.6921098571336602E-2</v>
      </c>
      <c r="Y524">
        <v>-0.86837799167014995</v>
      </c>
      <c r="Z524">
        <v>0.131572122621641</v>
      </c>
      <c r="AA524">
        <v>0.40165739699278102</v>
      </c>
      <c r="AB524">
        <v>27.3628895091773</v>
      </c>
    </row>
    <row r="525" spans="1:28">
      <c r="A525" t="s">
        <v>910</v>
      </c>
      <c r="B525">
        <v>81308</v>
      </c>
      <c r="C525" t="str">
        <f t="shared" si="8"/>
        <v>2351-25565.81308</v>
      </c>
      <c r="D525" t="s">
        <v>392</v>
      </c>
      <c r="E525" t="s">
        <v>392</v>
      </c>
      <c r="F525" t="s">
        <v>392</v>
      </c>
      <c r="G525" t="s">
        <v>392</v>
      </c>
      <c r="H525" t="s">
        <v>392</v>
      </c>
      <c r="I525" t="s">
        <v>392</v>
      </c>
      <c r="J525" t="s">
        <v>392</v>
      </c>
      <c r="K525" t="s">
        <v>392</v>
      </c>
      <c r="L525" t="s">
        <v>392</v>
      </c>
      <c r="M525" t="s">
        <v>392</v>
      </c>
      <c r="N525" t="s">
        <v>392</v>
      </c>
      <c r="O525" t="s">
        <v>392</v>
      </c>
      <c r="P525" t="s">
        <v>392</v>
      </c>
      <c r="Q525" t="s">
        <v>392</v>
      </c>
      <c r="R525" t="s">
        <v>392</v>
      </c>
      <c r="S525" t="s">
        <v>392</v>
      </c>
      <c r="T525" t="s">
        <v>392</v>
      </c>
      <c r="U525" t="s">
        <v>392</v>
      </c>
      <c r="V525" t="s">
        <v>392</v>
      </c>
      <c r="W525" t="s">
        <v>392</v>
      </c>
      <c r="X525">
        <v>-3.2464269872881902E-3</v>
      </c>
      <c r="Y525">
        <v>-0.84335284953117595</v>
      </c>
      <c r="Z525">
        <v>0.12643223307860299</v>
      </c>
      <c r="AA525">
        <v>0.377682804865001</v>
      </c>
      <c r="AB525">
        <v>24.789867484103201</v>
      </c>
    </row>
    <row r="526" spans="1:28">
      <c r="A526" t="s">
        <v>911</v>
      </c>
      <c r="B526">
        <v>81308</v>
      </c>
      <c r="C526" t="str">
        <f t="shared" si="8"/>
        <v>2351-25566.81308</v>
      </c>
      <c r="D526" t="s">
        <v>392</v>
      </c>
      <c r="E526" t="s">
        <v>392</v>
      </c>
      <c r="F526" t="s">
        <v>392</v>
      </c>
      <c r="G526" t="s">
        <v>392</v>
      </c>
      <c r="H526" t="s">
        <v>392</v>
      </c>
      <c r="I526" t="s">
        <v>392</v>
      </c>
      <c r="J526" t="s">
        <v>392</v>
      </c>
      <c r="K526" t="s">
        <v>392</v>
      </c>
      <c r="L526" t="s">
        <v>392</v>
      </c>
      <c r="M526" t="s">
        <v>392</v>
      </c>
      <c r="N526" t="s">
        <v>392</v>
      </c>
      <c r="O526" t="s">
        <v>392</v>
      </c>
      <c r="P526" t="s">
        <v>392</v>
      </c>
      <c r="Q526" t="s">
        <v>392</v>
      </c>
      <c r="R526" t="s">
        <v>392</v>
      </c>
      <c r="S526" t="s">
        <v>392</v>
      </c>
      <c r="T526" t="s">
        <v>392</v>
      </c>
      <c r="U526" t="s">
        <v>392</v>
      </c>
      <c r="V526" t="s">
        <v>392</v>
      </c>
      <c r="W526" t="s">
        <v>392</v>
      </c>
      <c r="X526">
        <v>2.5867782268423001E-2</v>
      </c>
      <c r="Y526">
        <v>-0.86374387472098302</v>
      </c>
      <c r="Z526">
        <v>0.120376490376655</v>
      </c>
      <c r="AA526">
        <v>0.36574259947583898</v>
      </c>
      <c r="AB526">
        <v>27.3734286136782</v>
      </c>
    </row>
    <row r="527" spans="1:28">
      <c r="A527" t="s">
        <v>912</v>
      </c>
      <c r="B527">
        <v>81308</v>
      </c>
      <c r="C527" t="str">
        <f t="shared" si="8"/>
        <v>2351-25567.81308</v>
      </c>
      <c r="D527" t="s">
        <v>392</v>
      </c>
      <c r="E527" t="s">
        <v>392</v>
      </c>
      <c r="F527" t="s">
        <v>392</v>
      </c>
      <c r="G527" t="s">
        <v>392</v>
      </c>
      <c r="H527" t="s">
        <v>392</v>
      </c>
      <c r="I527" t="s">
        <v>392</v>
      </c>
      <c r="J527" t="s">
        <v>392</v>
      </c>
      <c r="K527" t="s">
        <v>392</v>
      </c>
      <c r="L527" t="s">
        <v>392</v>
      </c>
      <c r="M527" t="s">
        <v>392</v>
      </c>
      <c r="N527" t="s">
        <v>392</v>
      </c>
      <c r="O527" t="s">
        <v>392</v>
      </c>
      <c r="P527" t="s">
        <v>392</v>
      </c>
      <c r="Q527" t="s">
        <v>392</v>
      </c>
      <c r="R527" t="s">
        <v>392</v>
      </c>
      <c r="S527" t="s">
        <v>392</v>
      </c>
      <c r="T527" t="s">
        <v>392</v>
      </c>
      <c r="U527" t="s">
        <v>392</v>
      </c>
      <c r="V527" t="s">
        <v>392</v>
      </c>
      <c r="W527" t="s">
        <v>392</v>
      </c>
      <c r="X527">
        <v>-3.07846175501377E-3</v>
      </c>
      <c r="Y527">
        <v>-0.85718323758558301</v>
      </c>
      <c r="Z527">
        <v>0.124446905299432</v>
      </c>
      <c r="AA527">
        <v>0.37606486404025302</v>
      </c>
      <c r="AB527">
        <v>30.724992756865099</v>
      </c>
    </row>
    <row r="528" spans="1:28">
      <c r="A528" t="s">
        <v>913</v>
      </c>
      <c r="B528">
        <v>81308</v>
      </c>
      <c r="C528" t="str">
        <f t="shared" si="8"/>
        <v>2351-25568.81308</v>
      </c>
      <c r="D528" t="s">
        <v>392</v>
      </c>
      <c r="E528" t="s">
        <v>392</v>
      </c>
      <c r="F528" t="s">
        <v>392</v>
      </c>
      <c r="G528" t="s">
        <v>392</v>
      </c>
      <c r="H528" t="s">
        <v>392</v>
      </c>
      <c r="I528" t="s">
        <v>392</v>
      </c>
      <c r="J528" t="s">
        <v>392</v>
      </c>
      <c r="K528" t="s">
        <v>392</v>
      </c>
      <c r="L528" t="s">
        <v>392</v>
      </c>
      <c r="M528" t="s">
        <v>392</v>
      </c>
      <c r="N528" t="s">
        <v>392</v>
      </c>
      <c r="O528" t="s">
        <v>392</v>
      </c>
      <c r="P528" t="s">
        <v>392</v>
      </c>
      <c r="Q528" t="s">
        <v>392</v>
      </c>
      <c r="R528" t="s">
        <v>392</v>
      </c>
      <c r="S528" t="s">
        <v>392</v>
      </c>
      <c r="T528" t="s">
        <v>392</v>
      </c>
      <c r="U528" t="s">
        <v>392</v>
      </c>
      <c r="V528" t="s">
        <v>392</v>
      </c>
      <c r="W528" t="s">
        <v>392</v>
      </c>
      <c r="X528">
        <v>-3.3094582260099599E-2</v>
      </c>
      <c r="Y528">
        <v>-0.81991119487045405</v>
      </c>
      <c r="Z528">
        <v>0.14150851587723601</v>
      </c>
      <c r="AA528">
        <v>0.41530936546206398</v>
      </c>
      <c r="AB528">
        <v>25.699666187740998</v>
      </c>
    </row>
    <row r="529" spans="1:28">
      <c r="A529" t="s">
        <v>914</v>
      </c>
      <c r="B529">
        <v>81308</v>
      </c>
      <c r="C529" t="str">
        <f t="shared" si="8"/>
        <v>2351-25569.81308</v>
      </c>
      <c r="D529" t="s">
        <v>392</v>
      </c>
      <c r="E529" t="s">
        <v>392</v>
      </c>
      <c r="F529" t="s">
        <v>392</v>
      </c>
      <c r="G529" t="s">
        <v>392</v>
      </c>
      <c r="H529" t="s">
        <v>392</v>
      </c>
      <c r="I529" t="s">
        <v>392</v>
      </c>
      <c r="J529" t="s">
        <v>392</v>
      </c>
      <c r="K529" t="s">
        <v>392</v>
      </c>
      <c r="L529" t="s">
        <v>392</v>
      </c>
      <c r="M529" t="s">
        <v>392</v>
      </c>
      <c r="N529" t="s">
        <v>392</v>
      </c>
      <c r="O529" t="s">
        <v>392</v>
      </c>
      <c r="P529" t="s">
        <v>392</v>
      </c>
      <c r="Q529" t="s">
        <v>392</v>
      </c>
      <c r="R529" t="s">
        <v>392</v>
      </c>
      <c r="S529" t="s">
        <v>392</v>
      </c>
      <c r="T529" t="s">
        <v>392</v>
      </c>
      <c r="U529" t="s">
        <v>392</v>
      </c>
      <c r="V529" t="s">
        <v>392</v>
      </c>
      <c r="W529" t="s">
        <v>392</v>
      </c>
      <c r="X529">
        <v>-2.4538496584561999E-2</v>
      </c>
      <c r="Y529">
        <v>-0.79308636520729803</v>
      </c>
      <c r="Z529">
        <v>0.12822477551738001</v>
      </c>
      <c r="AA529">
        <v>0.36520174045127601</v>
      </c>
      <c r="AB529">
        <v>33.323391559759798</v>
      </c>
    </row>
    <row r="530" spans="1:28">
      <c r="A530" t="s">
        <v>915</v>
      </c>
      <c r="B530">
        <v>81308</v>
      </c>
      <c r="C530" t="str">
        <f t="shared" si="8"/>
        <v>2351-25570.81308</v>
      </c>
      <c r="D530" t="s">
        <v>392</v>
      </c>
      <c r="E530" t="s">
        <v>392</v>
      </c>
      <c r="F530" t="s">
        <v>392</v>
      </c>
      <c r="G530" t="s">
        <v>392</v>
      </c>
      <c r="H530" t="s">
        <v>392</v>
      </c>
      <c r="I530" t="s">
        <v>392</v>
      </c>
      <c r="J530" t="s">
        <v>392</v>
      </c>
      <c r="K530" t="s">
        <v>392</v>
      </c>
      <c r="L530" t="s">
        <v>392</v>
      </c>
      <c r="M530" t="s">
        <v>392</v>
      </c>
      <c r="N530" t="s">
        <v>392</v>
      </c>
      <c r="O530" t="s">
        <v>392</v>
      </c>
      <c r="P530" t="s">
        <v>392</v>
      </c>
      <c r="Q530" t="s">
        <v>392</v>
      </c>
      <c r="R530" t="s">
        <v>392</v>
      </c>
      <c r="S530" t="s">
        <v>392</v>
      </c>
      <c r="T530" t="s">
        <v>392</v>
      </c>
      <c r="U530" t="s">
        <v>392</v>
      </c>
      <c r="V530" t="s">
        <v>392</v>
      </c>
      <c r="W530" t="s">
        <v>392</v>
      </c>
      <c r="X530">
        <v>-2.4338010133279599E-2</v>
      </c>
      <c r="Y530">
        <v>-0.84037251500786103</v>
      </c>
      <c r="Z530">
        <v>0.138146339401479</v>
      </c>
      <c r="AA530">
        <v>0.411733500895894</v>
      </c>
      <c r="AB530">
        <v>28.273454572579901</v>
      </c>
    </row>
    <row r="531" spans="1:28">
      <c r="A531" t="s">
        <v>916</v>
      </c>
      <c r="B531">
        <v>81408</v>
      </c>
      <c r="C531" t="str">
        <f t="shared" si="8"/>
        <v>2351-25575.81408</v>
      </c>
      <c r="D531" t="s">
        <v>392</v>
      </c>
      <c r="E531" t="s">
        <v>392</v>
      </c>
      <c r="F531" t="s">
        <v>392</v>
      </c>
      <c r="G531" t="s">
        <v>392</v>
      </c>
      <c r="H531" t="s">
        <v>392</v>
      </c>
      <c r="I531" t="s">
        <v>392</v>
      </c>
      <c r="J531" t="s">
        <v>392</v>
      </c>
      <c r="K531" t="s">
        <v>392</v>
      </c>
      <c r="L531" t="s">
        <v>392</v>
      </c>
      <c r="M531" t="s">
        <v>392</v>
      </c>
      <c r="N531" t="s">
        <v>392</v>
      </c>
      <c r="O531" t="s">
        <v>392</v>
      </c>
      <c r="P531" t="s">
        <v>392</v>
      </c>
      <c r="Q531" t="s">
        <v>392</v>
      </c>
      <c r="R531" t="s">
        <v>392</v>
      </c>
      <c r="S531" t="s">
        <v>392</v>
      </c>
      <c r="T531" t="s">
        <v>392</v>
      </c>
      <c r="U531" t="s">
        <v>392</v>
      </c>
      <c r="V531" t="s">
        <v>392</v>
      </c>
      <c r="W531" t="s">
        <v>392</v>
      </c>
      <c r="X531">
        <v>-2.1451804769260899E-2</v>
      </c>
      <c r="Y531">
        <v>-0.795691786995118</v>
      </c>
      <c r="Z531">
        <v>0.14305833204677901</v>
      </c>
      <c r="AA531">
        <v>0.40875341235354101</v>
      </c>
      <c r="AB531">
        <v>27.4800453279096</v>
      </c>
    </row>
    <row r="532" spans="1:28">
      <c r="A532" t="s">
        <v>917</v>
      </c>
      <c r="B532">
        <v>81408</v>
      </c>
      <c r="C532" t="str">
        <f t="shared" si="8"/>
        <v>2351-25576.81408</v>
      </c>
      <c r="D532" t="s">
        <v>392</v>
      </c>
      <c r="E532" t="s">
        <v>392</v>
      </c>
      <c r="F532" t="s">
        <v>392</v>
      </c>
      <c r="G532" t="s">
        <v>392</v>
      </c>
      <c r="H532" t="s">
        <v>392</v>
      </c>
      <c r="I532" t="s">
        <v>392</v>
      </c>
      <c r="J532" t="s">
        <v>392</v>
      </c>
      <c r="K532" t="s">
        <v>392</v>
      </c>
      <c r="L532" t="s">
        <v>392</v>
      </c>
      <c r="M532" t="s">
        <v>392</v>
      </c>
      <c r="N532" t="s">
        <v>392</v>
      </c>
      <c r="O532" t="s">
        <v>392</v>
      </c>
      <c r="P532" t="s">
        <v>392</v>
      </c>
      <c r="Q532" t="s">
        <v>392</v>
      </c>
      <c r="R532" t="s">
        <v>392</v>
      </c>
      <c r="S532" t="s">
        <v>392</v>
      </c>
      <c r="T532" t="s">
        <v>392</v>
      </c>
      <c r="U532" t="s">
        <v>392</v>
      </c>
      <c r="V532" t="s">
        <v>392</v>
      </c>
      <c r="W532" t="s">
        <v>392</v>
      </c>
      <c r="X532">
        <v>-1.99439535504717E-2</v>
      </c>
      <c r="Y532">
        <v>-0.78238509370809095</v>
      </c>
      <c r="Z532">
        <v>0.12831389738612201</v>
      </c>
      <c r="AA532">
        <v>0.36193367806318599</v>
      </c>
      <c r="AB532">
        <v>33.384973027446001</v>
      </c>
    </row>
    <row r="533" spans="1:28">
      <c r="A533" t="s">
        <v>918</v>
      </c>
      <c r="B533">
        <v>81408</v>
      </c>
      <c r="C533" t="str">
        <f t="shared" si="8"/>
        <v>2351-25577.81408</v>
      </c>
      <c r="D533" t="s">
        <v>392</v>
      </c>
      <c r="E533" t="s">
        <v>392</v>
      </c>
      <c r="F533" t="s">
        <v>392</v>
      </c>
      <c r="G533" t="s">
        <v>392</v>
      </c>
      <c r="H533" t="s">
        <v>392</v>
      </c>
      <c r="I533" t="s">
        <v>392</v>
      </c>
      <c r="J533" t="s">
        <v>392</v>
      </c>
      <c r="K533" t="s">
        <v>392</v>
      </c>
      <c r="L533" t="s">
        <v>392</v>
      </c>
      <c r="M533" t="s">
        <v>392</v>
      </c>
      <c r="N533" t="s">
        <v>392</v>
      </c>
      <c r="O533" t="s">
        <v>392</v>
      </c>
      <c r="P533" t="s">
        <v>392</v>
      </c>
      <c r="Q533" t="s">
        <v>392</v>
      </c>
      <c r="R533" t="s">
        <v>392</v>
      </c>
      <c r="S533" t="s">
        <v>392</v>
      </c>
      <c r="T533" t="s">
        <v>392</v>
      </c>
      <c r="U533" t="s">
        <v>392</v>
      </c>
      <c r="V533" t="s">
        <v>392</v>
      </c>
      <c r="W533" t="s">
        <v>392</v>
      </c>
      <c r="X533">
        <v>-3.6435737124644603E-2</v>
      </c>
      <c r="Y533">
        <v>-0.83108491432962195</v>
      </c>
      <c r="Z533">
        <v>0.156801871349525</v>
      </c>
      <c r="AA533">
        <v>0.46368929671426801</v>
      </c>
      <c r="AB533">
        <v>23.827482687329301</v>
      </c>
    </row>
    <row r="534" spans="1:28">
      <c r="A534" t="s">
        <v>919</v>
      </c>
      <c r="B534">
        <v>81408</v>
      </c>
      <c r="C534" t="str">
        <f t="shared" si="8"/>
        <v>2351-25578.81408</v>
      </c>
      <c r="D534" t="s">
        <v>392</v>
      </c>
      <c r="E534" t="s">
        <v>392</v>
      </c>
      <c r="F534" t="s">
        <v>392</v>
      </c>
      <c r="G534" t="s">
        <v>392</v>
      </c>
      <c r="H534" t="s">
        <v>392</v>
      </c>
      <c r="I534" t="s">
        <v>392</v>
      </c>
      <c r="J534" t="s">
        <v>392</v>
      </c>
      <c r="K534" t="s">
        <v>392</v>
      </c>
      <c r="L534" t="s">
        <v>392</v>
      </c>
      <c r="M534" t="s">
        <v>392</v>
      </c>
      <c r="N534" t="s">
        <v>392</v>
      </c>
      <c r="O534" t="s">
        <v>392</v>
      </c>
      <c r="P534" t="s">
        <v>392</v>
      </c>
      <c r="Q534" t="s">
        <v>392</v>
      </c>
      <c r="R534" t="s">
        <v>392</v>
      </c>
      <c r="S534" t="s">
        <v>392</v>
      </c>
      <c r="T534" t="s">
        <v>392</v>
      </c>
      <c r="U534" t="s">
        <v>392</v>
      </c>
      <c r="V534" t="s">
        <v>392</v>
      </c>
      <c r="W534" t="s">
        <v>392</v>
      </c>
      <c r="X534">
        <v>-1.4456163451656101E-2</v>
      </c>
      <c r="Y534">
        <v>-0.80577789914121301</v>
      </c>
      <c r="Z534">
        <v>0.139926358177418</v>
      </c>
      <c r="AA534">
        <v>0.40376984272930699</v>
      </c>
      <c r="AB534">
        <v>28.966734065686499</v>
      </c>
    </row>
    <row r="535" spans="1:28">
      <c r="A535" t="s">
        <v>920</v>
      </c>
      <c r="B535">
        <v>81408</v>
      </c>
      <c r="C535" t="str">
        <f t="shared" si="8"/>
        <v>2351-25579.81408</v>
      </c>
      <c r="D535" t="s">
        <v>392</v>
      </c>
      <c r="E535" t="s">
        <v>392</v>
      </c>
      <c r="F535" t="s">
        <v>392</v>
      </c>
      <c r="G535" t="s">
        <v>392</v>
      </c>
      <c r="H535" t="s">
        <v>392</v>
      </c>
      <c r="I535" t="s">
        <v>392</v>
      </c>
      <c r="J535" t="s">
        <v>392</v>
      </c>
      <c r="K535" t="s">
        <v>392</v>
      </c>
      <c r="L535" t="s">
        <v>392</v>
      </c>
      <c r="M535" t="s">
        <v>392</v>
      </c>
      <c r="N535" t="s">
        <v>392</v>
      </c>
      <c r="O535" t="s">
        <v>392</v>
      </c>
      <c r="P535" t="s">
        <v>392</v>
      </c>
      <c r="Q535" t="s">
        <v>392</v>
      </c>
      <c r="R535" t="s">
        <v>392</v>
      </c>
      <c r="S535" t="s">
        <v>392</v>
      </c>
      <c r="T535" t="s">
        <v>392</v>
      </c>
      <c r="U535" t="s">
        <v>392</v>
      </c>
      <c r="V535" t="s">
        <v>392</v>
      </c>
      <c r="W535" t="s">
        <v>392</v>
      </c>
      <c r="X535">
        <v>-2.2617532770092999E-2</v>
      </c>
      <c r="Y535">
        <v>-0.91232935278219895</v>
      </c>
      <c r="Z535">
        <v>0.15221224292000601</v>
      </c>
      <c r="AA535">
        <v>0.48128172123006702</v>
      </c>
      <c r="AB535">
        <v>32.662762051805402</v>
      </c>
    </row>
    <row r="536" spans="1:28">
      <c r="A536" t="s">
        <v>921</v>
      </c>
      <c r="B536">
        <v>81408</v>
      </c>
      <c r="C536" t="str">
        <f t="shared" si="8"/>
        <v>2351-25580.81408</v>
      </c>
      <c r="D536" t="s">
        <v>392</v>
      </c>
      <c r="E536" t="s">
        <v>392</v>
      </c>
      <c r="F536" t="s">
        <v>392</v>
      </c>
      <c r="G536" t="s">
        <v>392</v>
      </c>
      <c r="H536" t="s">
        <v>392</v>
      </c>
      <c r="I536" t="s">
        <v>392</v>
      </c>
      <c r="J536" t="s">
        <v>392</v>
      </c>
      <c r="K536" t="s">
        <v>392</v>
      </c>
      <c r="L536" t="s">
        <v>392</v>
      </c>
      <c r="M536" t="s">
        <v>392</v>
      </c>
      <c r="N536" t="s">
        <v>392</v>
      </c>
      <c r="O536" t="s">
        <v>392</v>
      </c>
      <c r="P536" t="s">
        <v>392</v>
      </c>
      <c r="Q536" t="s">
        <v>392</v>
      </c>
      <c r="R536" t="s">
        <v>392</v>
      </c>
      <c r="S536" t="s">
        <v>392</v>
      </c>
      <c r="T536" t="s">
        <v>392</v>
      </c>
      <c r="U536" t="s">
        <v>392</v>
      </c>
      <c r="V536" t="s">
        <v>392</v>
      </c>
      <c r="W536" t="s">
        <v>392</v>
      </c>
      <c r="X536">
        <v>-3.5778218555362402E-2</v>
      </c>
      <c r="Y536">
        <v>-0.91288044209852903</v>
      </c>
      <c r="Z536">
        <v>0.145560872900376</v>
      </c>
      <c r="AA536">
        <v>0.46036144964876702</v>
      </c>
      <c r="AB536">
        <v>20.0219279060817</v>
      </c>
    </row>
    <row r="537" spans="1:28">
      <c r="A537" t="s">
        <v>922</v>
      </c>
      <c r="B537">
        <v>81408</v>
      </c>
      <c r="C537" t="str">
        <f t="shared" si="8"/>
        <v>2351-25581.81408</v>
      </c>
      <c r="D537" t="s">
        <v>392</v>
      </c>
      <c r="E537" t="s">
        <v>392</v>
      </c>
      <c r="F537" t="s">
        <v>392</v>
      </c>
      <c r="G537" t="s">
        <v>392</v>
      </c>
      <c r="H537" t="s">
        <v>392</v>
      </c>
      <c r="I537" t="s">
        <v>392</v>
      </c>
      <c r="J537" t="s">
        <v>392</v>
      </c>
      <c r="K537" t="s">
        <v>392</v>
      </c>
      <c r="L537" t="s">
        <v>392</v>
      </c>
      <c r="M537" t="s">
        <v>392</v>
      </c>
      <c r="N537" t="s">
        <v>392</v>
      </c>
      <c r="O537" t="s">
        <v>392</v>
      </c>
      <c r="P537" t="s">
        <v>392</v>
      </c>
      <c r="Q537" t="s">
        <v>392</v>
      </c>
      <c r="R537" t="s">
        <v>392</v>
      </c>
      <c r="S537" t="s">
        <v>392</v>
      </c>
      <c r="T537" t="s">
        <v>392</v>
      </c>
      <c r="U537" t="s">
        <v>392</v>
      </c>
      <c r="V537" t="s">
        <v>392</v>
      </c>
      <c r="W537" t="s">
        <v>392</v>
      </c>
      <c r="X537">
        <v>-2.2052923555637701E-2</v>
      </c>
      <c r="Y537">
        <v>-0.80329850763477795</v>
      </c>
      <c r="Z537">
        <v>0.15645802328878899</v>
      </c>
      <c r="AA537">
        <v>0.45035669789937599</v>
      </c>
      <c r="AB537">
        <v>26.641090206559198</v>
      </c>
    </row>
    <row r="538" spans="1:28">
      <c r="A538" t="s">
        <v>923</v>
      </c>
      <c r="B538">
        <v>81408</v>
      </c>
      <c r="C538" t="str">
        <f t="shared" si="8"/>
        <v>2351-25582.81408</v>
      </c>
      <c r="D538" t="s">
        <v>392</v>
      </c>
      <c r="E538" t="s">
        <v>392</v>
      </c>
      <c r="F538" t="s">
        <v>392</v>
      </c>
      <c r="G538" t="s">
        <v>392</v>
      </c>
      <c r="H538" t="s">
        <v>392</v>
      </c>
      <c r="I538" t="s">
        <v>392</v>
      </c>
      <c r="J538" t="s">
        <v>392</v>
      </c>
      <c r="K538" t="s">
        <v>392</v>
      </c>
      <c r="L538" t="s">
        <v>392</v>
      </c>
      <c r="M538" t="s">
        <v>392</v>
      </c>
      <c r="N538" t="s">
        <v>392</v>
      </c>
      <c r="O538" t="s">
        <v>392</v>
      </c>
      <c r="P538" t="s">
        <v>392</v>
      </c>
      <c r="Q538" t="s">
        <v>392</v>
      </c>
      <c r="R538" t="s">
        <v>392</v>
      </c>
      <c r="S538" t="s">
        <v>392</v>
      </c>
      <c r="T538" t="s">
        <v>392</v>
      </c>
      <c r="U538" t="s">
        <v>392</v>
      </c>
      <c r="V538" t="s">
        <v>392</v>
      </c>
      <c r="W538" t="s">
        <v>392</v>
      </c>
      <c r="X538">
        <v>-1.26656072922863E-2</v>
      </c>
      <c r="Y538">
        <v>-0.81794682647685002</v>
      </c>
      <c r="Z538">
        <v>0.140637585802008</v>
      </c>
      <c r="AA538">
        <v>0.41045091504542902</v>
      </c>
      <c r="AB538">
        <v>23.995067100916302</v>
      </c>
    </row>
    <row r="539" spans="1:28">
      <c r="A539" t="s">
        <v>924</v>
      </c>
      <c r="B539">
        <v>81808</v>
      </c>
      <c r="C539" t="str">
        <f t="shared" si="8"/>
        <v>2351-25583.81808</v>
      </c>
      <c r="D539" t="s">
        <v>392</v>
      </c>
      <c r="E539" t="s">
        <v>392</v>
      </c>
      <c r="F539" t="s">
        <v>392</v>
      </c>
      <c r="G539" t="s">
        <v>392</v>
      </c>
      <c r="H539" t="s">
        <v>392</v>
      </c>
      <c r="I539" t="s">
        <v>392</v>
      </c>
      <c r="J539" t="s">
        <v>392</v>
      </c>
      <c r="K539" t="s">
        <v>392</v>
      </c>
      <c r="L539" t="s">
        <v>392</v>
      </c>
      <c r="M539" t="s">
        <v>392</v>
      </c>
      <c r="N539" t="s">
        <v>392</v>
      </c>
      <c r="O539" t="s">
        <v>392</v>
      </c>
      <c r="P539" t="s">
        <v>392</v>
      </c>
      <c r="Q539" t="s">
        <v>392</v>
      </c>
      <c r="R539" t="s">
        <v>392</v>
      </c>
      <c r="S539" t="s">
        <v>392</v>
      </c>
      <c r="T539" t="s">
        <v>392</v>
      </c>
      <c r="U539" t="s">
        <v>392</v>
      </c>
      <c r="V539" t="s">
        <v>392</v>
      </c>
      <c r="W539" t="s">
        <v>392</v>
      </c>
      <c r="X539">
        <v>5.1797657296213104E-4</v>
      </c>
      <c r="Y539">
        <v>-0.839742609495294</v>
      </c>
      <c r="Z539">
        <v>0.14961276150342501</v>
      </c>
      <c r="AA539">
        <v>0.44547230750962402</v>
      </c>
      <c r="AB539">
        <v>24.292505289757401</v>
      </c>
    </row>
    <row r="540" spans="1:28">
      <c r="A540" t="s">
        <v>925</v>
      </c>
      <c r="B540">
        <v>81808</v>
      </c>
      <c r="C540" t="str">
        <f t="shared" si="8"/>
        <v>2351-25584.81808</v>
      </c>
      <c r="D540" t="s">
        <v>392</v>
      </c>
      <c r="E540" t="s">
        <v>392</v>
      </c>
      <c r="F540" t="s">
        <v>392</v>
      </c>
      <c r="G540" t="s">
        <v>392</v>
      </c>
      <c r="H540" t="s">
        <v>392</v>
      </c>
      <c r="I540" t="s">
        <v>392</v>
      </c>
      <c r="J540" t="s">
        <v>392</v>
      </c>
      <c r="K540" t="s">
        <v>392</v>
      </c>
      <c r="L540" t="s">
        <v>392</v>
      </c>
      <c r="M540" t="s">
        <v>392</v>
      </c>
      <c r="N540" t="s">
        <v>392</v>
      </c>
      <c r="O540" t="s">
        <v>392</v>
      </c>
      <c r="P540" t="s">
        <v>392</v>
      </c>
      <c r="Q540" t="s">
        <v>392</v>
      </c>
      <c r="R540" t="s">
        <v>392</v>
      </c>
      <c r="S540" t="s">
        <v>392</v>
      </c>
      <c r="T540" t="s">
        <v>392</v>
      </c>
      <c r="U540" t="s">
        <v>392</v>
      </c>
      <c r="V540" t="s">
        <v>392</v>
      </c>
      <c r="W540" t="s">
        <v>392</v>
      </c>
      <c r="X540">
        <v>4.62697443010657E-3</v>
      </c>
      <c r="Y540">
        <v>-0.82410503968923199</v>
      </c>
      <c r="Z540">
        <v>0.13675101394551301</v>
      </c>
      <c r="AA540">
        <v>0.40132105050838002</v>
      </c>
      <c r="AB540">
        <v>26.403297108309602</v>
      </c>
    </row>
    <row r="541" spans="1:28">
      <c r="A541" t="s">
        <v>926</v>
      </c>
      <c r="B541">
        <v>81808</v>
      </c>
      <c r="C541" t="str">
        <f t="shared" si="8"/>
        <v>2351-25585.81808</v>
      </c>
      <c r="D541" t="s">
        <v>392</v>
      </c>
      <c r="E541" t="s">
        <v>392</v>
      </c>
      <c r="F541" t="s">
        <v>392</v>
      </c>
      <c r="G541" t="s">
        <v>392</v>
      </c>
      <c r="H541" t="s">
        <v>392</v>
      </c>
      <c r="I541" t="s">
        <v>392</v>
      </c>
      <c r="J541" t="s">
        <v>392</v>
      </c>
      <c r="K541" t="s">
        <v>392</v>
      </c>
      <c r="L541" t="s">
        <v>392</v>
      </c>
      <c r="M541" t="s">
        <v>392</v>
      </c>
      <c r="N541" t="s">
        <v>392</v>
      </c>
      <c r="O541" t="s">
        <v>392</v>
      </c>
      <c r="P541" t="s">
        <v>392</v>
      </c>
      <c r="Q541" t="s">
        <v>392</v>
      </c>
      <c r="R541" t="s">
        <v>392</v>
      </c>
      <c r="S541" t="s">
        <v>392</v>
      </c>
      <c r="T541" t="s">
        <v>392</v>
      </c>
      <c r="U541" t="s">
        <v>392</v>
      </c>
      <c r="V541" t="s">
        <v>392</v>
      </c>
      <c r="W541" t="s">
        <v>392</v>
      </c>
      <c r="X541">
        <v>2.39529622903705E-2</v>
      </c>
      <c r="Y541">
        <v>-0.86006952265125802</v>
      </c>
      <c r="Z541">
        <v>0.128924910689071</v>
      </c>
      <c r="AA541">
        <v>0.39061899807066702</v>
      </c>
      <c r="AB541">
        <v>26.814769691710801</v>
      </c>
    </row>
    <row r="542" spans="1:28">
      <c r="A542" t="s">
        <v>927</v>
      </c>
      <c r="B542">
        <v>81808</v>
      </c>
      <c r="C542" t="str">
        <f t="shared" si="8"/>
        <v>2351-25586.81808</v>
      </c>
      <c r="D542" t="s">
        <v>392</v>
      </c>
      <c r="E542" t="s">
        <v>392</v>
      </c>
      <c r="F542" t="s">
        <v>392</v>
      </c>
      <c r="G542" t="s">
        <v>392</v>
      </c>
      <c r="H542" t="s">
        <v>392</v>
      </c>
      <c r="I542" t="s">
        <v>392</v>
      </c>
      <c r="J542" t="s">
        <v>392</v>
      </c>
      <c r="K542" t="s">
        <v>392</v>
      </c>
      <c r="L542" t="s">
        <v>392</v>
      </c>
      <c r="M542" t="s">
        <v>392</v>
      </c>
      <c r="N542" t="s">
        <v>392</v>
      </c>
      <c r="O542" t="s">
        <v>392</v>
      </c>
      <c r="P542" t="s">
        <v>392</v>
      </c>
      <c r="Q542" t="s">
        <v>392</v>
      </c>
      <c r="R542" t="s">
        <v>392</v>
      </c>
      <c r="S542" t="s">
        <v>392</v>
      </c>
      <c r="T542" t="s">
        <v>392</v>
      </c>
      <c r="U542" t="s">
        <v>392</v>
      </c>
      <c r="V542" t="s">
        <v>392</v>
      </c>
      <c r="W542" t="s">
        <v>392</v>
      </c>
      <c r="X542">
        <v>-4.0808169183809903E-3</v>
      </c>
      <c r="Y542">
        <v>-0.84723030852513403</v>
      </c>
      <c r="Z542">
        <v>0.141418068202254</v>
      </c>
      <c r="AA542">
        <v>0.42337229597792703</v>
      </c>
      <c r="AB542">
        <v>23.7871263310752</v>
      </c>
    </row>
    <row r="543" spans="1:28">
      <c r="A543" t="s">
        <v>928</v>
      </c>
      <c r="B543">
        <v>81908</v>
      </c>
      <c r="C543" t="str">
        <f t="shared" si="8"/>
        <v>2351-25593.81908</v>
      </c>
      <c r="D543" t="s">
        <v>392</v>
      </c>
      <c r="E543" t="s">
        <v>392</v>
      </c>
      <c r="F543" t="s">
        <v>392</v>
      </c>
      <c r="G543" t="s">
        <v>392</v>
      </c>
      <c r="H543" t="s">
        <v>392</v>
      </c>
      <c r="I543" t="s">
        <v>392</v>
      </c>
      <c r="J543" t="s">
        <v>392</v>
      </c>
      <c r="K543" t="s">
        <v>392</v>
      </c>
      <c r="L543" t="s">
        <v>392</v>
      </c>
      <c r="M543" t="s">
        <v>392</v>
      </c>
      <c r="N543" t="s">
        <v>392</v>
      </c>
      <c r="O543" t="s">
        <v>392</v>
      </c>
      <c r="P543" t="s">
        <v>392</v>
      </c>
      <c r="Q543" t="s">
        <v>392</v>
      </c>
      <c r="R543" t="s">
        <v>392</v>
      </c>
      <c r="S543" t="s">
        <v>392</v>
      </c>
      <c r="T543" t="s">
        <v>392</v>
      </c>
      <c r="U543" t="s">
        <v>392</v>
      </c>
      <c r="V543" t="s">
        <v>392</v>
      </c>
      <c r="W543" t="s">
        <v>392</v>
      </c>
      <c r="X543">
        <v>-8.9622006142157096E-2</v>
      </c>
      <c r="Y543">
        <v>-0.83025043206812399</v>
      </c>
      <c r="Z543">
        <v>0.12587870282750199</v>
      </c>
      <c r="AA543">
        <v>0.37266528061479498</v>
      </c>
      <c r="AB543">
        <v>29.2473367471523</v>
      </c>
    </row>
    <row r="544" spans="1:28">
      <c r="A544" t="s">
        <v>929</v>
      </c>
      <c r="B544">
        <v>82108</v>
      </c>
      <c r="C544" t="str">
        <f t="shared" si="8"/>
        <v>2351-25596.82108</v>
      </c>
      <c r="D544" t="s">
        <v>392</v>
      </c>
      <c r="E544" t="s">
        <v>392</v>
      </c>
      <c r="F544" t="s">
        <v>392</v>
      </c>
      <c r="G544" t="s">
        <v>392</v>
      </c>
      <c r="H544" t="s">
        <v>392</v>
      </c>
      <c r="I544" t="s">
        <v>392</v>
      </c>
      <c r="J544" t="s">
        <v>392</v>
      </c>
      <c r="K544" t="s">
        <v>392</v>
      </c>
      <c r="L544" t="s">
        <v>392</v>
      </c>
      <c r="M544" t="s">
        <v>392</v>
      </c>
      <c r="N544" t="s">
        <v>392</v>
      </c>
      <c r="O544" t="s">
        <v>392</v>
      </c>
      <c r="P544" t="s">
        <v>392</v>
      </c>
      <c r="Q544" t="s">
        <v>392</v>
      </c>
      <c r="R544" t="s">
        <v>392</v>
      </c>
      <c r="S544" t="s">
        <v>392</v>
      </c>
      <c r="T544" t="s">
        <v>392</v>
      </c>
      <c r="U544" t="s">
        <v>392</v>
      </c>
      <c r="V544" t="s">
        <v>392</v>
      </c>
      <c r="W544" t="s">
        <v>392</v>
      </c>
      <c r="X544">
        <v>-2.9261209646903898E-2</v>
      </c>
      <c r="Y544">
        <v>-0.79220276708162696</v>
      </c>
      <c r="Z544">
        <v>0.13745476746653401</v>
      </c>
      <c r="AA544">
        <v>0.39135357304099</v>
      </c>
      <c r="AB544">
        <v>26.032829022443</v>
      </c>
    </row>
    <row r="545" spans="1:28">
      <c r="A545" t="s">
        <v>930</v>
      </c>
      <c r="B545">
        <v>82108</v>
      </c>
      <c r="C545" t="str">
        <f t="shared" si="8"/>
        <v>2351-25597.82108</v>
      </c>
      <c r="D545" t="s">
        <v>392</v>
      </c>
      <c r="E545" t="s">
        <v>392</v>
      </c>
      <c r="F545" t="s">
        <v>392</v>
      </c>
      <c r="G545" t="s">
        <v>392</v>
      </c>
      <c r="H545" t="s">
        <v>392</v>
      </c>
      <c r="I545" t="s">
        <v>392</v>
      </c>
      <c r="J545" t="s">
        <v>392</v>
      </c>
      <c r="K545" t="s">
        <v>392</v>
      </c>
      <c r="L545" t="s">
        <v>392</v>
      </c>
      <c r="M545" t="s">
        <v>392</v>
      </c>
      <c r="N545" t="s">
        <v>392</v>
      </c>
      <c r="O545" t="s">
        <v>392</v>
      </c>
      <c r="P545" t="s">
        <v>392</v>
      </c>
      <c r="Q545" t="s">
        <v>392</v>
      </c>
      <c r="R545" t="s">
        <v>392</v>
      </c>
      <c r="S545" t="s">
        <v>392</v>
      </c>
      <c r="T545" t="s">
        <v>392</v>
      </c>
      <c r="U545" t="s">
        <v>392</v>
      </c>
      <c r="V545" t="s">
        <v>392</v>
      </c>
      <c r="W545" t="s">
        <v>392</v>
      </c>
      <c r="X545">
        <v>3.97938856091355E-2</v>
      </c>
      <c r="Y545">
        <v>-0.897641105314815</v>
      </c>
      <c r="Z545">
        <v>0.11344530795928801</v>
      </c>
      <c r="AA545">
        <v>0.35428498764760702</v>
      </c>
      <c r="AB545">
        <v>17.4681848305157</v>
      </c>
    </row>
    <row r="546" spans="1:28">
      <c r="A546" t="s">
        <v>931</v>
      </c>
      <c r="B546">
        <v>73008</v>
      </c>
      <c r="C546" t="str">
        <f t="shared" si="8"/>
        <v>2351-25599.73008</v>
      </c>
      <c r="D546" t="s">
        <v>392</v>
      </c>
      <c r="E546" t="s">
        <v>392</v>
      </c>
      <c r="F546" t="s">
        <v>392</v>
      </c>
      <c r="G546" t="s">
        <v>392</v>
      </c>
      <c r="H546" t="s">
        <v>392</v>
      </c>
      <c r="I546" t="s">
        <v>392</v>
      </c>
      <c r="J546" t="s">
        <v>392</v>
      </c>
      <c r="K546" t="s">
        <v>392</v>
      </c>
      <c r="L546" t="s">
        <v>392</v>
      </c>
      <c r="M546" t="s">
        <v>392</v>
      </c>
      <c r="N546" t="s">
        <v>392</v>
      </c>
      <c r="O546" t="s">
        <v>392</v>
      </c>
      <c r="P546" t="s">
        <v>392</v>
      </c>
      <c r="Q546" t="s">
        <v>392</v>
      </c>
      <c r="R546" t="s">
        <v>392</v>
      </c>
      <c r="S546" t="s">
        <v>392</v>
      </c>
      <c r="T546" t="s">
        <v>392</v>
      </c>
      <c r="U546" t="s">
        <v>392</v>
      </c>
      <c r="V546" t="s">
        <v>392</v>
      </c>
      <c r="W546" t="s">
        <v>392</v>
      </c>
      <c r="X546">
        <v>-6.4216504556074104E-3</v>
      </c>
      <c r="Y546">
        <v>-0.83385983801514196</v>
      </c>
      <c r="Z546">
        <v>0.15081364174950701</v>
      </c>
      <c r="AA546">
        <v>0.44677463297902298</v>
      </c>
      <c r="AB546">
        <v>31.941211368131601</v>
      </c>
    </row>
    <row r="547" spans="1:28">
      <c r="A547" t="s">
        <v>932</v>
      </c>
      <c r="B547">
        <v>82108</v>
      </c>
      <c r="C547" t="str">
        <f t="shared" si="8"/>
        <v>2351-25600.82108</v>
      </c>
      <c r="D547" t="s">
        <v>392</v>
      </c>
      <c r="E547" t="s">
        <v>392</v>
      </c>
      <c r="F547" t="s">
        <v>392</v>
      </c>
      <c r="G547" t="s">
        <v>392</v>
      </c>
      <c r="H547" t="s">
        <v>392</v>
      </c>
      <c r="I547" t="s">
        <v>392</v>
      </c>
      <c r="J547" t="s">
        <v>392</v>
      </c>
      <c r="K547" t="s">
        <v>392</v>
      </c>
      <c r="L547" t="s">
        <v>392</v>
      </c>
      <c r="M547" t="s">
        <v>392</v>
      </c>
      <c r="N547" t="s">
        <v>392</v>
      </c>
      <c r="O547" t="s">
        <v>392</v>
      </c>
      <c r="P547" t="s">
        <v>392</v>
      </c>
      <c r="Q547" t="s">
        <v>392</v>
      </c>
      <c r="R547" t="s">
        <v>392</v>
      </c>
      <c r="S547" t="s">
        <v>392</v>
      </c>
      <c r="T547" t="s">
        <v>392</v>
      </c>
      <c r="U547" t="s">
        <v>392</v>
      </c>
      <c r="V547" t="s">
        <v>392</v>
      </c>
      <c r="W547" t="s">
        <v>392</v>
      </c>
      <c r="X547">
        <v>-1.1320610738140001E-2</v>
      </c>
      <c r="Y547">
        <v>-0.822680178918753</v>
      </c>
      <c r="Z547">
        <v>0.145466126949022</v>
      </c>
      <c r="AA547">
        <v>0.42643957122923498</v>
      </c>
      <c r="AB547">
        <v>28.522608748696499</v>
      </c>
    </row>
    <row r="548" spans="1:28">
      <c r="A548" t="s">
        <v>933</v>
      </c>
      <c r="B548">
        <v>81708</v>
      </c>
      <c r="C548" t="str">
        <f t="shared" si="8"/>
        <v>2351-25601.81708</v>
      </c>
      <c r="D548" t="s">
        <v>392</v>
      </c>
      <c r="E548" t="s">
        <v>392</v>
      </c>
      <c r="F548" t="s">
        <v>392</v>
      </c>
      <c r="G548" t="s">
        <v>392</v>
      </c>
      <c r="H548" t="s">
        <v>392</v>
      </c>
      <c r="I548" t="s">
        <v>392</v>
      </c>
      <c r="J548" t="s">
        <v>392</v>
      </c>
      <c r="K548" t="s">
        <v>392</v>
      </c>
      <c r="L548" t="s">
        <v>392</v>
      </c>
      <c r="M548" t="s">
        <v>392</v>
      </c>
      <c r="N548" t="s">
        <v>392</v>
      </c>
      <c r="O548" t="s">
        <v>392</v>
      </c>
      <c r="P548" t="s">
        <v>392</v>
      </c>
      <c r="Q548" t="s">
        <v>392</v>
      </c>
      <c r="R548" t="s">
        <v>392</v>
      </c>
      <c r="S548" t="s">
        <v>392</v>
      </c>
      <c r="T548" t="s">
        <v>392</v>
      </c>
      <c r="U548" t="s">
        <v>392</v>
      </c>
      <c r="V548" t="s">
        <v>392</v>
      </c>
      <c r="W548" t="s">
        <v>392</v>
      </c>
      <c r="X548">
        <v>-1.7999101173604998E-2</v>
      </c>
      <c r="Y548">
        <v>-0.80020591974767197</v>
      </c>
      <c r="Z548">
        <v>0.122679699890303</v>
      </c>
      <c r="AA548">
        <v>0.35208598986564699</v>
      </c>
      <c r="AB548">
        <v>37.725813960872998</v>
      </c>
    </row>
    <row r="549" spans="1:28">
      <c r="A549" t="s">
        <v>934</v>
      </c>
      <c r="B549">
        <v>81708</v>
      </c>
      <c r="C549" t="str">
        <f t="shared" si="8"/>
        <v>2351-25602.81708</v>
      </c>
      <c r="D549" t="s">
        <v>392</v>
      </c>
      <c r="E549" t="s">
        <v>392</v>
      </c>
      <c r="F549" t="s">
        <v>392</v>
      </c>
      <c r="G549" t="s">
        <v>392</v>
      </c>
      <c r="H549" t="s">
        <v>392</v>
      </c>
      <c r="I549" t="s">
        <v>392</v>
      </c>
      <c r="J549" t="s">
        <v>392</v>
      </c>
      <c r="K549" t="s">
        <v>392</v>
      </c>
      <c r="L549" t="s">
        <v>392</v>
      </c>
      <c r="M549" t="s">
        <v>392</v>
      </c>
      <c r="N549" t="s">
        <v>392</v>
      </c>
      <c r="O549" t="s">
        <v>392</v>
      </c>
      <c r="P549" t="s">
        <v>392</v>
      </c>
      <c r="Q549" t="s">
        <v>392</v>
      </c>
      <c r="R549" t="s">
        <v>392</v>
      </c>
      <c r="S549" t="s">
        <v>392</v>
      </c>
      <c r="T549" t="s">
        <v>392</v>
      </c>
      <c r="U549" t="s">
        <v>392</v>
      </c>
      <c r="V549" t="s">
        <v>392</v>
      </c>
      <c r="W549" t="s">
        <v>392</v>
      </c>
      <c r="X549">
        <v>-1.0673264194608E-2</v>
      </c>
      <c r="Y549">
        <v>-0.89193993531190197</v>
      </c>
      <c r="Z549">
        <v>0.113189948521544</v>
      </c>
      <c r="AA549">
        <v>0.35237356443017098</v>
      </c>
      <c r="AB549">
        <v>45.068742917899598</v>
      </c>
    </row>
    <row r="550" spans="1:28">
      <c r="A550" t="s">
        <v>935</v>
      </c>
      <c r="B550">
        <v>81808</v>
      </c>
      <c r="C550" t="str">
        <f t="shared" si="8"/>
        <v>2351-25603.81808</v>
      </c>
      <c r="D550" t="s">
        <v>392</v>
      </c>
      <c r="E550" t="s">
        <v>392</v>
      </c>
      <c r="F550" t="s">
        <v>392</v>
      </c>
      <c r="G550" t="s">
        <v>392</v>
      </c>
      <c r="H550" t="s">
        <v>392</v>
      </c>
      <c r="I550" t="s">
        <v>392</v>
      </c>
      <c r="J550" t="s">
        <v>392</v>
      </c>
      <c r="K550" t="s">
        <v>392</v>
      </c>
      <c r="L550" t="s">
        <v>392</v>
      </c>
      <c r="M550" t="s">
        <v>392</v>
      </c>
      <c r="N550" t="s">
        <v>392</v>
      </c>
      <c r="O550" t="s">
        <v>392</v>
      </c>
      <c r="P550" t="s">
        <v>392</v>
      </c>
      <c r="Q550" t="s">
        <v>392</v>
      </c>
      <c r="R550" t="s">
        <v>392</v>
      </c>
      <c r="S550" t="s">
        <v>392</v>
      </c>
      <c r="T550" t="s">
        <v>392</v>
      </c>
      <c r="U550" t="s">
        <v>392</v>
      </c>
      <c r="V550" t="s">
        <v>392</v>
      </c>
      <c r="W550" t="s">
        <v>392</v>
      </c>
      <c r="X550">
        <v>-4.3053855539840098E-2</v>
      </c>
      <c r="Y550">
        <v>-0.83553821424298103</v>
      </c>
      <c r="Z550">
        <v>0.168364579552337</v>
      </c>
      <c r="AA550">
        <v>0.49838557845152898</v>
      </c>
      <c r="AB550">
        <v>24.960414996855999</v>
      </c>
    </row>
    <row r="551" spans="1:28">
      <c r="A551" t="s">
        <v>936</v>
      </c>
      <c r="B551">
        <v>81808</v>
      </c>
      <c r="C551" t="str">
        <f t="shared" si="8"/>
        <v>2351-25604.81808</v>
      </c>
      <c r="D551" t="s">
        <v>392</v>
      </c>
      <c r="E551" t="s">
        <v>392</v>
      </c>
      <c r="F551" t="s">
        <v>392</v>
      </c>
      <c r="G551" t="s">
        <v>392</v>
      </c>
      <c r="H551" t="s">
        <v>392</v>
      </c>
      <c r="I551" t="s">
        <v>392</v>
      </c>
      <c r="J551" t="s">
        <v>392</v>
      </c>
      <c r="K551" t="s">
        <v>392</v>
      </c>
      <c r="L551" t="s">
        <v>392</v>
      </c>
      <c r="M551" t="s">
        <v>392</v>
      </c>
      <c r="N551" t="s">
        <v>392</v>
      </c>
      <c r="O551" t="s">
        <v>392</v>
      </c>
      <c r="P551" t="s">
        <v>392</v>
      </c>
      <c r="Q551" t="s">
        <v>392</v>
      </c>
      <c r="R551" t="s">
        <v>392</v>
      </c>
      <c r="S551" t="s">
        <v>392</v>
      </c>
      <c r="T551" t="s">
        <v>392</v>
      </c>
      <c r="U551" t="s">
        <v>392</v>
      </c>
      <c r="V551" t="s">
        <v>392</v>
      </c>
      <c r="W551" t="s">
        <v>392</v>
      </c>
      <c r="X551">
        <v>-4.7987368067542599E-2</v>
      </c>
      <c r="Y551">
        <v>-0.81951792598438</v>
      </c>
      <c r="Z551">
        <v>0.15801955826561301</v>
      </c>
      <c r="AA551">
        <v>0.46334504280340699</v>
      </c>
      <c r="AB551">
        <v>28.7705612357124</v>
      </c>
    </row>
    <row r="552" spans="1:28">
      <c r="A552" t="s">
        <v>937</v>
      </c>
      <c r="B552">
        <v>81808</v>
      </c>
      <c r="C552" t="str">
        <f t="shared" si="8"/>
        <v>2351-25605.81808</v>
      </c>
      <c r="D552" t="s">
        <v>392</v>
      </c>
      <c r="E552" t="s">
        <v>392</v>
      </c>
      <c r="F552" t="s">
        <v>392</v>
      </c>
      <c r="G552" t="s">
        <v>392</v>
      </c>
      <c r="H552" t="s">
        <v>392</v>
      </c>
      <c r="I552" t="s">
        <v>392</v>
      </c>
      <c r="J552" t="s">
        <v>392</v>
      </c>
      <c r="K552" t="s">
        <v>392</v>
      </c>
      <c r="L552" t="s">
        <v>392</v>
      </c>
      <c r="M552" t="s">
        <v>392</v>
      </c>
      <c r="N552" t="s">
        <v>392</v>
      </c>
      <c r="O552" t="s">
        <v>392</v>
      </c>
      <c r="P552" t="s">
        <v>392</v>
      </c>
      <c r="Q552" t="s">
        <v>392</v>
      </c>
      <c r="R552" t="s">
        <v>392</v>
      </c>
      <c r="S552" t="s">
        <v>392</v>
      </c>
      <c r="T552" t="s">
        <v>392</v>
      </c>
      <c r="U552" t="s">
        <v>392</v>
      </c>
      <c r="V552" t="s">
        <v>392</v>
      </c>
      <c r="W552" t="s">
        <v>392</v>
      </c>
      <c r="X552">
        <v>-1.1430842640328001E-2</v>
      </c>
      <c r="Y552">
        <v>-0.797208162703547</v>
      </c>
      <c r="Z552">
        <v>0.16218297424931399</v>
      </c>
      <c r="AA552">
        <v>0.46408340215882499</v>
      </c>
      <c r="AB552">
        <v>27.903114345684699</v>
      </c>
    </row>
    <row r="553" spans="1:28">
      <c r="A553" t="s">
        <v>938</v>
      </c>
      <c r="B553">
        <v>81808</v>
      </c>
      <c r="C553" t="str">
        <f t="shared" si="8"/>
        <v>2351-25606.81808</v>
      </c>
      <c r="D553" t="s">
        <v>392</v>
      </c>
      <c r="E553" t="s">
        <v>392</v>
      </c>
      <c r="F553" t="s">
        <v>392</v>
      </c>
      <c r="G553" t="s">
        <v>392</v>
      </c>
      <c r="H553" t="s">
        <v>392</v>
      </c>
      <c r="I553" t="s">
        <v>392</v>
      </c>
      <c r="J553" t="s">
        <v>392</v>
      </c>
      <c r="K553" t="s">
        <v>392</v>
      </c>
      <c r="L553" t="s">
        <v>392</v>
      </c>
      <c r="M553" t="s">
        <v>392</v>
      </c>
      <c r="N553" t="s">
        <v>392</v>
      </c>
      <c r="O553" t="s">
        <v>392</v>
      </c>
      <c r="P553" t="s">
        <v>392</v>
      </c>
      <c r="Q553" t="s">
        <v>392</v>
      </c>
      <c r="R553" t="s">
        <v>392</v>
      </c>
      <c r="S553" t="s">
        <v>392</v>
      </c>
      <c r="T553" t="s">
        <v>392</v>
      </c>
      <c r="U553" t="s">
        <v>392</v>
      </c>
      <c r="V553" t="s">
        <v>392</v>
      </c>
      <c r="W553" t="s">
        <v>392</v>
      </c>
      <c r="X553">
        <v>-1.40563008962243E-2</v>
      </c>
      <c r="Y553">
        <v>-0.81778946322571899</v>
      </c>
      <c r="Z553">
        <v>0.13693514202672399</v>
      </c>
      <c r="AA553">
        <v>0.39968850245816601</v>
      </c>
      <c r="AB553">
        <v>37.479253496182203</v>
      </c>
    </row>
    <row r="554" spans="1:28">
      <c r="A554" t="s">
        <v>939</v>
      </c>
      <c r="B554">
        <v>81808</v>
      </c>
      <c r="C554" t="str">
        <f t="shared" si="8"/>
        <v>2351-25607.81808</v>
      </c>
      <c r="D554" t="s">
        <v>392</v>
      </c>
      <c r="E554" t="s">
        <v>392</v>
      </c>
      <c r="F554" t="s">
        <v>392</v>
      </c>
      <c r="G554" t="s">
        <v>392</v>
      </c>
      <c r="H554" t="s">
        <v>392</v>
      </c>
      <c r="I554" t="s">
        <v>392</v>
      </c>
      <c r="J554" t="s">
        <v>392</v>
      </c>
      <c r="K554" t="s">
        <v>392</v>
      </c>
      <c r="L554" t="s">
        <v>392</v>
      </c>
      <c r="M554" t="s">
        <v>392</v>
      </c>
      <c r="N554" t="s">
        <v>392</v>
      </c>
      <c r="O554" t="s">
        <v>392</v>
      </c>
      <c r="P554" t="s">
        <v>392</v>
      </c>
      <c r="Q554" t="s">
        <v>392</v>
      </c>
      <c r="R554" t="s">
        <v>392</v>
      </c>
      <c r="S554" t="s">
        <v>392</v>
      </c>
      <c r="T554" t="s">
        <v>392</v>
      </c>
      <c r="U554" t="s">
        <v>392</v>
      </c>
      <c r="V554" t="s">
        <v>392</v>
      </c>
      <c r="W554" t="s">
        <v>392</v>
      </c>
      <c r="X554">
        <v>-1.17686177241572E-2</v>
      </c>
      <c r="Y554">
        <v>-0.81923840174102402</v>
      </c>
      <c r="Z554">
        <v>0.122290910157259</v>
      </c>
      <c r="AA554">
        <v>0.357468462633248</v>
      </c>
      <c r="AB554">
        <v>38.479539557000003</v>
      </c>
    </row>
    <row r="555" spans="1:28">
      <c r="A555" t="s">
        <v>940</v>
      </c>
      <c r="B555">
        <v>81808</v>
      </c>
      <c r="C555" t="str">
        <f t="shared" si="8"/>
        <v>2351-25608.81808</v>
      </c>
      <c r="D555" t="s">
        <v>392</v>
      </c>
      <c r="E555" t="s">
        <v>392</v>
      </c>
      <c r="F555" t="s">
        <v>392</v>
      </c>
      <c r="G555" t="s">
        <v>392</v>
      </c>
      <c r="H555" t="s">
        <v>392</v>
      </c>
      <c r="I555" t="s">
        <v>392</v>
      </c>
      <c r="J555" t="s">
        <v>392</v>
      </c>
      <c r="K555" t="s">
        <v>392</v>
      </c>
      <c r="L555" t="s">
        <v>392</v>
      </c>
      <c r="M555" t="s">
        <v>392</v>
      </c>
      <c r="N555" t="s">
        <v>392</v>
      </c>
      <c r="O555" t="s">
        <v>392</v>
      </c>
      <c r="P555" t="s">
        <v>392</v>
      </c>
      <c r="Q555" t="s">
        <v>392</v>
      </c>
      <c r="R555" t="s">
        <v>392</v>
      </c>
      <c r="S555" t="s">
        <v>392</v>
      </c>
      <c r="T555" t="s">
        <v>392</v>
      </c>
      <c r="U555" t="s">
        <v>392</v>
      </c>
      <c r="V555" t="s">
        <v>392</v>
      </c>
      <c r="W555" t="s">
        <v>392</v>
      </c>
      <c r="X555">
        <v>-2.07586825803362E-2</v>
      </c>
      <c r="Y555">
        <v>-0.79608686776981497</v>
      </c>
      <c r="Z555">
        <v>0.122788661206049</v>
      </c>
      <c r="AA555">
        <v>0.35095625974577099</v>
      </c>
      <c r="AB555">
        <v>37.840022048930201</v>
      </c>
    </row>
    <row r="556" spans="1:28">
      <c r="A556" t="s">
        <v>941</v>
      </c>
      <c r="B556">
        <v>81808</v>
      </c>
      <c r="C556" t="str">
        <f t="shared" si="8"/>
        <v>2351-25609.81808</v>
      </c>
      <c r="D556" t="s">
        <v>392</v>
      </c>
      <c r="E556" t="s">
        <v>392</v>
      </c>
      <c r="F556" t="s">
        <v>392</v>
      </c>
      <c r="G556" t="s">
        <v>392</v>
      </c>
      <c r="H556" t="s">
        <v>392</v>
      </c>
      <c r="I556" t="s">
        <v>392</v>
      </c>
      <c r="J556" t="s">
        <v>392</v>
      </c>
      <c r="K556" t="s">
        <v>392</v>
      </c>
      <c r="L556" t="s">
        <v>392</v>
      </c>
      <c r="M556" t="s">
        <v>392</v>
      </c>
      <c r="N556" t="s">
        <v>392</v>
      </c>
      <c r="O556" t="s">
        <v>392</v>
      </c>
      <c r="P556" t="s">
        <v>392</v>
      </c>
      <c r="Q556" t="s">
        <v>392</v>
      </c>
      <c r="R556" t="s">
        <v>392</v>
      </c>
      <c r="S556" t="s">
        <v>392</v>
      </c>
      <c r="T556" t="s">
        <v>392</v>
      </c>
      <c r="U556" t="s">
        <v>392</v>
      </c>
      <c r="V556" t="s">
        <v>392</v>
      </c>
      <c r="W556" t="s">
        <v>392</v>
      </c>
      <c r="X556">
        <v>6.0111078563589498E-3</v>
      </c>
      <c r="Y556">
        <v>-0.91461444838815698</v>
      </c>
      <c r="Z556">
        <v>0.120133183448597</v>
      </c>
      <c r="AA556">
        <v>0.38067249203605202</v>
      </c>
      <c r="AB556">
        <v>44.962634269286298</v>
      </c>
    </row>
    <row r="557" spans="1:28">
      <c r="A557" t="s">
        <v>942</v>
      </c>
      <c r="B557">
        <v>81808</v>
      </c>
      <c r="C557" t="str">
        <f t="shared" si="8"/>
        <v>2351-25611.81808</v>
      </c>
      <c r="D557" t="s">
        <v>392</v>
      </c>
      <c r="E557" t="s">
        <v>392</v>
      </c>
      <c r="F557" t="s">
        <v>392</v>
      </c>
      <c r="G557" t="s">
        <v>392</v>
      </c>
      <c r="H557" t="s">
        <v>392</v>
      </c>
      <c r="I557" t="s">
        <v>392</v>
      </c>
      <c r="J557" t="s">
        <v>392</v>
      </c>
      <c r="K557" t="s">
        <v>392</v>
      </c>
      <c r="L557" t="s">
        <v>392</v>
      </c>
      <c r="M557" t="s">
        <v>392</v>
      </c>
      <c r="N557" t="s">
        <v>392</v>
      </c>
      <c r="O557" t="s">
        <v>392</v>
      </c>
      <c r="P557" t="s">
        <v>392</v>
      </c>
      <c r="Q557" t="s">
        <v>392</v>
      </c>
      <c r="R557" t="s">
        <v>392</v>
      </c>
      <c r="S557" t="s">
        <v>392</v>
      </c>
      <c r="T557" t="s">
        <v>392</v>
      </c>
      <c r="U557" t="s">
        <v>392</v>
      </c>
      <c r="V557" t="s">
        <v>392</v>
      </c>
      <c r="W557" t="s">
        <v>392</v>
      </c>
      <c r="X557">
        <v>-4.5711829528450702E-2</v>
      </c>
      <c r="Y557">
        <v>-0.79116011672839204</v>
      </c>
      <c r="Z557">
        <v>0.12038670843237401</v>
      </c>
      <c r="AA557">
        <v>0.34241877152559902</v>
      </c>
      <c r="AB557">
        <v>31.2113844002102</v>
      </c>
    </row>
    <row r="558" spans="1:28">
      <c r="A558" t="s">
        <v>943</v>
      </c>
      <c r="B558">
        <v>81808</v>
      </c>
      <c r="C558" t="str">
        <f t="shared" si="8"/>
        <v>2351-25613.81808</v>
      </c>
      <c r="D558" t="s">
        <v>392</v>
      </c>
      <c r="E558" t="s">
        <v>392</v>
      </c>
      <c r="F558" t="s">
        <v>392</v>
      </c>
      <c r="G558" t="s">
        <v>392</v>
      </c>
      <c r="H558" t="s">
        <v>392</v>
      </c>
      <c r="I558" t="s">
        <v>392</v>
      </c>
      <c r="J558" t="s">
        <v>392</v>
      </c>
      <c r="K558" t="s">
        <v>392</v>
      </c>
      <c r="L558" t="s">
        <v>392</v>
      </c>
      <c r="M558" t="s">
        <v>392</v>
      </c>
      <c r="N558" t="s">
        <v>392</v>
      </c>
      <c r="O558" t="s">
        <v>392</v>
      </c>
      <c r="P558" t="s">
        <v>392</v>
      </c>
      <c r="Q558" t="s">
        <v>392</v>
      </c>
      <c r="R558" t="s">
        <v>392</v>
      </c>
      <c r="S558" t="s">
        <v>392</v>
      </c>
      <c r="T558" t="s">
        <v>392</v>
      </c>
      <c r="U558" t="s">
        <v>392</v>
      </c>
      <c r="V558" t="s">
        <v>392</v>
      </c>
      <c r="W558" t="s">
        <v>392</v>
      </c>
      <c r="X558">
        <v>4.6488997241920301E-4</v>
      </c>
      <c r="Y558">
        <v>-0.81671823934808696</v>
      </c>
      <c r="Z558">
        <v>0.120893652664816</v>
      </c>
      <c r="AA558">
        <v>0.35247898918793802</v>
      </c>
      <c r="AB558">
        <v>42.592489386158</v>
      </c>
    </row>
    <row r="559" spans="1:28">
      <c r="A559" t="s">
        <v>944</v>
      </c>
      <c r="B559">
        <v>82108</v>
      </c>
      <c r="C559" t="str">
        <f t="shared" si="8"/>
        <v>2351-25615.82108</v>
      </c>
      <c r="D559" t="s">
        <v>392</v>
      </c>
      <c r="E559" t="s">
        <v>392</v>
      </c>
      <c r="F559" t="s">
        <v>392</v>
      </c>
      <c r="G559" t="s">
        <v>392</v>
      </c>
      <c r="H559" t="s">
        <v>392</v>
      </c>
      <c r="I559" t="s">
        <v>392</v>
      </c>
      <c r="J559" t="s">
        <v>392</v>
      </c>
      <c r="K559" t="s">
        <v>392</v>
      </c>
      <c r="L559" t="s">
        <v>392</v>
      </c>
      <c r="M559" t="s">
        <v>392</v>
      </c>
      <c r="N559" t="s">
        <v>392</v>
      </c>
      <c r="O559" t="s">
        <v>392</v>
      </c>
      <c r="P559" t="s">
        <v>392</v>
      </c>
      <c r="Q559" t="s">
        <v>392</v>
      </c>
      <c r="R559" t="s">
        <v>392</v>
      </c>
      <c r="S559" t="s">
        <v>392</v>
      </c>
      <c r="T559" t="s">
        <v>392</v>
      </c>
      <c r="U559" t="s">
        <v>392</v>
      </c>
      <c r="V559" t="s">
        <v>392</v>
      </c>
      <c r="W559" t="s">
        <v>392</v>
      </c>
      <c r="X559">
        <v>-1.10702851558822E-2</v>
      </c>
      <c r="Y559">
        <v>-0.822576471570729</v>
      </c>
      <c r="Z559">
        <v>0.16544619222026699</v>
      </c>
      <c r="AA559">
        <v>0.48459491916427799</v>
      </c>
      <c r="AB559">
        <v>18.7391995345622</v>
      </c>
    </row>
    <row r="560" spans="1:28">
      <c r="A560" t="s">
        <v>945</v>
      </c>
      <c r="B560">
        <v>82108</v>
      </c>
      <c r="C560" t="str">
        <f t="shared" si="8"/>
        <v>2351-25617.82108</v>
      </c>
      <c r="D560" t="s">
        <v>392</v>
      </c>
      <c r="E560" t="s">
        <v>392</v>
      </c>
      <c r="F560" t="s">
        <v>392</v>
      </c>
      <c r="G560" t="s">
        <v>392</v>
      </c>
      <c r="H560" t="s">
        <v>392</v>
      </c>
      <c r="I560" t="s">
        <v>392</v>
      </c>
      <c r="J560" t="s">
        <v>392</v>
      </c>
      <c r="K560" t="s">
        <v>392</v>
      </c>
      <c r="L560" t="s">
        <v>392</v>
      </c>
      <c r="M560" t="s">
        <v>392</v>
      </c>
      <c r="N560" t="s">
        <v>392</v>
      </c>
      <c r="O560" t="s">
        <v>392</v>
      </c>
      <c r="P560" t="s">
        <v>392</v>
      </c>
      <c r="Q560" t="s">
        <v>392</v>
      </c>
      <c r="R560" t="s">
        <v>392</v>
      </c>
      <c r="S560" t="s">
        <v>392</v>
      </c>
      <c r="T560" t="s">
        <v>392</v>
      </c>
      <c r="U560" t="s">
        <v>392</v>
      </c>
      <c r="V560" t="s">
        <v>392</v>
      </c>
      <c r="W560" t="s">
        <v>392</v>
      </c>
      <c r="X560">
        <v>-1.25115350163991E-2</v>
      </c>
      <c r="Y560">
        <v>-0.83835849434292598</v>
      </c>
      <c r="Z560">
        <v>0.17024626948593899</v>
      </c>
      <c r="AA560">
        <v>0.50735665304910404</v>
      </c>
      <c r="AB560">
        <v>11.684764579895299</v>
      </c>
    </row>
    <row r="561" spans="1:28">
      <c r="A561" t="s">
        <v>946</v>
      </c>
      <c r="B561">
        <v>82108</v>
      </c>
      <c r="C561" t="str">
        <f t="shared" si="8"/>
        <v>2351-25619.82108</v>
      </c>
      <c r="D561" t="s">
        <v>392</v>
      </c>
      <c r="E561" t="s">
        <v>392</v>
      </c>
      <c r="F561" t="s">
        <v>392</v>
      </c>
      <c r="G561" t="s">
        <v>392</v>
      </c>
      <c r="H561" t="s">
        <v>392</v>
      </c>
      <c r="I561" t="s">
        <v>392</v>
      </c>
      <c r="J561" t="s">
        <v>392</v>
      </c>
      <c r="K561" t="s">
        <v>392</v>
      </c>
      <c r="L561" t="s">
        <v>392</v>
      </c>
      <c r="M561" t="s">
        <v>392</v>
      </c>
      <c r="N561" t="s">
        <v>392</v>
      </c>
      <c r="O561" t="s">
        <v>392</v>
      </c>
      <c r="P561" t="s">
        <v>392</v>
      </c>
      <c r="Q561" t="s">
        <v>392</v>
      </c>
      <c r="R561" t="s">
        <v>392</v>
      </c>
      <c r="S561" t="s">
        <v>392</v>
      </c>
      <c r="T561" t="s">
        <v>392</v>
      </c>
      <c r="U561" t="s">
        <v>392</v>
      </c>
      <c r="V561" t="s">
        <v>392</v>
      </c>
      <c r="W561" t="s">
        <v>392</v>
      </c>
      <c r="X561">
        <v>-1.9760118144408801E-2</v>
      </c>
      <c r="Y561">
        <v>-0.87781084359433503</v>
      </c>
      <c r="Z561">
        <v>0.15763254570914301</v>
      </c>
      <c r="AA561">
        <v>0.48508002429422098</v>
      </c>
      <c r="AB561">
        <v>35.9367942696543</v>
      </c>
    </row>
    <row r="562" spans="1:28">
      <c r="A562" t="s">
        <v>947</v>
      </c>
      <c r="B562">
        <v>82508</v>
      </c>
      <c r="C562" t="str">
        <f t="shared" si="8"/>
        <v>2351-25623.82508</v>
      </c>
      <c r="D562" t="s">
        <v>392</v>
      </c>
      <c r="E562" t="s">
        <v>392</v>
      </c>
      <c r="F562" t="s">
        <v>392</v>
      </c>
      <c r="G562" t="s">
        <v>392</v>
      </c>
      <c r="H562" t="s">
        <v>392</v>
      </c>
      <c r="I562" t="s">
        <v>392</v>
      </c>
      <c r="J562" t="s">
        <v>392</v>
      </c>
      <c r="K562" t="s">
        <v>392</v>
      </c>
      <c r="L562" t="s">
        <v>392</v>
      </c>
      <c r="M562" t="s">
        <v>392</v>
      </c>
      <c r="N562" t="s">
        <v>392</v>
      </c>
      <c r="O562" t="s">
        <v>392</v>
      </c>
      <c r="P562" t="s">
        <v>392</v>
      </c>
      <c r="Q562" t="s">
        <v>392</v>
      </c>
      <c r="R562" t="s">
        <v>392</v>
      </c>
      <c r="S562" t="s">
        <v>392</v>
      </c>
      <c r="T562" t="s">
        <v>392</v>
      </c>
      <c r="U562" t="s">
        <v>392</v>
      </c>
      <c r="V562" t="s">
        <v>392</v>
      </c>
      <c r="W562" t="s">
        <v>392</v>
      </c>
      <c r="X562">
        <v>-3.1026717839862598E-2</v>
      </c>
      <c r="Y562">
        <v>-0.78190654645667801</v>
      </c>
      <c r="Z562">
        <v>0.14444854192092099</v>
      </c>
      <c r="AA562">
        <v>0.40712680305320997</v>
      </c>
      <c r="AB562">
        <v>31.860617223408202</v>
      </c>
    </row>
    <row r="563" spans="1:28">
      <c r="A563" t="s">
        <v>948</v>
      </c>
      <c r="B563">
        <v>82508</v>
      </c>
      <c r="C563" t="str">
        <f t="shared" si="8"/>
        <v>2351-25624.82508</v>
      </c>
      <c r="D563" t="s">
        <v>392</v>
      </c>
      <c r="E563" t="s">
        <v>392</v>
      </c>
      <c r="F563" t="s">
        <v>392</v>
      </c>
      <c r="G563" t="s">
        <v>392</v>
      </c>
      <c r="H563" t="s">
        <v>392</v>
      </c>
      <c r="I563" t="s">
        <v>392</v>
      </c>
      <c r="J563" t="s">
        <v>392</v>
      </c>
      <c r="K563" t="s">
        <v>392</v>
      </c>
      <c r="L563" t="s">
        <v>392</v>
      </c>
      <c r="M563" t="s">
        <v>392</v>
      </c>
      <c r="N563" t="s">
        <v>392</v>
      </c>
      <c r="O563" t="s">
        <v>392</v>
      </c>
      <c r="P563" t="s">
        <v>392</v>
      </c>
      <c r="Q563" t="s">
        <v>392</v>
      </c>
      <c r="R563" t="s">
        <v>392</v>
      </c>
      <c r="S563" t="s">
        <v>392</v>
      </c>
      <c r="T563" t="s">
        <v>392</v>
      </c>
      <c r="U563" t="s">
        <v>392</v>
      </c>
      <c r="V563" t="s">
        <v>392</v>
      </c>
      <c r="W563" t="s">
        <v>392</v>
      </c>
      <c r="X563">
        <v>-2.08504090886515E-2</v>
      </c>
      <c r="Y563">
        <v>-0.89674058082287</v>
      </c>
      <c r="Z563">
        <v>0.1179522038178</v>
      </c>
      <c r="AA563">
        <v>0.36788487833745698</v>
      </c>
      <c r="AB563">
        <v>34.3337636733322</v>
      </c>
    </row>
    <row r="564" spans="1:28">
      <c r="A564" t="s">
        <v>949</v>
      </c>
      <c r="B564">
        <v>82508</v>
      </c>
      <c r="C564" t="str">
        <f t="shared" si="8"/>
        <v>2351-25625.82508</v>
      </c>
      <c r="D564" t="s">
        <v>392</v>
      </c>
      <c r="E564" t="s">
        <v>392</v>
      </c>
      <c r="F564" t="s">
        <v>392</v>
      </c>
      <c r="G564" t="s">
        <v>392</v>
      </c>
      <c r="H564" t="s">
        <v>392</v>
      </c>
      <c r="I564" t="s">
        <v>392</v>
      </c>
      <c r="J564" t="s">
        <v>392</v>
      </c>
      <c r="K564" t="s">
        <v>392</v>
      </c>
      <c r="L564" t="s">
        <v>392</v>
      </c>
      <c r="M564" t="s">
        <v>392</v>
      </c>
      <c r="N564" t="s">
        <v>392</v>
      </c>
      <c r="O564" t="s">
        <v>392</v>
      </c>
      <c r="P564" t="s">
        <v>392</v>
      </c>
      <c r="Q564" t="s">
        <v>392</v>
      </c>
      <c r="R564" t="s">
        <v>392</v>
      </c>
      <c r="S564" t="s">
        <v>392</v>
      </c>
      <c r="T564" t="s">
        <v>392</v>
      </c>
      <c r="U564" t="s">
        <v>392</v>
      </c>
      <c r="V564" t="s">
        <v>392</v>
      </c>
      <c r="W564" t="s">
        <v>392</v>
      </c>
      <c r="X564">
        <v>-6.9746010562840902E-4</v>
      </c>
      <c r="Y564">
        <v>-0.83164959143842598</v>
      </c>
      <c r="Z564">
        <v>0.120350114457213</v>
      </c>
      <c r="AA564">
        <v>0.35581349015004998</v>
      </c>
      <c r="AB564">
        <v>33.649764293723003</v>
      </c>
    </row>
    <row r="565" spans="1:28">
      <c r="A565" t="s">
        <v>950</v>
      </c>
      <c r="B565">
        <v>82708</v>
      </c>
      <c r="C565" t="str">
        <f t="shared" si="8"/>
        <v>2351-25626.82708</v>
      </c>
      <c r="D565" t="s">
        <v>392</v>
      </c>
      <c r="E565" t="s">
        <v>392</v>
      </c>
      <c r="F565" t="s">
        <v>392</v>
      </c>
      <c r="G565" t="s">
        <v>392</v>
      </c>
      <c r="H565" t="s">
        <v>392</v>
      </c>
      <c r="I565" t="s">
        <v>392</v>
      </c>
      <c r="J565" t="s">
        <v>392</v>
      </c>
      <c r="K565" t="s">
        <v>392</v>
      </c>
      <c r="L565" t="s">
        <v>392</v>
      </c>
      <c r="M565" t="s">
        <v>392</v>
      </c>
      <c r="N565" t="s">
        <v>392</v>
      </c>
      <c r="O565" t="s">
        <v>392</v>
      </c>
      <c r="P565" t="s">
        <v>392</v>
      </c>
      <c r="Q565" t="s">
        <v>392</v>
      </c>
      <c r="R565" t="s">
        <v>392</v>
      </c>
      <c r="S565" t="s">
        <v>392</v>
      </c>
      <c r="T565" t="s">
        <v>392</v>
      </c>
      <c r="U565" t="s">
        <v>392</v>
      </c>
      <c r="V565" t="s">
        <v>392</v>
      </c>
      <c r="W565" t="s">
        <v>392</v>
      </c>
      <c r="X565">
        <v>-7.3228590952505501E-2</v>
      </c>
      <c r="Y565">
        <v>-0.77055238731073605</v>
      </c>
      <c r="Z565">
        <v>0.158475227424062</v>
      </c>
      <c r="AA565">
        <v>0.44164338530175901</v>
      </c>
      <c r="AB565">
        <v>21.6494566511169</v>
      </c>
    </row>
    <row r="566" spans="1:28">
      <c r="A566" t="s">
        <v>951</v>
      </c>
      <c r="B566">
        <v>82708</v>
      </c>
      <c r="C566" t="str">
        <f t="shared" si="8"/>
        <v>2351-25627.82708</v>
      </c>
      <c r="D566" t="s">
        <v>392</v>
      </c>
      <c r="E566" t="s">
        <v>392</v>
      </c>
      <c r="F566" t="s">
        <v>392</v>
      </c>
      <c r="G566" t="s">
        <v>392</v>
      </c>
      <c r="H566" t="s">
        <v>392</v>
      </c>
      <c r="I566" t="s">
        <v>392</v>
      </c>
      <c r="J566" t="s">
        <v>392</v>
      </c>
      <c r="K566" t="s">
        <v>392</v>
      </c>
      <c r="L566" t="s">
        <v>392</v>
      </c>
      <c r="M566" t="s">
        <v>392</v>
      </c>
      <c r="N566" t="s">
        <v>392</v>
      </c>
      <c r="O566" t="s">
        <v>392</v>
      </c>
      <c r="P566" t="s">
        <v>392</v>
      </c>
      <c r="Q566" t="s">
        <v>392</v>
      </c>
      <c r="R566" t="s">
        <v>392</v>
      </c>
      <c r="S566" t="s">
        <v>392</v>
      </c>
      <c r="T566" t="s">
        <v>392</v>
      </c>
      <c r="U566" t="s">
        <v>392</v>
      </c>
      <c r="V566" t="s">
        <v>392</v>
      </c>
      <c r="W566" t="s">
        <v>392</v>
      </c>
      <c r="X566">
        <v>-4.6587934935952799E-2</v>
      </c>
      <c r="Y566">
        <v>-0.777936041723995</v>
      </c>
      <c r="Z566">
        <v>0.150310796026011</v>
      </c>
      <c r="AA566">
        <v>0.421944892896228</v>
      </c>
      <c r="AB566">
        <v>23.410382194387399</v>
      </c>
    </row>
    <row r="567" spans="1:28">
      <c r="A567" t="s">
        <v>952</v>
      </c>
      <c r="B567">
        <v>82708</v>
      </c>
      <c r="C567" t="str">
        <f t="shared" si="8"/>
        <v>2351-25628.82708</v>
      </c>
      <c r="D567" t="s">
        <v>392</v>
      </c>
      <c r="E567" t="s">
        <v>392</v>
      </c>
      <c r="F567" t="s">
        <v>392</v>
      </c>
      <c r="G567" t="s">
        <v>392</v>
      </c>
      <c r="H567" t="s">
        <v>392</v>
      </c>
      <c r="I567" t="s">
        <v>392</v>
      </c>
      <c r="J567" t="s">
        <v>392</v>
      </c>
      <c r="K567" t="s">
        <v>392</v>
      </c>
      <c r="L567" t="s">
        <v>392</v>
      </c>
      <c r="M567" t="s">
        <v>392</v>
      </c>
      <c r="N567" t="s">
        <v>392</v>
      </c>
      <c r="O567" t="s">
        <v>392</v>
      </c>
      <c r="P567" t="s">
        <v>392</v>
      </c>
      <c r="Q567" t="s">
        <v>392</v>
      </c>
      <c r="R567" t="s">
        <v>392</v>
      </c>
      <c r="S567" t="s">
        <v>392</v>
      </c>
      <c r="T567" t="s">
        <v>392</v>
      </c>
      <c r="U567" t="s">
        <v>392</v>
      </c>
      <c r="V567" t="s">
        <v>392</v>
      </c>
      <c r="W567" t="s">
        <v>392</v>
      </c>
      <c r="X567">
        <v>-8.4073974304052404E-2</v>
      </c>
      <c r="Y567">
        <v>-0.76625464519378395</v>
      </c>
      <c r="Z567">
        <v>0.16396843133539599</v>
      </c>
      <c r="AA567">
        <v>0.45521139575849501</v>
      </c>
      <c r="AB567">
        <v>21.9276051398788</v>
      </c>
    </row>
    <row r="568" spans="1:28">
      <c r="A568" t="s">
        <v>953</v>
      </c>
      <c r="B568">
        <v>82708</v>
      </c>
      <c r="C568" t="str">
        <f t="shared" si="8"/>
        <v>2351-25629.82708</v>
      </c>
      <c r="D568" t="s">
        <v>392</v>
      </c>
      <c r="E568" t="s">
        <v>392</v>
      </c>
      <c r="F568" t="s">
        <v>392</v>
      </c>
      <c r="G568" t="s">
        <v>392</v>
      </c>
      <c r="H568" t="s">
        <v>392</v>
      </c>
      <c r="I568" t="s">
        <v>392</v>
      </c>
      <c r="J568" t="s">
        <v>392</v>
      </c>
      <c r="K568" t="s">
        <v>392</v>
      </c>
      <c r="L568" t="s">
        <v>392</v>
      </c>
      <c r="M568" t="s">
        <v>392</v>
      </c>
      <c r="N568" t="s">
        <v>392</v>
      </c>
      <c r="O568" t="s">
        <v>392</v>
      </c>
      <c r="P568" t="s">
        <v>392</v>
      </c>
      <c r="Q568" t="s">
        <v>392</v>
      </c>
      <c r="R568" t="s">
        <v>392</v>
      </c>
      <c r="S568" t="s">
        <v>392</v>
      </c>
      <c r="T568" t="s">
        <v>392</v>
      </c>
      <c r="U568" t="s">
        <v>392</v>
      </c>
      <c r="V568" t="s">
        <v>392</v>
      </c>
      <c r="W568" t="s">
        <v>392</v>
      </c>
      <c r="X568">
        <v>-4.10048083138582E-2</v>
      </c>
      <c r="Y568">
        <v>-0.80653201016234899</v>
      </c>
      <c r="Z568">
        <v>0.16642959437594501</v>
      </c>
      <c r="AA568">
        <v>0.48051153589388002</v>
      </c>
      <c r="AB568">
        <v>22.104227161563401</v>
      </c>
    </row>
    <row r="569" spans="1:28">
      <c r="A569" t="s">
        <v>954</v>
      </c>
      <c r="B569">
        <v>62208</v>
      </c>
      <c r="C569" t="str">
        <f t="shared" si="8"/>
        <v>2351-25685.62208</v>
      </c>
      <c r="D569" t="s">
        <v>392</v>
      </c>
      <c r="E569" t="s">
        <v>392</v>
      </c>
      <c r="F569" t="s">
        <v>392</v>
      </c>
      <c r="G569" t="s">
        <v>392</v>
      </c>
      <c r="H569" t="s">
        <v>392</v>
      </c>
      <c r="I569" t="s">
        <v>392</v>
      </c>
      <c r="J569" t="s">
        <v>392</v>
      </c>
      <c r="K569" t="s">
        <v>392</v>
      </c>
      <c r="L569" t="s">
        <v>392</v>
      </c>
      <c r="M569" t="s">
        <v>392</v>
      </c>
      <c r="N569" t="s">
        <v>392</v>
      </c>
      <c r="O569" t="s">
        <v>392</v>
      </c>
      <c r="P569" t="s">
        <v>392</v>
      </c>
      <c r="Q569" t="s">
        <v>392</v>
      </c>
      <c r="R569" t="s">
        <v>392</v>
      </c>
      <c r="S569" t="s">
        <v>392</v>
      </c>
      <c r="T569" t="s">
        <v>392</v>
      </c>
      <c r="U569" t="s">
        <v>392</v>
      </c>
      <c r="V569" t="s">
        <v>392</v>
      </c>
      <c r="W569" t="s">
        <v>392</v>
      </c>
      <c r="X569">
        <v>-3.1290747231235401E-3</v>
      </c>
      <c r="Y569">
        <v>-0.84628102060743404</v>
      </c>
      <c r="Z569">
        <v>0.125596253793265</v>
      </c>
      <c r="AA569">
        <v>0.37574897206791802</v>
      </c>
      <c r="AB569">
        <v>25.723715822554901</v>
      </c>
    </row>
    <row r="570" spans="1:28">
      <c r="A570" t="s">
        <v>955</v>
      </c>
      <c r="B570">
        <v>90808</v>
      </c>
      <c r="C570" t="str">
        <f t="shared" si="8"/>
        <v>2351-25692.90808</v>
      </c>
      <c r="D570" t="s">
        <v>392</v>
      </c>
      <c r="E570" t="s">
        <v>392</v>
      </c>
      <c r="F570" t="s">
        <v>392</v>
      </c>
      <c r="G570" t="s">
        <v>392</v>
      </c>
      <c r="H570" t="s">
        <v>392</v>
      </c>
      <c r="I570" t="s">
        <v>392</v>
      </c>
      <c r="J570" t="s">
        <v>392</v>
      </c>
      <c r="K570" t="s">
        <v>392</v>
      </c>
      <c r="L570" t="s">
        <v>392</v>
      </c>
      <c r="M570" t="s">
        <v>392</v>
      </c>
      <c r="N570" t="s">
        <v>392</v>
      </c>
      <c r="O570" t="s">
        <v>392</v>
      </c>
      <c r="P570" t="s">
        <v>392</v>
      </c>
      <c r="Q570" t="s">
        <v>392</v>
      </c>
      <c r="R570" t="s">
        <v>392</v>
      </c>
      <c r="S570" t="s">
        <v>392</v>
      </c>
      <c r="T570" t="s">
        <v>392</v>
      </c>
      <c r="U570" t="s">
        <v>392</v>
      </c>
      <c r="V570" t="s">
        <v>392</v>
      </c>
      <c r="W570" t="s">
        <v>392</v>
      </c>
      <c r="X570">
        <v>-1.12242577084879E-2</v>
      </c>
      <c r="Y570">
        <v>-0.81266369410863903</v>
      </c>
      <c r="Z570">
        <v>0.14423234066330601</v>
      </c>
      <c r="AA570">
        <v>0.41885936432069598</v>
      </c>
      <c r="AB570">
        <v>23.375015063090999</v>
      </c>
    </row>
    <row r="571" spans="1:28">
      <c r="A571" t="s">
        <v>80</v>
      </c>
      <c r="B571">
        <v>50508</v>
      </c>
      <c r="C571" t="str">
        <f t="shared" si="8"/>
        <v>2540-44501.50508</v>
      </c>
      <c r="D571">
        <v>-0.118049965272763</v>
      </c>
      <c r="E571">
        <v>-0.66227339745166003</v>
      </c>
      <c r="F571">
        <v>0.25483546883581398</v>
      </c>
      <c r="G571">
        <v>0.62680367230765599</v>
      </c>
      <c r="H571">
        <v>18.641334573806098</v>
      </c>
      <c r="I571">
        <v>0.13225095525651701</v>
      </c>
      <c r="J571">
        <v>-1.01058060354556</v>
      </c>
      <c r="K571">
        <v>0.169759689367314</v>
      </c>
      <c r="L571">
        <v>0.57506189266238805</v>
      </c>
      <c r="M571">
        <v>39.625134864273498</v>
      </c>
      <c r="N571">
        <v>7.89898590920491E-2</v>
      </c>
      <c r="O571">
        <v>-0.95276827001460596</v>
      </c>
      <c r="P571">
        <v>0.16164805275989699</v>
      </c>
      <c r="Q571">
        <v>0.52682056191668503</v>
      </c>
      <c r="R571">
        <v>33.6049603376946</v>
      </c>
      <c r="S571">
        <v>0.102610456708272</v>
      </c>
      <c r="T571">
        <v>-0.95659276170260299</v>
      </c>
      <c r="U571">
        <v>0.171740734687824</v>
      </c>
      <c r="V571">
        <v>0.56089711674889697</v>
      </c>
      <c r="W571">
        <v>36.386198880300299</v>
      </c>
      <c r="X571" t="s">
        <v>392</v>
      </c>
      <c r="Y571" t="s">
        <v>392</v>
      </c>
      <c r="Z571" t="s">
        <v>392</v>
      </c>
      <c r="AA571" t="s">
        <v>392</v>
      </c>
      <c r="AB571" t="s">
        <v>392</v>
      </c>
    </row>
    <row r="572" spans="1:28">
      <c r="A572" t="s">
        <v>80</v>
      </c>
      <c r="B572">
        <v>61608</v>
      </c>
      <c r="C572" t="str">
        <f t="shared" si="8"/>
        <v>2540-44501.61608</v>
      </c>
      <c r="D572">
        <v>-0.12424167277515299</v>
      </c>
      <c r="E572">
        <v>-0.67876734517734205</v>
      </c>
      <c r="F572">
        <v>0.248218026615078</v>
      </c>
      <c r="G572">
        <v>0.62331733317790405</v>
      </c>
      <c r="H572">
        <v>15.668832368212399</v>
      </c>
      <c r="I572">
        <v>0.12278141091531</v>
      </c>
      <c r="J572">
        <v>-1.0343679797382299</v>
      </c>
      <c r="K572">
        <v>0.17604609364114601</v>
      </c>
      <c r="L572">
        <v>0.60519244475406297</v>
      </c>
      <c r="M572">
        <v>40.366067848556497</v>
      </c>
      <c r="N572">
        <v>0.172374658114366</v>
      </c>
      <c r="O572">
        <v>-1.1301928670405901</v>
      </c>
      <c r="P572">
        <v>0.145066524023057</v>
      </c>
      <c r="Q572">
        <v>0.524685789344017</v>
      </c>
      <c r="R572">
        <v>37.7010981762363</v>
      </c>
      <c r="S572">
        <v>0.100744597383722</v>
      </c>
      <c r="T572">
        <v>-0.95932508599797595</v>
      </c>
      <c r="U572">
        <v>0.189052368389243</v>
      </c>
      <c r="V572">
        <v>0.61894519274033</v>
      </c>
      <c r="W572">
        <v>39.4024346238268</v>
      </c>
      <c r="X572" t="s">
        <v>392</v>
      </c>
      <c r="Y572" t="s">
        <v>392</v>
      </c>
      <c r="Z572" t="s">
        <v>392</v>
      </c>
      <c r="AA572" t="s">
        <v>392</v>
      </c>
      <c r="AB572" t="s">
        <v>392</v>
      </c>
    </row>
    <row r="573" spans="1:28">
      <c r="A573" t="s">
        <v>82</v>
      </c>
      <c r="B573">
        <v>50508</v>
      </c>
      <c r="C573" t="str">
        <f t="shared" si="8"/>
        <v>2540-44502.50508</v>
      </c>
      <c r="D573">
        <v>-0.13043535577957999</v>
      </c>
      <c r="E573">
        <v>-0.64680745319139599</v>
      </c>
      <c r="F573">
        <v>0.234450649851312</v>
      </c>
      <c r="G573">
        <v>0.56505546895601</v>
      </c>
      <c r="H573">
        <v>12.959220123844799</v>
      </c>
      <c r="I573">
        <v>2.19161347541478E-2</v>
      </c>
      <c r="J573">
        <v>-0.81786000183473595</v>
      </c>
      <c r="K573">
        <v>0.20617554112514699</v>
      </c>
      <c r="L573">
        <v>0.60175111885096699</v>
      </c>
      <c r="M573">
        <v>25.139610705095699</v>
      </c>
      <c r="N573">
        <v>-3.33859798606648E-2</v>
      </c>
      <c r="O573">
        <v>-0.77266025208651501</v>
      </c>
      <c r="P573">
        <v>0.21318718999311101</v>
      </c>
      <c r="Q573">
        <v>0.59419422064767002</v>
      </c>
      <c r="R573">
        <v>23.397982565814399</v>
      </c>
      <c r="S573">
        <v>-6.4846916514753397E-2</v>
      </c>
      <c r="T573">
        <v>-0.74831384986282201</v>
      </c>
      <c r="U573">
        <v>0.247335932085019</v>
      </c>
      <c r="V573">
        <v>0.67293066169889504</v>
      </c>
      <c r="W573">
        <v>23.690488448407599</v>
      </c>
      <c r="X573" t="s">
        <v>392</v>
      </c>
      <c r="Y573" t="s">
        <v>392</v>
      </c>
      <c r="Z573" t="s">
        <v>392</v>
      </c>
      <c r="AA573" t="s">
        <v>392</v>
      </c>
      <c r="AB573" t="s">
        <v>392</v>
      </c>
    </row>
    <row r="574" spans="1:28">
      <c r="A574" t="s">
        <v>83</v>
      </c>
      <c r="B574">
        <v>50508</v>
      </c>
      <c r="C574" t="str">
        <f t="shared" si="8"/>
        <v>2540-44503.50508</v>
      </c>
      <c r="D574">
        <v>-9.8184234599909506E-2</v>
      </c>
      <c r="E574">
        <v>-0.75300472880696001</v>
      </c>
      <c r="F574">
        <v>0.25765574609742198</v>
      </c>
      <c r="G574">
        <v>0.70276646809480603</v>
      </c>
      <c r="H574">
        <v>10.872719347087701</v>
      </c>
      <c r="I574">
        <v>4.9996639325183098E-2</v>
      </c>
      <c r="J574">
        <v>-0.852800705952386</v>
      </c>
      <c r="K574">
        <v>0.21723282765441601</v>
      </c>
      <c r="L574">
        <v>0.65461267967872006</v>
      </c>
      <c r="M574">
        <v>18.9798710157568</v>
      </c>
      <c r="N574">
        <v>2.5508399283833E-2</v>
      </c>
      <c r="O574">
        <v>-0.83881795979968299</v>
      </c>
      <c r="P574">
        <v>0.205617269485941</v>
      </c>
      <c r="Q574">
        <v>0.61168006179719803</v>
      </c>
      <c r="R574">
        <v>29.9767189852234</v>
      </c>
      <c r="S574">
        <v>1.08852948766295E-2</v>
      </c>
      <c r="T574">
        <v>-0.830721224409948</v>
      </c>
      <c r="U574">
        <v>0.186175502457192</v>
      </c>
      <c r="V574">
        <v>0.54932086059930796</v>
      </c>
      <c r="W574">
        <v>32.0715474750276</v>
      </c>
      <c r="X574" t="s">
        <v>392</v>
      </c>
      <c r="Y574" t="s">
        <v>392</v>
      </c>
      <c r="Z574" t="s">
        <v>392</v>
      </c>
      <c r="AA574" t="s">
        <v>392</v>
      </c>
      <c r="AB574" t="s">
        <v>392</v>
      </c>
    </row>
    <row r="575" spans="1:28">
      <c r="A575" t="s">
        <v>83</v>
      </c>
      <c r="B575">
        <v>61608</v>
      </c>
      <c r="C575" t="str">
        <f t="shared" si="8"/>
        <v>2540-44503.61608</v>
      </c>
      <c r="D575">
        <v>-0.103974717442317</v>
      </c>
      <c r="E575">
        <v>-0.69403230496462898</v>
      </c>
      <c r="F575">
        <v>0.25665151012175202</v>
      </c>
      <c r="G575">
        <v>0.65661279482675705</v>
      </c>
      <c r="H575">
        <v>14.0923438003546</v>
      </c>
      <c r="I575">
        <v>9.6257576469742506E-3</v>
      </c>
      <c r="J575">
        <v>-0.84255294386292301</v>
      </c>
      <c r="K575">
        <v>0.186703233540193</v>
      </c>
      <c r="L575">
        <v>0.55738601087636497</v>
      </c>
      <c r="M575">
        <v>30.591012864831399</v>
      </c>
      <c r="N575">
        <v>4.3874263875863198E-2</v>
      </c>
      <c r="O575">
        <v>-0.84095480515770804</v>
      </c>
      <c r="P575">
        <v>0.22004276778343301</v>
      </c>
      <c r="Q575">
        <v>0.65350012706699101</v>
      </c>
      <c r="R575">
        <v>19.5646693147803</v>
      </c>
      <c r="S575">
        <v>-7.3047413839165097E-3</v>
      </c>
      <c r="T575">
        <v>-0.85256344868011202</v>
      </c>
      <c r="U575">
        <v>0.20063758493999601</v>
      </c>
      <c r="V575">
        <v>0.60456884906241004</v>
      </c>
      <c r="W575">
        <v>28.9055641600687</v>
      </c>
      <c r="X575" t="s">
        <v>392</v>
      </c>
      <c r="Y575" t="s">
        <v>392</v>
      </c>
      <c r="Z575" t="s">
        <v>392</v>
      </c>
      <c r="AA575" t="s">
        <v>392</v>
      </c>
      <c r="AB575" t="s">
        <v>392</v>
      </c>
    </row>
    <row r="576" spans="1:28">
      <c r="A576" t="s">
        <v>84</v>
      </c>
      <c r="B576">
        <v>50508</v>
      </c>
      <c r="C576" t="str">
        <f t="shared" si="8"/>
        <v>2540-44504.50508</v>
      </c>
      <c r="D576">
        <v>-0.182303761486903</v>
      </c>
      <c r="E576">
        <v>-0.621289822322727</v>
      </c>
      <c r="F576">
        <v>0.38777265342332901</v>
      </c>
      <c r="G576">
        <v>0.90308246969296202</v>
      </c>
      <c r="H576">
        <v>3.3852986347776501</v>
      </c>
      <c r="I576">
        <v>-3.3306163687593399E-2</v>
      </c>
      <c r="J576">
        <v>-0.80981813737628405</v>
      </c>
      <c r="K576">
        <v>0.21544405314988699</v>
      </c>
      <c r="L576">
        <v>0.62397222179982803</v>
      </c>
      <c r="M576">
        <v>30.4386473766886</v>
      </c>
      <c r="N576">
        <v>-4.2027146917173297E-2</v>
      </c>
      <c r="O576">
        <v>-0.74546042343331897</v>
      </c>
      <c r="P576">
        <v>0.24281450279958</v>
      </c>
      <c r="Q576">
        <v>0.65851427624222203</v>
      </c>
      <c r="R576">
        <v>15.0337359616457</v>
      </c>
      <c r="S576">
        <v>-0.13286986932004199</v>
      </c>
      <c r="T576">
        <v>-0.65112050659225695</v>
      </c>
      <c r="U576">
        <v>0.27006507290590898</v>
      </c>
      <c r="V576">
        <v>0.65432904769287703</v>
      </c>
      <c r="W576">
        <v>13.0930037234916</v>
      </c>
      <c r="X576" t="s">
        <v>392</v>
      </c>
      <c r="Y576" t="s">
        <v>392</v>
      </c>
      <c r="Z576" t="s">
        <v>392</v>
      </c>
      <c r="AA576" t="s">
        <v>392</v>
      </c>
      <c r="AB576" t="s">
        <v>392</v>
      </c>
    </row>
    <row r="577" spans="1:28">
      <c r="A577" t="s">
        <v>85</v>
      </c>
      <c r="B577">
        <v>50508</v>
      </c>
      <c r="C577" t="str">
        <f t="shared" si="8"/>
        <v>2540-44505.50508</v>
      </c>
      <c r="D577">
        <v>-0.13983175047501401</v>
      </c>
      <c r="E577">
        <v>-0.66480799543765901</v>
      </c>
      <c r="F577">
        <v>0.25195574184685998</v>
      </c>
      <c r="G577">
        <v>0.62160048821233804</v>
      </c>
      <c r="H577">
        <v>13.092904529177</v>
      </c>
      <c r="I577">
        <v>-3.5985323387929001E-2</v>
      </c>
      <c r="J577">
        <v>-0.75057858426314705</v>
      </c>
      <c r="K577">
        <v>0.228697753520132</v>
      </c>
      <c r="L577">
        <v>0.62394179216777101</v>
      </c>
      <c r="M577">
        <v>20.843214565370001</v>
      </c>
      <c r="N577">
        <v>-4.0465777890151301E-2</v>
      </c>
      <c r="O577">
        <v>-0.75774486342789105</v>
      </c>
      <c r="P577">
        <v>0.22775560631771399</v>
      </c>
      <c r="Q577">
        <v>0.62612925888468096</v>
      </c>
      <c r="R577">
        <v>22.620901152557</v>
      </c>
      <c r="S577">
        <v>-7.7118089678325494E-2</v>
      </c>
      <c r="T577">
        <v>-0.71219716134379496</v>
      </c>
      <c r="U577">
        <v>0.237312567842799</v>
      </c>
      <c r="V577">
        <v>0.62033047404581099</v>
      </c>
      <c r="W577">
        <v>21.913249574516499</v>
      </c>
      <c r="X577" t="s">
        <v>392</v>
      </c>
      <c r="Y577" t="s">
        <v>392</v>
      </c>
      <c r="Z577" t="s">
        <v>392</v>
      </c>
      <c r="AA577" t="s">
        <v>392</v>
      </c>
      <c r="AB577" t="s">
        <v>392</v>
      </c>
    </row>
    <row r="578" spans="1:28">
      <c r="A578" t="s">
        <v>87</v>
      </c>
      <c r="B578">
        <v>50508</v>
      </c>
      <c r="C578" t="str">
        <f t="shared" si="8"/>
        <v>2540-44506.50508</v>
      </c>
      <c r="D578">
        <v>-4.9508411814199203E-2</v>
      </c>
      <c r="E578">
        <v>-0.743262494144594</v>
      </c>
      <c r="F578">
        <v>0.20498184281492601</v>
      </c>
      <c r="G578">
        <v>0.55471930475931996</v>
      </c>
      <c r="H578">
        <v>24.4693485960399</v>
      </c>
      <c r="I578">
        <v>3.0011861570961501E-2</v>
      </c>
      <c r="J578">
        <v>-0.88680166518775005</v>
      </c>
      <c r="K578">
        <v>0.18684737336512799</v>
      </c>
      <c r="L578">
        <v>0.57925087295681399</v>
      </c>
      <c r="M578">
        <v>32.9452678065282</v>
      </c>
      <c r="N578">
        <v>8.8855571692173604E-2</v>
      </c>
      <c r="O578">
        <v>-0.93386573955281604</v>
      </c>
      <c r="P578">
        <v>0.16477392072653399</v>
      </c>
      <c r="Q578">
        <v>0.52947137948265299</v>
      </c>
      <c r="R578">
        <v>36.275796947256801</v>
      </c>
      <c r="S578">
        <v>1.6396682487508599E-2</v>
      </c>
      <c r="T578">
        <v>-0.80919451304315704</v>
      </c>
      <c r="U578">
        <v>0.21221337017652001</v>
      </c>
      <c r="V578">
        <v>0.61400142234904298</v>
      </c>
      <c r="W578">
        <v>24.322173501788502</v>
      </c>
      <c r="X578" t="s">
        <v>392</v>
      </c>
      <c r="Y578" t="s">
        <v>392</v>
      </c>
      <c r="Z578" t="s">
        <v>392</v>
      </c>
      <c r="AA578" t="s">
        <v>392</v>
      </c>
      <c r="AB578" t="s">
        <v>392</v>
      </c>
    </row>
    <row r="579" spans="1:28">
      <c r="A579" t="s">
        <v>87</v>
      </c>
      <c r="B579">
        <v>61008</v>
      </c>
      <c r="C579" t="str">
        <f t="shared" ref="C579:C642" si="9">A579&amp;"."&amp;B579</f>
        <v>2540-44506.61008</v>
      </c>
      <c r="D579">
        <v>-5.3535078699569701E-2</v>
      </c>
      <c r="E579">
        <v>-0.76723431173732204</v>
      </c>
      <c r="F579">
        <v>0.25223292925741397</v>
      </c>
      <c r="G579">
        <v>0.69852639076196898</v>
      </c>
      <c r="H579">
        <v>16.332430497419001</v>
      </c>
      <c r="I579">
        <v>0.15401225095020499</v>
      </c>
      <c r="J579">
        <v>-1.17528457888014</v>
      </c>
      <c r="K579">
        <v>0.1104680944233</v>
      </c>
      <c r="L579">
        <v>0.40508245949557797</v>
      </c>
      <c r="M579">
        <v>58.137421714030701</v>
      </c>
      <c r="N579">
        <v>0.16960890618498001</v>
      </c>
      <c r="O579">
        <v>-1.0959741549761901</v>
      </c>
      <c r="P579">
        <v>0.12883836131141599</v>
      </c>
      <c r="Q579">
        <v>0.45732275844095199</v>
      </c>
      <c r="R579">
        <v>36.980171440584598</v>
      </c>
      <c r="S579">
        <v>0.19842064395887701</v>
      </c>
      <c r="T579">
        <v>-1.1788456610736799</v>
      </c>
      <c r="U579">
        <v>0.10219071665074</v>
      </c>
      <c r="V579">
        <v>0.37761019791018102</v>
      </c>
      <c r="W579">
        <v>42.512042764916004</v>
      </c>
      <c r="X579" t="s">
        <v>392</v>
      </c>
      <c r="Y579" t="s">
        <v>392</v>
      </c>
      <c r="Z579" t="s">
        <v>392</v>
      </c>
      <c r="AA579" t="s">
        <v>392</v>
      </c>
      <c r="AB579" t="s">
        <v>392</v>
      </c>
    </row>
    <row r="580" spans="1:28">
      <c r="A580" t="s">
        <v>88</v>
      </c>
      <c r="B580">
        <v>50508</v>
      </c>
      <c r="C580" t="str">
        <f t="shared" si="9"/>
        <v>2540-44507.50508</v>
      </c>
      <c r="D580">
        <v>-6.4774479460805903E-2</v>
      </c>
      <c r="E580">
        <v>-0.72772795547283797</v>
      </c>
      <c r="F580">
        <v>0.22745246583786299</v>
      </c>
      <c r="G580">
        <v>0.60508048651595203</v>
      </c>
      <c r="H580">
        <v>19.999661085155999</v>
      </c>
      <c r="I580">
        <v>2.1740334845174701E-2</v>
      </c>
      <c r="J580">
        <v>-0.87148117646765899</v>
      </c>
      <c r="K580">
        <v>0.206636640274447</v>
      </c>
      <c r="L580">
        <v>0.63205233502770497</v>
      </c>
      <c r="M580">
        <v>24.2674383633207</v>
      </c>
      <c r="N580">
        <v>-4.7551368945964803E-2</v>
      </c>
      <c r="O580">
        <v>-0.77840696634954198</v>
      </c>
      <c r="P580">
        <v>0.22959372122157101</v>
      </c>
      <c r="Q580">
        <v>0.64407830021159995</v>
      </c>
      <c r="R580">
        <v>22.6025387430001</v>
      </c>
      <c r="S580">
        <v>-1.3950757559993299E-2</v>
      </c>
      <c r="T580">
        <v>-0.80470332869704297</v>
      </c>
      <c r="U580">
        <v>0.246205637243364</v>
      </c>
      <c r="V580">
        <v>0.709343758170497</v>
      </c>
      <c r="W580">
        <v>9.3865631172683504</v>
      </c>
      <c r="X580" t="s">
        <v>392</v>
      </c>
      <c r="Y580" t="s">
        <v>392</v>
      </c>
      <c r="Z580" t="s">
        <v>392</v>
      </c>
      <c r="AA580" t="s">
        <v>392</v>
      </c>
      <c r="AB580" t="s">
        <v>392</v>
      </c>
    </row>
    <row r="581" spans="1:28">
      <c r="A581" t="s">
        <v>89</v>
      </c>
      <c r="B581">
        <v>50508</v>
      </c>
      <c r="C581" t="str">
        <f t="shared" si="9"/>
        <v>2540-44508.50508</v>
      </c>
      <c r="D581">
        <v>-9.1767129755647603E-2</v>
      </c>
      <c r="E581">
        <v>-0.74100875373220199</v>
      </c>
      <c r="F581">
        <v>0.25721193142897403</v>
      </c>
      <c r="G581">
        <v>0.69427683201252199</v>
      </c>
      <c r="H581">
        <v>14.7893982790425</v>
      </c>
      <c r="I581">
        <v>3.2647124116905603E-2</v>
      </c>
      <c r="J581">
        <v>-0.87332727881400996</v>
      </c>
      <c r="K581">
        <v>0.18610625228299901</v>
      </c>
      <c r="L581">
        <v>0.570585239906794</v>
      </c>
      <c r="M581">
        <v>29.718101155676202</v>
      </c>
      <c r="N581">
        <v>5.3322272677190797E-3</v>
      </c>
      <c r="O581">
        <v>-0.84708739190313698</v>
      </c>
      <c r="P581">
        <v>0.23006927944501701</v>
      </c>
      <c r="Q581">
        <v>0.68925187912297703</v>
      </c>
      <c r="R581">
        <v>22.641611300001301</v>
      </c>
      <c r="S581">
        <v>-2.4381274336559299E-2</v>
      </c>
      <c r="T581">
        <v>-0.79238446979305599</v>
      </c>
      <c r="U581">
        <v>0.26644605433385299</v>
      </c>
      <c r="V581">
        <v>0.75825229542556805</v>
      </c>
      <c r="W581">
        <v>23.5853478841548</v>
      </c>
      <c r="X581" t="s">
        <v>392</v>
      </c>
      <c r="Y581" t="s">
        <v>392</v>
      </c>
      <c r="Z581" t="s">
        <v>392</v>
      </c>
      <c r="AA581" t="s">
        <v>392</v>
      </c>
      <c r="AB581" t="s">
        <v>392</v>
      </c>
    </row>
    <row r="582" spans="1:28">
      <c r="A582" t="s">
        <v>89</v>
      </c>
      <c r="B582">
        <v>61908</v>
      </c>
      <c r="C582" t="str">
        <f t="shared" si="9"/>
        <v>2540-44508.61908</v>
      </c>
      <c r="D582">
        <v>-6.0404597525703499E-2</v>
      </c>
      <c r="E582">
        <v>-0.76961805798794702</v>
      </c>
      <c r="F582">
        <v>0.200868612295488</v>
      </c>
      <c r="G582">
        <v>0.55844296957663897</v>
      </c>
      <c r="H582">
        <v>23.7419259206177</v>
      </c>
      <c r="I582">
        <v>-3.8201109129207001E-4</v>
      </c>
      <c r="J582">
        <v>-0.90517353857951</v>
      </c>
      <c r="K582">
        <v>0.215488422763815</v>
      </c>
      <c r="L582">
        <v>0.67759598843334201</v>
      </c>
      <c r="M582">
        <v>30.894559620939798</v>
      </c>
      <c r="N582">
        <v>3.1701449947115101E-2</v>
      </c>
      <c r="O582">
        <v>-0.89868672202505595</v>
      </c>
      <c r="P582">
        <v>0.20916021102646301</v>
      </c>
      <c r="Q582">
        <v>0.65373973910168204</v>
      </c>
      <c r="R582">
        <v>29.5352197718172</v>
      </c>
      <c r="S582">
        <v>3.6090444947140102E-2</v>
      </c>
      <c r="T582">
        <v>-0.85622543288278496</v>
      </c>
      <c r="U582">
        <v>0.19100904495329299</v>
      </c>
      <c r="V582">
        <v>0.57745236199384098</v>
      </c>
      <c r="W582">
        <v>23.5038507459101</v>
      </c>
      <c r="X582" t="s">
        <v>392</v>
      </c>
      <c r="Y582" t="s">
        <v>392</v>
      </c>
      <c r="Z582" t="s">
        <v>392</v>
      </c>
      <c r="AA582" t="s">
        <v>392</v>
      </c>
      <c r="AB582" t="s">
        <v>392</v>
      </c>
    </row>
    <row r="583" spans="1:28">
      <c r="A583" t="s">
        <v>90</v>
      </c>
      <c r="B583">
        <v>50508</v>
      </c>
      <c r="C583" t="str">
        <f t="shared" si="9"/>
        <v>2540-44509.50508</v>
      </c>
      <c r="D583">
        <v>-0.164914269749799</v>
      </c>
      <c r="E583">
        <v>-0.61269456281462298</v>
      </c>
      <c r="F583">
        <v>0.254199953750464</v>
      </c>
      <c r="G583">
        <v>0.58463768185968601</v>
      </c>
      <c r="H583">
        <v>9.8243161103233199</v>
      </c>
      <c r="I583" s="28">
        <v>-1.31176218866897E-5</v>
      </c>
      <c r="J583">
        <v>-0.87562069394365605</v>
      </c>
      <c r="K583">
        <v>0.171463627974897</v>
      </c>
      <c r="L583">
        <v>0.52536503945426305</v>
      </c>
      <c r="M583">
        <v>28.770056004209099</v>
      </c>
      <c r="N583">
        <v>-3.3051892061026399E-2</v>
      </c>
      <c r="O583">
        <v>-0.80932661371495795</v>
      </c>
      <c r="P583">
        <v>0.17405726850448799</v>
      </c>
      <c r="Q583">
        <v>0.50382324724350203</v>
      </c>
      <c r="R583">
        <v>26.644692036188999</v>
      </c>
      <c r="S583">
        <v>-8.5211362106662997E-2</v>
      </c>
      <c r="T583">
        <v>-0.70443114020402797</v>
      </c>
      <c r="U583">
        <v>0.235785703216295</v>
      </c>
      <c r="V583">
        <v>0.61081250820465505</v>
      </c>
      <c r="W583">
        <v>19.7193813857286</v>
      </c>
      <c r="X583" t="s">
        <v>392</v>
      </c>
      <c r="Y583" t="s">
        <v>392</v>
      </c>
      <c r="Z583" t="s">
        <v>392</v>
      </c>
      <c r="AA583" t="s">
        <v>392</v>
      </c>
      <c r="AB583" t="s">
        <v>392</v>
      </c>
    </row>
    <row r="584" spans="1:28">
      <c r="A584" t="s">
        <v>90</v>
      </c>
      <c r="B584">
        <v>71608</v>
      </c>
      <c r="C584" t="str">
        <f t="shared" si="9"/>
        <v>2540-44509.71608</v>
      </c>
      <c r="D584">
        <v>-2.4035784041718501E-2</v>
      </c>
      <c r="E584">
        <v>-0.78561555695435303</v>
      </c>
      <c r="F584">
        <v>0.18050656748343999</v>
      </c>
      <c r="G584">
        <v>0.50956453946748503</v>
      </c>
      <c r="H584">
        <v>33.903845739608101</v>
      </c>
      <c r="I584">
        <v>-6.6423895811543003E-3</v>
      </c>
      <c r="J584">
        <v>-0.84069888708825902</v>
      </c>
      <c r="K584">
        <v>0.19402357177370499</v>
      </c>
      <c r="L584">
        <v>0.57790274397017805</v>
      </c>
      <c r="M584">
        <v>34.339025569897203</v>
      </c>
      <c r="N584">
        <v>-4.3968704941981303E-2</v>
      </c>
      <c r="O584">
        <v>-0.810653086449316</v>
      </c>
      <c r="P584">
        <v>0.234279917483184</v>
      </c>
      <c r="Q584">
        <v>0.67895794599070902</v>
      </c>
      <c r="R584">
        <v>27.395290981781901</v>
      </c>
      <c r="S584">
        <v>-3.6124488286713198E-2</v>
      </c>
      <c r="T584">
        <v>-0.80296556189981905</v>
      </c>
      <c r="U584">
        <v>0.240573639139503</v>
      </c>
      <c r="V584">
        <v>0.69208863473038595</v>
      </c>
      <c r="W584">
        <v>22.911337013017</v>
      </c>
      <c r="X584" t="s">
        <v>392</v>
      </c>
      <c r="Y584" t="s">
        <v>392</v>
      </c>
      <c r="Z584" t="s">
        <v>392</v>
      </c>
      <c r="AA584" t="s">
        <v>392</v>
      </c>
      <c r="AB584" t="s">
        <v>392</v>
      </c>
    </row>
    <row r="585" spans="1:28">
      <c r="A585" t="s">
        <v>91</v>
      </c>
      <c r="B585">
        <v>50508</v>
      </c>
      <c r="C585" t="str">
        <f t="shared" si="9"/>
        <v>2540-44510.50508</v>
      </c>
      <c r="D585">
        <v>-0.17400678502284</v>
      </c>
      <c r="E585">
        <v>-0.61364654676911401</v>
      </c>
      <c r="F585">
        <v>0.27905529274867102</v>
      </c>
      <c r="G585">
        <v>0.64221558753822905</v>
      </c>
      <c r="H585">
        <v>11.516601270841999</v>
      </c>
      <c r="I585">
        <v>2.2928075302547E-2</v>
      </c>
      <c r="J585">
        <v>-0.99460331471456898</v>
      </c>
      <c r="K585">
        <v>0.162382173538549</v>
      </c>
      <c r="L585">
        <v>0.54445506919455899</v>
      </c>
      <c r="M585">
        <v>36.367478577444302</v>
      </c>
      <c r="N585">
        <v>7.6055041839572296E-3</v>
      </c>
      <c r="O585">
        <v>-0.86340260031934701</v>
      </c>
      <c r="P585">
        <v>0.216815116351049</v>
      </c>
      <c r="Q585">
        <v>0.65897756626888704</v>
      </c>
      <c r="R585">
        <v>27.873814837958399</v>
      </c>
      <c r="S585">
        <v>2.5045494395260898E-2</v>
      </c>
      <c r="T585">
        <v>-0.89194284375060395</v>
      </c>
      <c r="U585">
        <v>0.20907531545256</v>
      </c>
      <c r="V585">
        <v>0.65084754835077696</v>
      </c>
      <c r="W585">
        <v>28.329526347897001</v>
      </c>
      <c r="X585" t="s">
        <v>392</v>
      </c>
      <c r="Y585" t="s">
        <v>392</v>
      </c>
      <c r="Z585" t="s">
        <v>392</v>
      </c>
      <c r="AA585" t="s">
        <v>392</v>
      </c>
      <c r="AB585" t="s">
        <v>392</v>
      </c>
    </row>
    <row r="586" spans="1:28">
      <c r="A586" t="s">
        <v>91</v>
      </c>
      <c r="B586">
        <v>73008</v>
      </c>
      <c r="C586" t="str">
        <f t="shared" si="9"/>
        <v>2540-44510.73008</v>
      </c>
      <c r="D586">
        <v>-2.0288107918486401E-2</v>
      </c>
      <c r="E586">
        <v>-0.82323924231128198</v>
      </c>
      <c r="F586">
        <v>0.188287632114012</v>
      </c>
      <c r="G586">
        <v>0.54937963468550999</v>
      </c>
      <c r="H586">
        <v>30.0434743264444</v>
      </c>
      <c r="I586">
        <v>3.6011892833394503E-2</v>
      </c>
      <c r="J586">
        <v>-0.88961562555027796</v>
      </c>
      <c r="K586">
        <v>0.167799552629876</v>
      </c>
      <c r="L586">
        <v>0.52112477963315995</v>
      </c>
      <c r="M586">
        <v>36.786757365320597</v>
      </c>
      <c r="N586">
        <v>2.6021998251449002E-2</v>
      </c>
      <c r="O586">
        <v>-0.89437528385024601</v>
      </c>
      <c r="P586">
        <v>0.214635902691903</v>
      </c>
      <c r="Q586">
        <v>0.66932367914805402</v>
      </c>
      <c r="R586">
        <v>29.095878709416102</v>
      </c>
      <c r="S586">
        <v>2.6715154023164E-2</v>
      </c>
      <c r="T586">
        <v>-0.87526017022084701</v>
      </c>
      <c r="U586">
        <v>0.194714531135882</v>
      </c>
      <c r="V586">
        <v>0.59770433724120897</v>
      </c>
      <c r="W586">
        <v>26.8128319431293</v>
      </c>
      <c r="X586" t="s">
        <v>392</v>
      </c>
      <c r="Y586" t="s">
        <v>392</v>
      </c>
      <c r="Z586" t="s">
        <v>392</v>
      </c>
      <c r="AA586" t="s">
        <v>392</v>
      </c>
      <c r="AB586" t="s">
        <v>392</v>
      </c>
    </row>
    <row r="587" spans="1:28">
      <c r="A587" t="s">
        <v>92</v>
      </c>
      <c r="B587">
        <v>50608</v>
      </c>
      <c r="C587" t="str">
        <f t="shared" si="9"/>
        <v>2540-44511.50608</v>
      </c>
      <c r="D587">
        <v>-0.14786128963394399</v>
      </c>
      <c r="E587">
        <v>-0.67369724645243201</v>
      </c>
      <c r="F587">
        <v>0.258867383439701</v>
      </c>
      <c r="G587">
        <v>0.64593805228922896</v>
      </c>
      <c r="H587">
        <v>12.709632205472801</v>
      </c>
      <c r="I587">
        <v>-3.1473994914595703E-2</v>
      </c>
      <c r="J587">
        <v>-0.77681803755668899</v>
      </c>
      <c r="K587">
        <v>0.215300987946838</v>
      </c>
      <c r="L587">
        <v>0.60352069938978203</v>
      </c>
      <c r="M587">
        <v>25.833126853975202</v>
      </c>
      <c r="N587">
        <v>-7.6071353919063001E-2</v>
      </c>
      <c r="O587">
        <v>-0.741221006987415</v>
      </c>
      <c r="P587">
        <v>0.20982813140926901</v>
      </c>
      <c r="Q587">
        <v>0.56660041659285598</v>
      </c>
      <c r="R587">
        <v>19.841016196106398</v>
      </c>
      <c r="S587">
        <v>-0.106748479373536</v>
      </c>
      <c r="T587">
        <v>-0.78032485549613695</v>
      </c>
      <c r="U587">
        <v>0.23365835664979701</v>
      </c>
      <c r="V587">
        <v>0.65749154231695905</v>
      </c>
      <c r="W587">
        <v>21.0356537828564</v>
      </c>
      <c r="X587" t="s">
        <v>392</v>
      </c>
      <c r="Y587" t="s">
        <v>392</v>
      </c>
      <c r="Z587" t="s">
        <v>392</v>
      </c>
      <c r="AA587" t="s">
        <v>392</v>
      </c>
      <c r="AB587" t="s">
        <v>392</v>
      </c>
    </row>
    <row r="588" spans="1:28">
      <c r="A588" t="s">
        <v>92</v>
      </c>
      <c r="B588">
        <v>70608</v>
      </c>
      <c r="C588" t="str">
        <f t="shared" si="9"/>
        <v>2540-44511.70608</v>
      </c>
      <c r="D588">
        <v>-0.129840883889074</v>
      </c>
      <c r="E588">
        <v>-0.77395766490335205</v>
      </c>
      <c r="F588">
        <v>0.27169672790486799</v>
      </c>
      <c r="G588">
        <v>0.75686493246022402</v>
      </c>
      <c r="H588">
        <v>15.2394902951742</v>
      </c>
      <c r="I588">
        <v>-2.4538147301087099E-2</v>
      </c>
      <c r="J588">
        <v>-0.81710809077673097</v>
      </c>
      <c r="K588">
        <v>0.237600828957858</v>
      </c>
      <c r="L588">
        <v>0.69151127705840998</v>
      </c>
      <c r="M588">
        <v>24.287697650929001</v>
      </c>
      <c r="N588">
        <v>-2.6767385154853099E-3</v>
      </c>
      <c r="O588">
        <v>-0.88918766395322901</v>
      </c>
      <c r="P588">
        <v>0.19867357660255899</v>
      </c>
      <c r="Q588">
        <v>0.61559954449304</v>
      </c>
      <c r="R588">
        <v>30.427471305696599</v>
      </c>
      <c r="S588">
        <v>-4.7590815309946702E-2</v>
      </c>
      <c r="T588">
        <v>-0.79489745501169196</v>
      </c>
      <c r="U588">
        <v>0.25845570937861201</v>
      </c>
      <c r="V588">
        <v>0.73798124710176904</v>
      </c>
      <c r="W588">
        <v>22.617522625513701</v>
      </c>
      <c r="X588" t="s">
        <v>392</v>
      </c>
      <c r="Y588" t="s">
        <v>392</v>
      </c>
      <c r="Z588" t="s">
        <v>392</v>
      </c>
      <c r="AA588" t="s">
        <v>392</v>
      </c>
      <c r="AB588" t="s">
        <v>392</v>
      </c>
    </row>
    <row r="589" spans="1:28">
      <c r="A589" t="s">
        <v>94</v>
      </c>
      <c r="B589">
        <v>50608</v>
      </c>
      <c r="C589" t="str">
        <f t="shared" si="9"/>
        <v>2540-44512.50608</v>
      </c>
      <c r="D589">
        <v>-0.171472315855456</v>
      </c>
      <c r="E589">
        <v>-0.65504793011095097</v>
      </c>
      <c r="F589">
        <v>0.25958454061978398</v>
      </c>
      <c r="G589">
        <v>0.62999518096221396</v>
      </c>
      <c r="H589">
        <v>12.0648526290872</v>
      </c>
      <c r="I589">
        <v>-6.1582911151359603E-2</v>
      </c>
      <c r="J589">
        <v>-0.73110993751477105</v>
      </c>
      <c r="K589">
        <v>0.235601595859628</v>
      </c>
      <c r="L589">
        <v>0.62926358551974404</v>
      </c>
      <c r="M589">
        <v>22.085342544144599</v>
      </c>
      <c r="N589">
        <v>-6.3673572428128905E-2</v>
      </c>
      <c r="O589">
        <v>-0.85415526146836496</v>
      </c>
      <c r="P589">
        <v>0.23982247485048</v>
      </c>
      <c r="Q589">
        <v>0.72331031794269496</v>
      </c>
      <c r="R589">
        <v>23.864761186258601</v>
      </c>
      <c r="S589">
        <v>-7.1176948935753395E-2</v>
      </c>
      <c r="T589">
        <v>-0.79324502906484695</v>
      </c>
      <c r="U589">
        <v>0.211985698457995</v>
      </c>
      <c r="V589">
        <v>0.604493408617651</v>
      </c>
      <c r="W589">
        <v>21.2886855741307</v>
      </c>
      <c r="X589" t="s">
        <v>392</v>
      </c>
      <c r="Y589" t="s">
        <v>392</v>
      </c>
      <c r="Z589" t="s">
        <v>392</v>
      </c>
      <c r="AA589" t="s">
        <v>392</v>
      </c>
      <c r="AB589" t="s">
        <v>392</v>
      </c>
    </row>
    <row r="590" spans="1:28">
      <c r="A590" t="s">
        <v>95</v>
      </c>
      <c r="B590">
        <v>50608</v>
      </c>
      <c r="C590" t="str">
        <f t="shared" si="9"/>
        <v>2540-44513.50608</v>
      </c>
      <c r="D590">
        <v>-0.183051181052276</v>
      </c>
      <c r="E590">
        <v>-0.61789236259080405</v>
      </c>
      <c r="F590">
        <v>0.26171377653261102</v>
      </c>
      <c r="G590">
        <v>0.60638352301149401</v>
      </c>
      <c r="H590">
        <v>11.2722554379414</v>
      </c>
      <c r="I590">
        <v>-3.1128544503834801E-2</v>
      </c>
      <c r="J590">
        <v>-0.80501966817846304</v>
      </c>
      <c r="K590">
        <v>0.23845638898329599</v>
      </c>
      <c r="L590">
        <v>0.68687306266874204</v>
      </c>
      <c r="M590">
        <v>27.565744980073699</v>
      </c>
      <c r="N590">
        <v>2.3766281785622099E-2</v>
      </c>
      <c r="O590">
        <v>-0.88141355297790203</v>
      </c>
      <c r="P590">
        <v>0.130130128755928</v>
      </c>
      <c r="Q590">
        <v>0.40165920515480302</v>
      </c>
      <c r="R590">
        <v>31.030340971436001</v>
      </c>
      <c r="S590">
        <v>-3.0449549668619201E-2</v>
      </c>
      <c r="T590">
        <v>-0.79825671277857402</v>
      </c>
      <c r="U590">
        <v>0.235308150436601</v>
      </c>
      <c r="V590">
        <v>0.67405639844513299</v>
      </c>
      <c r="W590">
        <v>25.4094384935302</v>
      </c>
      <c r="X590" t="s">
        <v>392</v>
      </c>
      <c r="Y590" t="s">
        <v>392</v>
      </c>
      <c r="Z590" t="s">
        <v>392</v>
      </c>
      <c r="AA590" t="s">
        <v>392</v>
      </c>
      <c r="AB590" t="s">
        <v>392</v>
      </c>
    </row>
    <row r="591" spans="1:28">
      <c r="A591" t="s">
        <v>96</v>
      </c>
      <c r="B591">
        <v>50608</v>
      </c>
      <c r="C591" t="str">
        <f t="shared" si="9"/>
        <v>2540-44514.50608</v>
      </c>
      <c r="D591">
        <v>-0.124898956873395</v>
      </c>
      <c r="E591">
        <v>-0.67339719243992102</v>
      </c>
      <c r="F591">
        <v>0.284459284653867</v>
      </c>
      <c r="G591">
        <v>0.70948110441734702</v>
      </c>
      <c r="H591">
        <v>11.5259589941793</v>
      </c>
      <c r="I591">
        <v>8.2305760298078998E-2</v>
      </c>
      <c r="J591">
        <v>-0.92864908875670105</v>
      </c>
      <c r="K591">
        <v>0.16236966490125701</v>
      </c>
      <c r="L591">
        <v>0.51982954318156505</v>
      </c>
      <c r="M591">
        <v>33.292377056964</v>
      </c>
      <c r="N591">
        <v>9.1228306723590002E-2</v>
      </c>
      <c r="O591">
        <v>-1.0013279845094201</v>
      </c>
      <c r="P591">
        <v>0.17870786749793</v>
      </c>
      <c r="Q591">
        <v>0.60127518104268696</v>
      </c>
      <c r="R591">
        <v>37.089632276417603</v>
      </c>
      <c r="S591">
        <v>4.0536364417471299E-2</v>
      </c>
      <c r="T591">
        <v>-0.92092203455254096</v>
      </c>
      <c r="U591">
        <v>0.188609046919294</v>
      </c>
      <c r="V591">
        <v>0.59953284727434697</v>
      </c>
      <c r="W591">
        <v>27.919066605949801</v>
      </c>
      <c r="X591" t="s">
        <v>392</v>
      </c>
      <c r="Y591" t="s">
        <v>392</v>
      </c>
      <c r="Z591" t="s">
        <v>392</v>
      </c>
      <c r="AA591" t="s">
        <v>392</v>
      </c>
      <c r="AB591" t="s">
        <v>392</v>
      </c>
    </row>
    <row r="592" spans="1:28">
      <c r="A592" t="s">
        <v>97</v>
      </c>
      <c r="B592">
        <v>50608</v>
      </c>
      <c r="C592" t="str">
        <f t="shared" si="9"/>
        <v>2540-44515.50608</v>
      </c>
      <c r="D592">
        <v>-0.122048750160289</v>
      </c>
      <c r="E592">
        <v>-0.73383288649418199</v>
      </c>
      <c r="F592">
        <v>0.25000999285000902</v>
      </c>
      <c r="G592">
        <v>0.66971163453832305</v>
      </c>
      <c r="H592">
        <v>17.962022908665801</v>
      </c>
      <c r="I592">
        <v>-4.7978283166862597E-2</v>
      </c>
      <c r="J592">
        <v>-0.77388074924204997</v>
      </c>
      <c r="K592">
        <v>0.261112596217282</v>
      </c>
      <c r="L592">
        <v>0.729201590042583</v>
      </c>
      <c r="M592">
        <v>20.9542514458544</v>
      </c>
      <c r="N592">
        <v>1.15915779384528E-2</v>
      </c>
      <c r="O592">
        <v>-0.87368326066156199</v>
      </c>
      <c r="P592">
        <v>0.21142349061263499</v>
      </c>
      <c r="Q592">
        <v>0.64712954581640802</v>
      </c>
      <c r="R592">
        <v>29.2751920331668</v>
      </c>
      <c r="S592">
        <v>-2.4183281066270001E-2</v>
      </c>
      <c r="T592">
        <v>-0.80072413846867796</v>
      </c>
      <c r="U592">
        <v>0.17346955524317401</v>
      </c>
      <c r="V592">
        <v>0.49771117066214698</v>
      </c>
      <c r="W592">
        <v>27.8706080250121</v>
      </c>
      <c r="X592" t="s">
        <v>392</v>
      </c>
      <c r="Y592" t="s">
        <v>392</v>
      </c>
      <c r="Z592" t="s">
        <v>392</v>
      </c>
      <c r="AA592" t="s">
        <v>392</v>
      </c>
      <c r="AB592" t="s">
        <v>392</v>
      </c>
    </row>
    <row r="593" spans="1:28">
      <c r="A593" t="s">
        <v>98</v>
      </c>
      <c r="B593">
        <v>50608</v>
      </c>
      <c r="C593" t="str">
        <f t="shared" si="9"/>
        <v>2540-44516.50608</v>
      </c>
      <c r="D593">
        <v>-0.13316480513106699</v>
      </c>
      <c r="E593">
        <v>-0.71054293532245005</v>
      </c>
      <c r="F593">
        <v>0.28609162086530798</v>
      </c>
      <c r="G593">
        <v>0.74619799720916002</v>
      </c>
      <c r="H593">
        <v>16.038372721952999</v>
      </c>
      <c r="I593">
        <v>3.2826463608985001E-2</v>
      </c>
      <c r="J593">
        <v>-0.84588647705938502</v>
      </c>
      <c r="K593">
        <v>0.19697176364608099</v>
      </c>
      <c r="L593">
        <v>0.58936748695821894</v>
      </c>
      <c r="M593">
        <v>24.590357107613499</v>
      </c>
      <c r="N593">
        <v>-1.6733196487521199E-2</v>
      </c>
      <c r="O593">
        <v>-0.79518044798846599</v>
      </c>
      <c r="P593">
        <v>0.2409730814936</v>
      </c>
      <c r="Q593">
        <v>0.68799080526467304</v>
      </c>
      <c r="R593">
        <v>22.556142370799499</v>
      </c>
      <c r="S593">
        <v>-7.6880472820255993E-2</v>
      </c>
      <c r="T593">
        <v>-0.770500089727846</v>
      </c>
      <c r="U593">
        <v>0.27625268066199699</v>
      </c>
      <c r="V593">
        <v>0.76711580346207797</v>
      </c>
      <c r="W593">
        <v>15.6681734883438</v>
      </c>
      <c r="X593" t="s">
        <v>392</v>
      </c>
      <c r="Y593" t="s">
        <v>392</v>
      </c>
      <c r="Z593" t="s">
        <v>392</v>
      </c>
      <c r="AA593" t="s">
        <v>392</v>
      </c>
      <c r="AB593" t="s">
        <v>392</v>
      </c>
    </row>
    <row r="594" spans="1:28">
      <c r="A594" t="s">
        <v>99</v>
      </c>
      <c r="B594">
        <v>50608</v>
      </c>
      <c r="C594" t="str">
        <f t="shared" si="9"/>
        <v>2540-44517.50608</v>
      </c>
      <c r="D594">
        <v>-0.11185824355932</v>
      </c>
      <c r="E594">
        <v>-0.74286988186764702</v>
      </c>
      <c r="F594">
        <v>0.27352733541551699</v>
      </c>
      <c r="G594">
        <v>0.73548805212510004</v>
      </c>
      <c r="H594">
        <v>12.436331179787899</v>
      </c>
      <c r="I594">
        <v>-5.1423406966485001E-2</v>
      </c>
      <c r="J594">
        <v>-0.74294365232952897</v>
      </c>
      <c r="K594">
        <v>0.249258297308594</v>
      </c>
      <c r="L594">
        <v>0.67421571619506904</v>
      </c>
      <c r="M594">
        <v>17.721013641427</v>
      </c>
      <c r="N594">
        <v>-1.73546433543109E-2</v>
      </c>
      <c r="O594">
        <v>-0.85452035826675998</v>
      </c>
      <c r="P594">
        <v>0.233500345815913</v>
      </c>
      <c r="Q594">
        <v>0.70334634297515297</v>
      </c>
      <c r="R594">
        <v>17.417306742992899</v>
      </c>
      <c r="S594">
        <v>-7.0505314936726196E-2</v>
      </c>
      <c r="T594">
        <v>-0.76193740657872999</v>
      </c>
      <c r="U594">
        <v>0.27761295880558601</v>
      </c>
      <c r="V594">
        <v>0.76540083987722096</v>
      </c>
      <c r="W594">
        <v>21.645140387567199</v>
      </c>
      <c r="X594" t="s">
        <v>392</v>
      </c>
      <c r="Y594" t="s">
        <v>392</v>
      </c>
      <c r="Z594" t="s">
        <v>392</v>
      </c>
      <c r="AA594" t="s">
        <v>392</v>
      </c>
      <c r="AB594" t="s">
        <v>392</v>
      </c>
    </row>
    <row r="595" spans="1:28">
      <c r="A595" t="s">
        <v>100</v>
      </c>
      <c r="B595">
        <v>50608</v>
      </c>
      <c r="C595" t="str">
        <f t="shared" si="9"/>
        <v>2540-44518.50608</v>
      </c>
      <c r="D595">
        <v>-0.15073610266482601</v>
      </c>
      <c r="E595">
        <v>-0.67861305332519795</v>
      </c>
      <c r="F595">
        <v>0.272120171574673</v>
      </c>
      <c r="G595">
        <v>0.68329643801320405</v>
      </c>
      <c r="H595">
        <v>8.4977698088292506</v>
      </c>
      <c r="I595">
        <v>1.53729203633813E-3</v>
      </c>
      <c r="J595">
        <v>-0.86399457048080597</v>
      </c>
      <c r="K595">
        <v>0.210130582903788</v>
      </c>
      <c r="L595">
        <v>0.63891209999070298</v>
      </c>
      <c r="M595">
        <v>33.866742085261897</v>
      </c>
      <c r="N595">
        <v>6.1966287301048204E-3</v>
      </c>
      <c r="O595">
        <v>-0.88913135280045297</v>
      </c>
      <c r="P595">
        <v>0.200065433682139</v>
      </c>
      <c r="Q595">
        <v>0.62140484397843698</v>
      </c>
      <c r="R595">
        <v>32.636655080888502</v>
      </c>
      <c r="S595">
        <v>-7.2846360895888695E-2</v>
      </c>
      <c r="T595">
        <v>-0.71667331504769904</v>
      </c>
      <c r="U595">
        <v>0.27061894253544699</v>
      </c>
      <c r="V595">
        <v>0.71076894710140803</v>
      </c>
      <c r="W595">
        <v>19.968531766003402</v>
      </c>
      <c r="X595" t="s">
        <v>392</v>
      </c>
      <c r="Y595" t="s">
        <v>392</v>
      </c>
      <c r="Z595" t="s">
        <v>392</v>
      </c>
      <c r="AA595" t="s">
        <v>392</v>
      </c>
      <c r="AB595" t="s">
        <v>392</v>
      </c>
    </row>
    <row r="596" spans="1:28">
      <c r="A596" t="s">
        <v>101</v>
      </c>
      <c r="B596">
        <v>50708</v>
      </c>
      <c r="C596" t="str">
        <f t="shared" si="9"/>
        <v>2540-44519.50708</v>
      </c>
      <c r="D596">
        <v>-0.11892860878841401</v>
      </c>
      <c r="E596">
        <v>-0.69835580894618599</v>
      </c>
      <c r="F596">
        <v>0.28387812748143099</v>
      </c>
      <c r="G596">
        <v>0.72861600245262403</v>
      </c>
      <c r="H596">
        <v>10.1782723917679</v>
      </c>
      <c r="I596">
        <v>-3.0067915969623299E-2</v>
      </c>
      <c r="J596">
        <v>-0.84398185217640798</v>
      </c>
      <c r="K596">
        <v>0.221207658898118</v>
      </c>
      <c r="L596">
        <v>0.66123302554715502</v>
      </c>
      <c r="M596">
        <v>30.086857449412701</v>
      </c>
      <c r="N596">
        <v>-4.4752173888302202E-2</v>
      </c>
      <c r="O596">
        <v>-0.79367853278146305</v>
      </c>
      <c r="P596">
        <v>0.24225144881459901</v>
      </c>
      <c r="Q596">
        <v>0.69082494647218495</v>
      </c>
      <c r="R596">
        <v>22.8600045684184</v>
      </c>
      <c r="S596">
        <v>-0.132889149651232</v>
      </c>
      <c r="T596">
        <v>-0.703777394257453</v>
      </c>
      <c r="U596">
        <v>0.28375861968638599</v>
      </c>
      <c r="V596">
        <v>0.72873508672528797</v>
      </c>
      <c r="W596">
        <v>15.153626756045799</v>
      </c>
      <c r="X596" t="s">
        <v>392</v>
      </c>
      <c r="Y596" t="s">
        <v>392</v>
      </c>
      <c r="Z596" t="s">
        <v>392</v>
      </c>
      <c r="AA596" t="s">
        <v>392</v>
      </c>
      <c r="AB596" t="s">
        <v>392</v>
      </c>
    </row>
    <row r="597" spans="1:28">
      <c r="A597" t="s">
        <v>103</v>
      </c>
      <c r="B597">
        <v>50708</v>
      </c>
      <c r="C597" t="str">
        <f t="shared" si="9"/>
        <v>2540-44520.50708</v>
      </c>
      <c r="D597">
        <v>-0.114266923218612</v>
      </c>
      <c r="E597">
        <v>-0.71054970124004702</v>
      </c>
      <c r="F597">
        <v>0.25367857710628</v>
      </c>
      <c r="G597">
        <v>0.65827426453220705</v>
      </c>
      <c r="H597">
        <v>12.6309492560999</v>
      </c>
      <c r="I597">
        <v>-1.4688203479750199E-3</v>
      </c>
      <c r="J597">
        <v>-0.80639451501810899</v>
      </c>
      <c r="K597">
        <v>0.18327117982537999</v>
      </c>
      <c r="L597">
        <v>0.52881208901887</v>
      </c>
      <c r="M597">
        <v>26.9912926685023</v>
      </c>
      <c r="N597">
        <v>2.8544151090576998E-3</v>
      </c>
      <c r="O597">
        <v>-0.84733874633366402</v>
      </c>
      <c r="P597">
        <v>0.18699609423001601</v>
      </c>
      <c r="Q597">
        <v>0.55984849609954601</v>
      </c>
      <c r="R597">
        <v>19.933742484403499</v>
      </c>
      <c r="S597">
        <v>-5.9677487384652797E-2</v>
      </c>
      <c r="T597">
        <v>-0.73611668356468196</v>
      </c>
      <c r="U597">
        <v>0.25674017633209301</v>
      </c>
      <c r="V597">
        <v>0.688580689588284</v>
      </c>
      <c r="W597">
        <v>18.675786751623701</v>
      </c>
      <c r="X597" t="s">
        <v>392</v>
      </c>
      <c r="Y597" t="s">
        <v>392</v>
      </c>
      <c r="Z597" t="s">
        <v>392</v>
      </c>
      <c r="AA597" t="s">
        <v>392</v>
      </c>
      <c r="AB597" t="s">
        <v>392</v>
      </c>
    </row>
    <row r="598" spans="1:28">
      <c r="A598" t="s">
        <v>104</v>
      </c>
      <c r="B598">
        <v>50708</v>
      </c>
      <c r="C598" t="str">
        <f t="shared" si="9"/>
        <v>2540-44521.50708</v>
      </c>
      <c r="D598">
        <v>-0.141832727101561</v>
      </c>
      <c r="E598">
        <v>-0.68670373233884696</v>
      </c>
      <c r="F598">
        <v>0.31957614421775199</v>
      </c>
      <c r="G598">
        <v>0.81035249300358703</v>
      </c>
      <c r="H598">
        <v>8.9014038353683596</v>
      </c>
      <c r="I598">
        <v>1.19687430965338E-2</v>
      </c>
      <c r="J598">
        <v>-0.87571834737096799</v>
      </c>
      <c r="K598">
        <v>0.20711321930223101</v>
      </c>
      <c r="L598">
        <v>0.63633044675492401</v>
      </c>
      <c r="M598">
        <v>29.8101884220501</v>
      </c>
      <c r="N598">
        <v>-4.6187520327623403E-2</v>
      </c>
      <c r="O598">
        <v>-0.82101702134676002</v>
      </c>
      <c r="P598">
        <v>0.239077544000868</v>
      </c>
      <c r="Q598">
        <v>0.699890163761694</v>
      </c>
      <c r="R598">
        <v>24.276280217404501</v>
      </c>
      <c r="S598">
        <v>-2.6069112299045401E-2</v>
      </c>
      <c r="T598">
        <v>-0.78235171062438602</v>
      </c>
      <c r="U598">
        <v>0.23747381177576199</v>
      </c>
      <c r="V598">
        <v>0.66966158561837197</v>
      </c>
      <c r="W598">
        <v>21.924931480095701</v>
      </c>
      <c r="X598" t="s">
        <v>392</v>
      </c>
      <c r="Y598" t="s">
        <v>392</v>
      </c>
      <c r="Z598" t="s">
        <v>392</v>
      </c>
      <c r="AA598" t="s">
        <v>392</v>
      </c>
      <c r="AB598" t="s">
        <v>392</v>
      </c>
    </row>
    <row r="599" spans="1:28">
      <c r="A599" t="s">
        <v>105</v>
      </c>
      <c r="B599">
        <v>50708</v>
      </c>
      <c r="C599" t="str">
        <f t="shared" si="9"/>
        <v>2540-44522.50708</v>
      </c>
      <c r="D599">
        <v>-0.13119623993767299</v>
      </c>
      <c r="E599">
        <v>-0.68363586490464501</v>
      </c>
      <c r="F599">
        <v>0.25367322802779102</v>
      </c>
      <c r="G599">
        <v>0.63924330538015905</v>
      </c>
      <c r="H599">
        <v>11.8081692673197</v>
      </c>
      <c r="I599">
        <v>-0.108953229172155</v>
      </c>
      <c r="J599">
        <v>-0.73208275056807204</v>
      </c>
      <c r="K599">
        <v>0.24653146226276601</v>
      </c>
      <c r="L599">
        <v>0.658881344785196</v>
      </c>
      <c r="M599">
        <v>22.812028184128899</v>
      </c>
      <c r="N599">
        <v>-5.1195611953814897E-2</v>
      </c>
      <c r="O599">
        <v>-0.75408987276392503</v>
      </c>
      <c r="P599">
        <v>0.236715916460075</v>
      </c>
      <c r="Q599">
        <v>0.64803804982587199</v>
      </c>
      <c r="R599">
        <v>13.423942930305101</v>
      </c>
      <c r="S599">
        <v>-0.116576762395355</v>
      </c>
      <c r="T599">
        <v>-0.71063350632709799</v>
      </c>
      <c r="U599">
        <v>0.223015547833702</v>
      </c>
      <c r="V599">
        <v>0.58231670390699497</v>
      </c>
      <c r="W599">
        <v>14.030712244588999</v>
      </c>
      <c r="X599" t="s">
        <v>392</v>
      </c>
      <c r="Y599" t="s">
        <v>392</v>
      </c>
      <c r="Z599" t="s">
        <v>392</v>
      </c>
      <c r="AA599" t="s">
        <v>392</v>
      </c>
      <c r="AB599" t="s">
        <v>392</v>
      </c>
    </row>
    <row r="600" spans="1:28">
      <c r="A600" t="s">
        <v>106</v>
      </c>
      <c r="B600">
        <v>50708</v>
      </c>
      <c r="C600" t="str">
        <f t="shared" si="9"/>
        <v>2540-44523.50708</v>
      </c>
      <c r="D600">
        <v>-0.15830809188940301</v>
      </c>
      <c r="E600">
        <v>-0.72040877946668103</v>
      </c>
      <c r="F600">
        <v>0.359039356185828</v>
      </c>
      <c r="G600">
        <v>0.94713011117234203</v>
      </c>
      <c r="H600">
        <v>4.4785472368930801</v>
      </c>
      <c r="I600">
        <v>2.0187652804063899E-2</v>
      </c>
      <c r="J600">
        <v>-0.88903430007034501</v>
      </c>
      <c r="K600">
        <v>0.17633268278170999</v>
      </c>
      <c r="L600">
        <v>0.54651458960200505</v>
      </c>
      <c r="M600">
        <v>38.363076465943401</v>
      </c>
      <c r="N600">
        <v>4.3408238796954497E-2</v>
      </c>
      <c r="O600">
        <v>-0.96134658178906196</v>
      </c>
      <c r="P600">
        <v>0.15338108207293599</v>
      </c>
      <c r="Q600">
        <v>0.50301802086571101</v>
      </c>
      <c r="R600">
        <v>41.178981273300202</v>
      </c>
      <c r="S600">
        <v>-8.6892430851057301E-2</v>
      </c>
      <c r="T600">
        <v>-0.78530813407516797</v>
      </c>
      <c r="U600">
        <v>0.24689021767685901</v>
      </c>
      <c r="V600">
        <v>0.698202091981872</v>
      </c>
      <c r="W600">
        <v>22.6894200575478</v>
      </c>
      <c r="X600" t="s">
        <v>392</v>
      </c>
      <c r="Y600" t="s">
        <v>392</v>
      </c>
      <c r="Z600" t="s">
        <v>392</v>
      </c>
      <c r="AA600" t="s">
        <v>392</v>
      </c>
      <c r="AB600" t="s">
        <v>392</v>
      </c>
    </row>
    <row r="601" spans="1:28">
      <c r="A601" t="s">
        <v>107</v>
      </c>
      <c r="B601">
        <v>50708</v>
      </c>
      <c r="C601" t="str">
        <f t="shared" si="9"/>
        <v>2540-44524.50708</v>
      </c>
      <c r="D601">
        <v>-8.8720078585499698E-2</v>
      </c>
      <c r="E601">
        <v>-0.76172689769828095</v>
      </c>
      <c r="F601">
        <v>0.24580530197559999</v>
      </c>
      <c r="G601">
        <v>0.67868846689721396</v>
      </c>
      <c r="H601">
        <v>16.720667614328899</v>
      </c>
      <c r="I601">
        <v>-8.8819424201571004E-2</v>
      </c>
      <c r="J601">
        <v>-0.71312112459389998</v>
      </c>
      <c r="K601">
        <v>0.27105482922547097</v>
      </c>
      <c r="L601">
        <v>0.70931534926985496</v>
      </c>
      <c r="M601">
        <v>18.699835479796999</v>
      </c>
      <c r="N601">
        <v>-9.2511058124804701E-2</v>
      </c>
      <c r="O601">
        <v>-0.79804435925082695</v>
      </c>
      <c r="P601">
        <v>0.23154993455252301</v>
      </c>
      <c r="Q601">
        <v>0.66270500559498102</v>
      </c>
      <c r="R601">
        <v>20.619280189732098</v>
      </c>
      <c r="S601">
        <v>-2.56925252237937E-2</v>
      </c>
      <c r="T601">
        <v>-0.81919766991758003</v>
      </c>
      <c r="U601">
        <v>0.22619377988418901</v>
      </c>
      <c r="V601">
        <v>0.66057224775685197</v>
      </c>
      <c r="W601">
        <v>20.322791578542599</v>
      </c>
      <c r="X601" t="s">
        <v>392</v>
      </c>
      <c r="Y601" t="s">
        <v>392</v>
      </c>
      <c r="Z601" t="s">
        <v>392</v>
      </c>
      <c r="AA601" t="s">
        <v>392</v>
      </c>
      <c r="AB601" t="s">
        <v>392</v>
      </c>
    </row>
    <row r="602" spans="1:28">
      <c r="A602" t="s">
        <v>107</v>
      </c>
      <c r="B602">
        <v>62408</v>
      </c>
      <c r="C602" t="str">
        <f t="shared" si="9"/>
        <v>2540-44524.62408</v>
      </c>
      <c r="D602">
        <v>-5.40442141929166E-2</v>
      </c>
      <c r="E602">
        <v>-0.821288290116157</v>
      </c>
      <c r="F602">
        <v>0.18378762261606599</v>
      </c>
      <c r="G602">
        <v>0.53600173820423302</v>
      </c>
      <c r="H602">
        <v>26.881037687878699</v>
      </c>
      <c r="I602">
        <v>-8.9486324918180299E-4</v>
      </c>
      <c r="J602">
        <v>-0.83242039515428401</v>
      </c>
      <c r="K602">
        <v>0.18901406175103699</v>
      </c>
      <c r="L602">
        <v>0.55834261407749997</v>
      </c>
      <c r="M602">
        <v>34.942321568364598</v>
      </c>
      <c r="N602">
        <v>8.5819451275305301E-3</v>
      </c>
      <c r="O602">
        <v>-0.87953328316946899</v>
      </c>
      <c r="P602">
        <v>0.18830318599575499</v>
      </c>
      <c r="Q602">
        <v>0.57995980198928798</v>
      </c>
      <c r="R602">
        <v>31.229759310822999</v>
      </c>
      <c r="S602">
        <v>-7.6569467974772501E-2</v>
      </c>
      <c r="T602">
        <v>-0.73901466992087606</v>
      </c>
      <c r="U602">
        <v>0.267386748005006</v>
      </c>
      <c r="V602">
        <v>0.71975888300032898</v>
      </c>
      <c r="W602">
        <v>17.3173726115844</v>
      </c>
      <c r="X602" t="s">
        <v>392</v>
      </c>
      <c r="Y602" t="s">
        <v>392</v>
      </c>
      <c r="Z602" t="s">
        <v>392</v>
      </c>
      <c r="AA602" t="s">
        <v>392</v>
      </c>
      <c r="AB602" t="s">
        <v>392</v>
      </c>
    </row>
    <row r="603" spans="1:28">
      <c r="A603" t="s">
        <v>108</v>
      </c>
      <c r="B603">
        <v>50708</v>
      </c>
      <c r="C603" t="str">
        <f t="shared" si="9"/>
        <v>2540-44525.50708</v>
      </c>
      <c r="D603">
        <v>-0.12975775491560801</v>
      </c>
      <c r="E603">
        <v>-0.70817317451911899</v>
      </c>
      <c r="F603">
        <v>0.244367551464444</v>
      </c>
      <c r="G603">
        <v>0.63568281321048603</v>
      </c>
      <c r="H603">
        <v>14.9177353426367</v>
      </c>
      <c r="I603">
        <v>-6.7721796719108496E-2</v>
      </c>
      <c r="J603">
        <v>-0.72822418273765999</v>
      </c>
      <c r="K603">
        <v>0.25201811393810303</v>
      </c>
      <c r="L603">
        <v>0.670812503766126</v>
      </c>
      <c r="M603">
        <v>21.026763299825099</v>
      </c>
      <c r="N603">
        <v>-0.100715422660523</v>
      </c>
      <c r="O603">
        <v>-0.75733581709624898</v>
      </c>
      <c r="P603">
        <v>0.27177284116995898</v>
      </c>
      <c r="Q603">
        <v>0.745535819917722</v>
      </c>
      <c r="R603">
        <v>14.0230150643971</v>
      </c>
      <c r="S603">
        <v>-9.7868135295571104E-2</v>
      </c>
      <c r="T603">
        <v>-0.717311644411603</v>
      </c>
      <c r="U603">
        <v>0.25697533067577699</v>
      </c>
      <c r="V603">
        <v>0.67464529274220697</v>
      </c>
      <c r="W603">
        <v>19.791299397907899</v>
      </c>
      <c r="X603" t="s">
        <v>392</v>
      </c>
      <c r="Y603" t="s">
        <v>392</v>
      </c>
      <c r="Z603" t="s">
        <v>392</v>
      </c>
      <c r="AA603" t="s">
        <v>392</v>
      </c>
      <c r="AB603" t="s">
        <v>392</v>
      </c>
    </row>
    <row r="604" spans="1:28">
      <c r="A604" t="s">
        <v>108</v>
      </c>
      <c r="B604">
        <v>62408</v>
      </c>
      <c r="C604" t="str">
        <f t="shared" si="9"/>
        <v>2540-44525.62408</v>
      </c>
      <c r="D604">
        <v>-0.14311111739485399</v>
      </c>
      <c r="E604">
        <v>-0.69298426869742402</v>
      </c>
      <c r="F604">
        <v>0.278223271296209</v>
      </c>
      <c r="G604">
        <v>0.710650466840134</v>
      </c>
      <c r="H604">
        <v>9.5960477325296196</v>
      </c>
      <c r="I604">
        <v>-5.6627556557519901E-2</v>
      </c>
      <c r="J604">
        <v>-0.74759663956359901</v>
      </c>
      <c r="K604">
        <v>0.210481870835209</v>
      </c>
      <c r="L604">
        <v>0.57244248477999904</v>
      </c>
      <c r="M604">
        <v>21.257331998734799</v>
      </c>
      <c r="N604">
        <v>-1.7227011499691301E-3</v>
      </c>
      <c r="O604">
        <v>-0.85487244610260604</v>
      </c>
      <c r="P604">
        <v>0.15256184245689</v>
      </c>
      <c r="Q604">
        <v>0.45967130933413902</v>
      </c>
      <c r="R604">
        <v>26.482584330804698</v>
      </c>
      <c r="S604">
        <v>-1.4367649802706E-2</v>
      </c>
      <c r="T604">
        <v>-0.82191387057463505</v>
      </c>
      <c r="U604">
        <v>0.21760034604886699</v>
      </c>
      <c r="V604">
        <v>0.63737579998156602</v>
      </c>
      <c r="W604">
        <v>26.012263712644</v>
      </c>
      <c r="X604" t="s">
        <v>392</v>
      </c>
      <c r="Y604" t="s">
        <v>392</v>
      </c>
      <c r="Z604" t="s">
        <v>392</v>
      </c>
      <c r="AA604" t="s">
        <v>392</v>
      </c>
      <c r="AB604" t="s">
        <v>392</v>
      </c>
    </row>
    <row r="605" spans="1:28">
      <c r="A605" t="s">
        <v>109</v>
      </c>
      <c r="B605">
        <v>50708</v>
      </c>
      <c r="C605" t="str">
        <f t="shared" si="9"/>
        <v>2540-44526.50708</v>
      </c>
      <c r="D605">
        <v>-0.105827924298176</v>
      </c>
      <c r="E605">
        <v>-0.69607438580585201</v>
      </c>
      <c r="F605">
        <v>0.27363205078443997</v>
      </c>
      <c r="G605">
        <v>0.70172317548179297</v>
      </c>
      <c r="H605">
        <v>15.585398365898101</v>
      </c>
      <c r="I605">
        <v>-2.1273426851981699E-2</v>
      </c>
      <c r="J605">
        <v>-0.87337767310038805</v>
      </c>
      <c r="K605">
        <v>0.16061286586603199</v>
      </c>
      <c r="L605">
        <v>0.49151317668953998</v>
      </c>
      <c r="M605">
        <v>40.285175409866497</v>
      </c>
      <c r="N605">
        <v>-3.5357054677183598E-3</v>
      </c>
      <c r="O605">
        <v>-0.82454328702027602</v>
      </c>
      <c r="P605">
        <v>0.20275461526545899</v>
      </c>
      <c r="Q605">
        <v>0.59451263774796104</v>
      </c>
      <c r="R605">
        <v>21.330497466733501</v>
      </c>
      <c r="S605">
        <v>-5.1868805186106703E-2</v>
      </c>
      <c r="T605">
        <v>-0.77724746276039003</v>
      </c>
      <c r="U605">
        <v>0.25319393929098499</v>
      </c>
      <c r="V605">
        <v>0.71026671504290495</v>
      </c>
      <c r="W605">
        <v>19.0486269445963</v>
      </c>
      <c r="X605" t="s">
        <v>392</v>
      </c>
      <c r="Y605" t="s">
        <v>392</v>
      </c>
      <c r="Z605" t="s">
        <v>392</v>
      </c>
      <c r="AA605" t="s">
        <v>392</v>
      </c>
      <c r="AB605" t="s">
        <v>392</v>
      </c>
    </row>
    <row r="606" spans="1:28">
      <c r="A606" t="s">
        <v>110</v>
      </c>
      <c r="B606">
        <v>50908</v>
      </c>
      <c r="C606" t="str">
        <f t="shared" si="9"/>
        <v>2540-44527.50908</v>
      </c>
      <c r="D606">
        <v>-0.178816833715606</v>
      </c>
      <c r="E606">
        <v>-0.64917018170105201</v>
      </c>
      <c r="F606">
        <v>0.287053510481529</v>
      </c>
      <c r="G606">
        <v>0.69414771755799298</v>
      </c>
      <c r="H606">
        <v>11.131986019283</v>
      </c>
      <c r="I606">
        <v>-6.1055002892768898E-2</v>
      </c>
      <c r="J606">
        <v>-0.74566989261710104</v>
      </c>
      <c r="K606">
        <v>0.257486110842298</v>
      </c>
      <c r="L606">
        <v>0.69877877458603299</v>
      </c>
      <c r="M606">
        <v>22.070232742130099</v>
      </c>
      <c r="N606">
        <v>4.7077925268371401E-4</v>
      </c>
      <c r="O606">
        <v>-0.82808640860437399</v>
      </c>
      <c r="P606">
        <v>0.22171487570858101</v>
      </c>
      <c r="Q606">
        <v>0.65180274765742896</v>
      </c>
      <c r="R606">
        <v>22.0250953000244</v>
      </c>
      <c r="S606">
        <v>-7.1172144403638504E-2</v>
      </c>
      <c r="T606">
        <v>-0.77897224627130202</v>
      </c>
      <c r="U606">
        <v>0.25221085824603801</v>
      </c>
      <c r="V606">
        <v>0.70875978423460995</v>
      </c>
      <c r="W606">
        <v>18.463400371591799</v>
      </c>
      <c r="X606" t="s">
        <v>392</v>
      </c>
      <c r="Y606" t="s">
        <v>392</v>
      </c>
      <c r="Z606" t="s">
        <v>392</v>
      </c>
      <c r="AA606" t="s">
        <v>392</v>
      </c>
      <c r="AB606" t="s">
        <v>392</v>
      </c>
    </row>
    <row r="607" spans="1:28">
      <c r="A607" t="s">
        <v>110</v>
      </c>
      <c r="B607">
        <v>70208</v>
      </c>
      <c r="C607" t="str">
        <f t="shared" si="9"/>
        <v>2540-44527.70208</v>
      </c>
      <c r="D607">
        <v>-7.1273429105085107E-2</v>
      </c>
      <c r="E607">
        <v>-0.750660554723388</v>
      </c>
      <c r="F607">
        <v>0.22357584786724499</v>
      </c>
      <c r="G607">
        <v>0.60932299963504999</v>
      </c>
      <c r="H607">
        <v>21.075717302412301</v>
      </c>
      <c r="I607">
        <v>1.84843305323267E-2</v>
      </c>
      <c r="J607">
        <v>-0.85068542804128999</v>
      </c>
      <c r="K607">
        <v>0.179407194270813</v>
      </c>
      <c r="L607">
        <v>0.53770531298652002</v>
      </c>
      <c r="M607">
        <v>27.078280873376499</v>
      </c>
      <c r="N607">
        <v>5.4423000910699799E-2</v>
      </c>
      <c r="O607">
        <v>-0.98572738570831397</v>
      </c>
      <c r="P607">
        <v>0.138922640275121</v>
      </c>
      <c r="Q607">
        <v>0.46333549212726699</v>
      </c>
      <c r="R607">
        <v>41.283403495795703</v>
      </c>
      <c r="S607">
        <v>-0.10138690490863</v>
      </c>
      <c r="T607">
        <v>-0.70139524154025201</v>
      </c>
      <c r="U607">
        <v>0.28868398954013602</v>
      </c>
      <c r="V607">
        <v>0.74477402499297896</v>
      </c>
      <c r="W607">
        <v>14.8578625034267</v>
      </c>
      <c r="X607" t="s">
        <v>392</v>
      </c>
      <c r="Y607" t="s">
        <v>392</v>
      </c>
      <c r="Z607" t="s">
        <v>392</v>
      </c>
      <c r="AA607" t="s">
        <v>392</v>
      </c>
      <c r="AB607" t="s">
        <v>392</v>
      </c>
    </row>
    <row r="608" spans="1:28">
      <c r="A608" t="s">
        <v>112</v>
      </c>
      <c r="B608">
        <v>50908</v>
      </c>
      <c r="C608" t="str">
        <f t="shared" si="9"/>
        <v>2540-44528.50908</v>
      </c>
      <c r="D608">
        <v>-0.16389916329722601</v>
      </c>
      <c r="E608">
        <v>-0.70158613755837596</v>
      </c>
      <c r="F608">
        <v>0.259651463734697</v>
      </c>
      <c r="G608">
        <v>0.67034719690737099</v>
      </c>
      <c r="H608">
        <v>14.608714696353699</v>
      </c>
      <c r="I608">
        <v>1.48503254943475E-2</v>
      </c>
      <c r="J608">
        <v>-0.82754356612288105</v>
      </c>
      <c r="K608">
        <v>0.20943899082954601</v>
      </c>
      <c r="L608">
        <v>0.61639847663581104</v>
      </c>
      <c r="M608">
        <v>26.3370858031696</v>
      </c>
      <c r="N608">
        <v>4.0930785896753901E-3</v>
      </c>
      <c r="O608">
        <v>-0.86442784925247196</v>
      </c>
      <c r="P608">
        <v>0.19148743655908801</v>
      </c>
      <c r="Q608">
        <v>0.58186401383284803</v>
      </c>
      <c r="R608">
        <v>28.653274849895102</v>
      </c>
      <c r="S608">
        <v>-1.07269600788834E-2</v>
      </c>
      <c r="T608">
        <v>-0.82858326923725201</v>
      </c>
      <c r="U608">
        <v>0.22279181077560201</v>
      </c>
      <c r="V608">
        <v>0.65561914899125495</v>
      </c>
      <c r="W608">
        <v>24.509827763491302</v>
      </c>
      <c r="X608" t="s">
        <v>392</v>
      </c>
      <c r="Y608" t="s">
        <v>392</v>
      </c>
      <c r="Z608" t="s">
        <v>392</v>
      </c>
      <c r="AA608" t="s">
        <v>392</v>
      </c>
      <c r="AB608" t="s">
        <v>392</v>
      </c>
    </row>
    <row r="609" spans="1:28">
      <c r="A609" t="s">
        <v>113</v>
      </c>
      <c r="B609">
        <v>50908</v>
      </c>
      <c r="C609" t="str">
        <f t="shared" si="9"/>
        <v>2540-44529.50908</v>
      </c>
      <c r="D609">
        <v>-0.12858807359852101</v>
      </c>
      <c r="E609">
        <v>-0.69847384966810799</v>
      </c>
      <c r="F609">
        <v>0.25027350149483202</v>
      </c>
      <c r="G609">
        <v>0.64341650897122205</v>
      </c>
      <c r="H609">
        <v>11.3718206869813</v>
      </c>
      <c r="I609">
        <v>-7.31164097324562E-2</v>
      </c>
      <c r="J609">
        <v>-0.78271530718500504</v>
      </c>
      <c r="K609">
        <v>0.25579725043332502</v>
      </c>
      <c r="L609">
        <v>0.720721547161709</v>
      </c>
      <c r="M609">
        <v>21.5953080150747</v>
      </c>
      <c r="N609">
        <v>-2.2190141551740601E-2</v>
      </c>
      <c r="O609">
        <v>-0.88159746052697796</v>
      </c>
      <c r="P609">
        <v>0.216079709941015</v>
      </c>
      <c r="Q609">
        <v>0.66693262471968295</v>
      </c>
      <c r="R609">
        <v>22.537974308102498</v>
      </c>
      <c r="S609">
        <v>-5.2986253697007102E-2</v>
      </c>
      <c r="T609">
        <v>-0.810795059001437</v>
      </c>
      <c r="U609">
        <v>0.23867938807129599</v>
      </c>
      <c r="V609">
        <v>0.69125327385052904</v>
      </c>
      <c r="W609">
        <v>24.7554840789048</v>
      </c>
      <c r="X609" t="s">
        <v>392</v>
      </c>
      <c r="Y609" t="s">
        <v>392</v>
      </c>
      <c r="Z609" t="s">
        <v>392</v>
      </c>
      <c r="AA609" t="s">
        <v>392</v>
      </c>
      <c r="AB609" t="s">
        <v>392</v>
      </c>
    </row>
    <row r="610" spans="1:28">
      <c r="A610" t="s">
        <v>114</v>
      </c>
      <c r="B610">
        <v>50908</v>
      </c>
      <c r="C610" t="str">
        <f t="shared" si="9"/>
        <v>2540-44530.50908</v>
      </c>
      <c r="D610">
        <v>-0.150530120211602</v>
      </c>
      <c r="E610">
        <v>-0.67445348622308099</v>
      </c>
      <c r="F610">
        <v>0.311744830903319</v>
      </c>
      <c r="G610">
        <v>0.77826974866107101</v>
      </c>
      <c r="H610">
        <v>9.9930787545840705</v>
      </c>
      <c r="I610">
        <v>9.3622617165260602E-2</v>
      </c>
      <c r="J610">
        <v>-0.97776245095288195</v>
      </c>
      <c r="K610">
        <v>0.15435058643999799</v>
      </c>
      <c r="L610">
        <v>0.51097240166498803</v>
      </c>
      <c r="M610">
        <v>37.366395228589901</v>
      </c>
      <c r="N610">
        <v>3.6111789725869802E-3</v>
      </c>
      <c r="O610">
        <v>-0.88407022408039004</v>
      </c>
      <c r="P610">
        <v>0.215413188207215</v>
      </c>
      <c r="Q610">
        <v>0.66597930873223599</v>
      </c>
      <c r="R610">
        <v>31.677398702272399</v>
      </c>
      <c r="S610">
        <v>-1.9548490773580399E-2</v>
      </c>
      <c r="T610">
        <v>-0.80994100513435396</v>
      </c>
      <c r="U610">
        <v>0.23391053056843999</v>
      </c>
      <c r="V610">
        <v>0.67682019165676299</v>
      </c>
      <c r="W610">
        <v>23.364268965791702</v>
      </c>
      <c r="X610" t="s">
        <v>392</v>
      </c>
      <c r="Y610" t="s">
        <v>392</v>
      </c>
      <c r="Z610" t="s">
        <v>392</v>
      </c>
      <c r="AA610" t="s">
        <v>392</v>
      </c>
      <c r="AB610" t="s">
        <v>392</v>
      </c>
    </row>
    <row r="611" spans="1:28">
      <c r="A611" t="s">
        <v>115</v>
      </c>
      <c r="B611">
        <v>50908</v>
      </c>
      <c r="C611" t="str">
        <f t="shared" si="9"/>
        <v>2540-44531.50908</v>
      </c>
      <c r="D611">
        <v>-9.4030679197445594E-2</v>
      </c>
      <c r="E611">
        <v>-0.748498818724052</v>
      </c>
      <c r="F611">
        <v>0.21186571080744801</v>
      </c>
      <c r="G611">
        <v>0.576772212336501</v>
      </c>
      <c r="H611">
        <v>18.619271832933102</v>
      </c>
      <c r="I611">
        <v>-1.4117400830894401E-2</v>
      </c>
      <c r="J611">
        <v>-0.77692760186077903</v>
      </c>
      <c r="K611">
        <v>0.230230471774342</v>
      </c>
      <c r="L611">
        <v>0.64552966831449798</v>
      </c>
      <c r="M611">
        <v>24.665021730098999</v>
      </c>
      <c r="N611">
        <v>-3.4358919054636998E-2</v>
      </c>
      <c r="O611">
        <v>-0.76351220821087995</v>
      </c>
      <c r="P611">
        <v>0.24881264756829299</v>
      </c>
      <c r="Q611">
        <v>0.68755656861773196</v>
      </c>
      <c r="R611">
        <v>19.196190311170898</v>
      </c>
      <c r="S611">
        <v>-8.28981466971494E-2</v>
      </c>
      <c r="T611">
        <v>-0.71008437684906101</v>
      </c>
      <c r="U611">
        <v>0.29250952883979198</v>
      </c>
      <c r="V611">
        <v>0.76270619338486001</v>
      </c>
      <c r="W611">
        <v>17.1152613408638</v>
      </c>
      <c r="X611" t="s">
        <v>392</v>
      </c>
      <c r="Y611" t="s">
        <v>392</v>
      </c>
      <c r="Z611" t="s">
        <v>392</v>
      </c>
      <c r="AA611" t="s">
        <v>392</v>
      </c>
      <c r="AB611" t="s">
        <v>392</v>
      </c>
    </row>
    <row r="612" spans="1:28">
      <c r="A612" t="s">
        <v>115</v>
      </c>
      <c r="B612">
        <v>70208</v>
      </c>
      <c r="C612" t="str">
        <f t="shared" si="9"/>
        <v>2540-44531.70208</v>
      </c>
      <c r="D612">
        <v>-0.124896281565682</v>
      </c>
      <c r="E612">
        <v>-0.692474025174592</v>
      </c>
      <c r="F612">
        <v>0.26197938290853301</v>
      </c>
      <c r="G612">
        <v>0.66892131670533195</v>
      </c>
      <c r="H612">
        <v>14.198414899517401</v>
      </c>
      <c r="I612">
        <v>-4.1183909440793602E-3</v>
      </c>
      <c r="J612">
        <v>-0.81394811363917696</v>
      </c>
      <c r="K612">
        <v>0.211493285090984</v>
      </c>
      <c r="L612">
        <v>0.61311644384985398</v>
      </c>
      <c r="M612">
        <v>25.4423634635742</v>
      </c>
      <c r="N612">
        <v>6.2961094614495505E-2</v>
      </c>
      <c r="O612">
        <v>-0.91781025024405605</v>
      </c>
      <c r="P612">
        <v>0.15517526577103699</v>
      </c>
      <c r="Q612">
        <v>0.491348618824895</v>
      </c>
      <c r="R612">
        <v>32.022552235907497</v>
      </c>
      <c r="S612">
        <v>8.1366851451831895E-3</v>
      </c>
      <c r="T612">
        <v>-0.852921053222221</v>
      </c>
      <c r="U612">
        <v>0.23021501434958799</v>
      </c>
      <c r="V612">
        <v>0.69233250144320502</v>
      </c>
      <c r="W612">
        <v>21.030221037975299</v>
      </c>
      <c r="X612" t="s">
        <v>392</v>
      </c>
      <c r="Y612" t="s">
        <v>392</v>
      </c>
      <c r="Z612" t="s">
        <v>392</v>
      </c>
      <c r="AA612" t="s">
        <v>392</v>
      </c>
      <c r="AB612" t="s">
        <v>392</v>
      </c>
    </row>
    <row r="613" spans="1:28">
      <c r="A613" t="s">
        <v>116</v>
      </c>
      <c r="B613">
        <v>50908</v>
      </c>
      <c r="C613" t="str">
        <f t="shared" si="9"/>
        <v>2540-44532.50908</v>
      </c>
      <c r="D613">
        <v>-0.157195258640627</v>
      </c>
      <c r="E613">
        <v>-0.68519761665930601</v>
      </c>
      <c r="F613">
        <v>0.27563992315657398</v>
      </c>
      <c r="G613">
        <v>0.69773866779364202</v>
      </c>
      <c r="H613">
        <v>9.2846560731805194</v>
      </c>
      <c r="I613">
        <v>3.8174527635449103E-2</v>
      </c>
      <c r="J613">
        <v>-0.87259994185632805</v>
      </c>
      <c r="K613">
        <v>0.17185977207495901</v>
      </c>
      <c r="L613">
        <v>0.52555364585395703</v>
      </c>
      <c r="M613">
        <v>34.763075112146097</v>
      </c>
      <c r="N613">
        <v>-1.20122309769234E-2</v>
      </c>
      <c r="O613">
        <v>-0.78706857372677996</v>
      </c>
      <c r="P613">
        <v>0.24282064669457001</v>
      </c>
      <c r="Q613">
        <v>0.68788593254421404</v>
      </c>
      <c r="R613">
        <v>23.608513744353601</v>
      </c>
      <c r="S613">
        <v>-7.2653812023769596E-2</v>
      </c>
      <c r="T613">
        <v>-0.78045360878708803</v>
      </c>
      <c r="U613">
        <v>0.24428820648504801</v>
      </c>
      <c r="V613">
        <v>0.68778024969590701</v>
      </c>
      <c r="W613">
        <v>20.0512964529869</v>
      </c>
      <c r="X613" t="s">
        <v>392</v>
      </c>
      <c r="Y613" t="s">
        <v>392</v>
      </c>
      <c r="Z613" t="s">
        <v>392</v>
      </c>
      <c r="AA613" t="s">
        <v>392</v>
      </c>
      <c r="AB613" t="s">
        <v>392</v>
      </c>
    </row>
    <row r="614" spans="1:28">
      <c r="A614" t="s">
        <v>118</v>
      </c>
      <c r="B614">
        <v>50908</v>
      </c>
      <c r="C614" t="str">
        <f t="shared" si="9"/>
        <v>2540-44533.50908</v>
      </c>
      <c r="D614">
        <v>-8.0220026763455299E-2</v>
      </c>
      <c r="E614">
        <v>-0.74439388263772399</v>
      </c>
      <c r="F614">
        <v>0.26464986329073598</v>
      </c>
      <c r="G614">
        <v>0.71716949988301903</v>
      </c>
      <c r="H614">
        <v>19.938033065673601</v>
      </c>
      <c r="I614">
        <v>1.21125937915807E-2</v>
      </c>
      <c r="J614">
        <v>-0.84917230882463102</v>
      </c>
      <c r="K614">
        <v>0.1420959472437</v>
      </c>
      <c r="L614">
        <v>0.42657234301314501</v>
      </c>
      <c r="M614">
        <v>38.066753780352599</v>
      </c>
      <c r="N614">
        <v>-1.12805755385504E-3</v>
      </c>
      <c r="O614">
        <v>-0.83556726342792198</v>
      </c>
      <c r="P614">
        <v>0.21527149173590099</v>
      </c>
      <c r="Q614">
        <v>0.63864890141099995</v>
      </c>
      <c r="R614">
        <v>20.403372311842599</v>
      </c>
      <c r="S614">
        <v>-1.15131694099264E-2</v>
      </c>
      <c r="T614">
        <v>-0.84496068159736204</v>
      </c>
      <c r="U614">
        <v>0.21693621471834501</v>
      </c>
      <c r="V614">
        <v>0.648971359665379</v>
      </c>
      <c r="W614">
        <v>32.0062081244062</v>
      </c>
      <c r="X614" t="s">
        <v>392</v>
      </c>
      <c r="Y614" t="s">
        <v>392</v>
      </c>
      <c r="Z614" t="s">
        <v>392</v>
      </c>
      <c r="AA614" t="s">
        <v>392</v>
      </c>
      <c r="AB614" t="s">
        <v>392</v>
      </c>
    </row>
    <row r="615" spans="1:28">
      <c r="A615" t="s">
        <v>119</v>
      </c>
      <c r="B615">
        <v>51208</v>
      </c>
      <c r="C615" t="str">
        <f t="shared" si="9"/>
        <v>2540-44534.51208</v>
      </c>
      <c r="D615">
        <v>-0.170618853122322</v>
      </c>
      <c r="E615">
        <v>-0.66331177861943302</v>
      </c>
      <c r="F615">
        <v>0.291050157528224</v>
      </c>
      <c r="G615">
        <v>0.71680191079974398</v>
      </c>
      <c r="H615">
        <v>9.4170457284047409</v>
      </c>
      <c r="I615">
        <v>-5.2378489266783597E-3</v>
      </c>
      <c r="J615">
        <v>-0.79346189245287801</v>
      </c>
      <c r="K615">
        <v>0.23749460105216399</v>
      </c>
      <c r="L615">
        <v>0.67586895454379203</v>
      </c>
      <c r="M615">
        <v>29.090207487176599</v>
      </c>
      <c r="N615">
        <v>2.54042027535041E-2</v>
      </c>
      <c r="O615">
        <v>-0.91749957375274005</v>
      </c>
      <c r="P615">
        <v>0.190057920987343</v>
      </c>
      <c r="Q615">
        <v>0.60338650393146098</v>
      </c>
      <c r="R615">
        <v>34.110735340406798</v>
      </c>
      <c r="S615">
        <v>-5.2626112821062103E-2</v>
      </c>
      <c r="T615">
        <v>-0.75960525737004303</v>
      </c>
      <c r="U615">
        <v>0.27226828024765998</v>
      </c>
      <c r="V615">
        <v>0.74993671788477101</v>
      </c>
      <c r="W615">
        <v>14.666039880371301</v>
      </c>
      <c r="X615" t="s">
        <v>392</v>
      </c>
      <c r="Y615" t="s">
        <v>392</v>
      </c>
      <c r="Z615" t="s">
        <v>392</v>
      </c>
      <c r="AA615" t="s">
        <v>392</v>
      </c>
      <c r="AB615" t="s">
        <v>392</v>
      </c>
    </row>
    <row r="616" spans="1:28">
      <c r="A616" t="s">
        <v>121</v>
      </c>
      <c r="B616">
        <v>51208</v>
      </c>
      <c r="C616" t="str">
        <f t="shared" si="9"/>
        <v>2540-44535.51208</v>
      </c>
      <c r="D616">
        <v>-6.8725637520780605E-2</v>
      </c>
      <c r="E616">
        <v>-0.82957057010171997</v>
      </c>
      <c r="F616">
        <v>0.213220309416499</v>
      </c>
      <c r="G616">
        <v>0.62928265045073795</v>
      </c>
      <c r="H616">
        <v>21.7462752980889</v>
      </c>
      <c r="I616">
        <v>-1.7781767543369201E-2</v>
      </c>
      <c r="J616">
        <v>-0.85266002291212495</v>
      </c>
      <c r="K616">
        <v>0.212373557059438</v>
      </c>
      <c r="L616">
        <v>0.62831151043560696</v>
      </c>
      <c r="M616">
        <v>28.879666589430599</v>
      </c>
      <c r="N616">
        <v>-4.4130923105165601E-2</v>
      </c>
      <c r="O616">
        <v>-0.77607631574999003</v>
      </c>
      <c r="P616">
        <v>0.23781422053870799</v>
      </c>
      <c r="Q616">
        <v>0.66646265650785497</v>
      </c>
      <c r="R616">
        <v>21.961721174279202</v>
      </c>
      <c r="S616">
        <v>-0.140013569854336</v>
      </c>
      <c r="T616">
        <v>-0.72094545481704098</v>
      </c>
      <c r="U616">
        <v>0.29441718594671701</v>
      </c>
      <c r="V616">
        <v>0.77708123993827205</v>
      </c>
      <c r="W616">
        <v>14.2346284538778</v>
      </c>
      <c r="X616" t="s">
        <v>392</v>
      </c>
      <c r="Y616" t="s">
        <v>392</v>
      </c>
      <c r="Z616" t="s">
        <v>392</v>
      </c>
      <c r="AA616" t="s">
        <v>392</v>
      </c>
      <c r="AB616" t="s">
        <v>392</v>
      </c>
    </row>
    <row r="617" spans="1:28">
      <c r="A617" t="s">
        <v>121</v>
      </c>
      <c r="B617">
        <v>70108</v>
      </c>
      <c r="C617" t="str">
        <f t="shared" si="9"/>
        <v>2540-44535.70108</v>
      </c>
      <c r="D617">
        <v>-0.136217434744173</v>
      </c>
      <c r="E617">
        <v>-0.73624796979188201</v>
      </c>
      <c r="F617">
        <v>0.27218777112640802</v>
      </c>
      <c r="G617">
        <v>0.72788196245604897</v>
      </c>
      <c r="H617">
        <v>13.5529957456753</v>
      </c>
      <c r="I617">
        <v>-3.1426729416494499E-2</v>
      </c>
      <c r="J617">
        <v>-0.78485115937594896</v>
      </c>
      <c r="K617">
        <v>0.20183959029769399</v>
      </c>
      <c r="L617">
        <v>0.56933387655083401</v>
      </c>
      <c r="M617">
        <v>28.309098697739302</v>
      </c>
      <c r="N617">
        <v>-2.8540551152808898E-2</v>
      </c>
      <c r="O617">
        <v>-0.76580218189830096</v>
      </c>
      <c r="P617">
        <v>0.23096414589456901</v>
      </c>
      <c r="Q617">
        <v>0.64009246934804098</v>
      </c>
      <c r="R617">
        <v>22.077855859200302</v>
      </c>
      <c r="S617">
        <v>-5.7305496035654803E-2</v>
      </c>
      <c r="T617">
        <v>-0.76742927874129896</v>
      </c>
      <c r="U617">
        <v>0.25206298495206803</v>
      </c>
      <c r="V617">
        <v>0.70004508640764096</v>
      </c>
      <c r="W617">
        <v>19.8859479652799</v>
      </c>
      <c r="X617" t="s">
        <v>392</v>
      </c>
      <c r="Y617" t="s">
        <v>392</v>
      </c>
      <c r="Z617" t="s">
        <v>392</v>
      </c>
      <c r="AA617" t="s">
        <v>392</v>
      </c>
      <c r="AB617" t="s">
        <v>392</v>
      </c>
    </row>
    <row r="618" spans="1:28">
      <c r="A618" t="s">
        <v>122</v>
      </c>
      <c r="B618">
        <v>51208</v>
      </c>
      <c r="C618" t="str">
        <f t="shared" si="9"/>
        <v>2540-44536.51208</v>
      </c>
      <c r="D618">
        <v>-9.7163427254917403E-2</v>
      </c>
      <c r="E618">
        <v>-0.75522882308559003</v>
      </c>
      <c r="F618">
        <v>0.245875692914656</v>
      </c>
      <c r="G618">
        <v>0.669052841661264</v>
      </c>
      <c r="H618">
        <v>16.7107571508249</v>
      </c>
      <c r="I618">
        <v>6.6204089611303796E-3</v>
      </c>
      <c r="J618">
        <v>-0.81601263789649703</v>
      </c>
      <c r="K618">
        <v>0.197963729750877</v>
      </c>
      <c r="L618">
        <v>0.57680105074256405</v>
      </c>
      <c r="M618">
        <v>31.311897353681001</v>
      </c>
      <c r="N618">
        <v>1.1154996977784E-2</v>
      </c>
      <c r="O618">
        <v>-0.93923025648199698</v>
      </c>
      <c r="P618">
        <v>0.20511973455441199</v>
      </c>
      <c r="Q618">
        <v>0.66149648163235197</v>
      </c>
      <c r="R618">
        <v>35.384870451161802</v>
      </c>
      <c r="S618">
        <v>-8.5883703911524105E-3</v>
      </c>
      <c r="T618">
        <v>-0.85621618872782601</v>
      </c>
      <c r="U618">
        <v>0.21977801407588701</v>
      </c>
      <c r="V618">
        <v>0.66241419258727796</v>
      </c>
      <c r="W618">
        <v>23.7508300116165</v>
      </c>
      <c r="X618" t="s">
        <v>392</v>
      </c>
      <c r="Y618" t="s">
        <v>392</v>
      </c>
      <c r="Z618" t="s">
        <v>392</v>
      </c>
      <c r="AA618" t="s">
        <v>392</v>
      </c>
      <c r="AB618" t="s">
        <v>392</v>
      </c>
    </row>
    <row r="619" spans="1:28">
      <c r="A619" t="s">
        <v>122</v>
      </c>
      <c r="B619">
        <v>70108</v>
      </c>
      <c r="C619" t="str">
        <f t="shared" si="9"/>
        <v>2540-44536.70108</v>
      </c>
      <c r="D619">
        <v>-0.10916036915611101</v>
      </c>
      <c r="E619">
        <v>-0.66653968107609596</v>
      </c>
      <c r="F619">
        <v>0.25225804361485799</v>
      </c>
      <c r="G619">
        <v>0.62359266023517901</v>
      </c>
      <c r="H619">
        <v>13.915459800817199</v>
      </c>
      <c r="I619">
        <v>3.3513073634155602E-3</v>
      </c>
      <c r="J619">
        <v>-0.93980430763045597</v>
      </c>
      <c r="K619">
        <v>0.15312292373618699</v>
      </c>
      <c r="L619">
        <v>0.49440013572326402</v>
      </c>
      <c r="M619">
        <v>42.401264573495602</v>
      </c>
      <c r="N619">
        <v>3.9262237086516702E-2</v>
      </c>
      <c r="O619">
        <v>-0.917313780519314</v>
      </c>
      <c r="P619">
        <v>0.14316039858449001</v>
      </c>
      <c r="Q619">
        <v>0.45526574961417099</v>
      </c>
      <c r="R619">
        <v>31.446257391899099</v>
      </c>
      <c r="S619">
        <v>-1.35032031507666E-3</v>
      </c>
      <c r="T619">
        <v>-0.815665634676636</v>
      </c>
      <c r="U619">
        <v>0.19099647624549601</v>
      </c>
      <c r="V619">
        <v>0.55024643963244702</v>
      </c>
      <c r="W619">
        <v>25.046597861497101</v>
      </c>
      <c r="X619" t="s">
        <v>392</v>
      </c>
      <c r="Y619" t="s">
        <v>392</v>
      </c>
      <c r="Z619" t="s">
        <v>392</v>
      </c>
      <c r="AA619" t="s">
        <v>392</v>
      </c>
      <c r="AB619" t="s">
        <v>392</v>
      </c>
    </row>
    <row r="620" spans="1:28">
      <c r="A620" t="s">
        <v>123</v>
      </c>
      <c r="B620">
        <v>52208</v>
      </c>
      <c r="C620" t="str">
        <f t="shared" si="9"/>
        <v>2540-44537.52208</v>
      </c>
      <c r="D620">
        <v>-0.14112215347479101</v>
      </c>
      <c r="E620">
        <v>-0.68577866507739305</v>
      </c>
      <c r="F620">
        <v>0.25447933705164399</v>
      </c>
      <c r="G620">
        <v>0.64086541164838795</v>
      </c>
      <c r="H620">
        <v>13.3785638675956</v>
      </c>
      <c r="I620">
        <v>-9.0465793683212697E-2</v>
      </c>
      <c r="J620">
        <v>-0.74445806405010495</v>
      </c>
      <c r="K620">
        <v>0.24141853508894201</v>
      </c>
      <c r="L620">
        <v>0.65405672788416602</v>
      </c>
      <c r="M620">
        <v>22.417862502404699</v>
      </c>
      <c r="N620">
        <v>-1.7380227764720601E-2</v>
      </c>
      <c r="O620">
        <v>-0.81436348468761899</v>
      </c>
      <c r="P620">
        <v>0.20120856185345201</v>
      </c>
      <c r="Q620">
        <v>0.58534524799807497</v>
      </c>
      <c r="R620">
        <v>23.460557902513401</v>
      </c>
      <c r="S620">
        <v>-0.11283389087163299</v>
      </c>
      <c r="T620">
        <v>-0.69354182861096503</v>
      </c>
      <c r="U620">
        <v>0.28508640290878501</v>
      </c>
      <c r="V620">
        <v>0.72874376387490303</v>
      </c>
      <c r="W620">
        <v>15.818446009781599</v>
      </c>
      <c r="X620" t="s">
        <v>392</v>
      </c>
      <c r="Y620" t="s">
        <v>392</v>
      </c>
      <c r="Z620" t="s">
        <v>392</v>
      </c>
      <c r="AA620" t="s">
        <v>392</v>
      </c>
      <c r="AB620" t="s">
        <v>392</v>
      </c>
    </row>
    <row r="621" spans="1:28">
      <c r="A621" t="s">
        <v>124</v>
      </c>
      <c r="B621">
        <v>51208</v>
      </c>
      <c r="C621" t="str">
        <f t="shared" si="9"/>
        <v>2540-44538.51208</v>
      </c>
      <c r="D621">
        <v>-5.0057133228773497E-2</v>
      </c>
      <c r="E621">
        <v>-0.74751053568301995</v>
      </c>
      <c r="F621">
        <v>0.22549553855784801</v>
      </c>
      <c r="G621">
        <v>0.61314624976800902</v>
      </c>
      <c r="H621">
        <v>22.147782909849798</v>
      </c>
      <c r="I621">
        <v>6.8756284007828794E-2</v>
      </c>
      <c r="J621">
        <v>-0.89937828397936104</v>
      </c>
      <c r="K621">
        <v>0.15978136025397499</v>
      </c>
      <c r="L621">
        <v>0.49963018588874503</v>
      </c>
      <c r="M621">
        <v>30.075397224334001</v>
      </c>
      <c r="N621">
        <v>6.2094154281724899E-2</v>
      </c>
      <c r="O621">
        <v>-0.910786108971679</v>
      </c>
      <c r="P621">
        <v>0.14439592013407099</v>
      </c>
      <c r="Q621">
        <v>0.45587495328095101</v>
      </c>
      <c r="R621">
        <v>35.305343142827098</v>
      </c>
      <c r="S621">
        <v>8.1033828583577203E-2</v>
      </c>
      <c r="T621">
        <v>-1.0006195035569401</v>
      </c>
      <c r="U621">
        <v>0.13808674975934601</v>
      </c>
      <c r="V621">
        <v>0.46445399583111302</v>
      </c>
      <c r="W621">
        <v>38.594004962962998</v>
      </c>
      <c r="X621" t="s">
        <v>392</v>
      </c>
      <c r="Y621" t="s">
        <v>392</v>
      </c>
      <c r="Z621" t="s">
        <v>392</v>
      </c>
      <c r="AA621" t="s">
        <v>392</v>
      </c>
      <c r="AB621" t="s">
        <v>392</v>
      </c>
    </row>
    <row r="622" spans="1:28">
      <c r="A622" t="s">
        <v>124</v>
      </c>
      <c r="B622">
        <v>62408</v>
      </c>
      <c r="C622" t="str">
        <f t="shared" si="9"/>
        <v>2540-44538.62408</v>
      </c>
      <c r="D622" t="s">
        <v>392</v>
      </c>
      <c r="E622" t="s">
        <v>392</v>
      </c>
      <c r="F622" t="s">
        <v>392</v>
      </c>
      <c r="G622" t="s">
        <v>392</v>
      </c>
      <c r="H622" t="s">
        <v>392</v>
      </c>
      <c r="I622">
        <v>9.8340984506626497E-2</v>
      </c>
      <c r="J622">
        <v>-0.977269479622213</v>
      </c>
      <c r="K622">
        <v>0.15781803429763999</v>
      </c>
      <c r="L622">
        <v>0.52336852809677603</v>
      </c>
      <c r="M622">
        <v>40.54155481646</v>
      </c>
      <c r="N622">
        <v>7.6756346787330204E-2</v>
      </c>
      <c r="O622">
        <v>-0.994087894097331</v>
      </c>
      <c r="P622">
        <v>0.152630433646261</v>
      </c>
      <c r="Q622">
        <v>0.51078483496322102</v>
      </c>
      <c r="R622">
        <v>39.642465973939302</v>
      </c>
      <c r="S622">
        <v>5.8244864550060997E-2</v>
      </c>
      <c r="T622">
        <v>-1.01474784080846</v>
      </c>
      <c r="U622">
        <v>0.19277502037475999</v>
      </c>
      <c r="V622">
        <v>0.65492078115880104</v>
      </c>
      <c r="W622">
        <v>38.3080606765607</v>
      </c>
      <c r="X622" t="s">
        <v>392</v>
      </c>
      <c r="Y622" t="s">
        <v>392</v>
      </c>
      <c r="Z622" t="s">
        <v>392</v>
      </c>
      <c r="AA622" t="s">
        <v>392</v>
      </c>
      <c r="AB622" t="s">
        <v>392</v>
      </c>
    </row>
    <row r="623" spans="1:28">
      <c r="A623" t="s">
        <v>124</v>
      </c>
      <c r="B623">
        <v>73108</v>
      </c>
      <c r="C623" t="str">
        <f t="shared" si="9"/>
        <v>2540-44538.73108</v>
      </c>
      <c r="D623">
        <v>3.3601910551634202E-2</v>
      </c>
      <c r="E623">
        <v>-0.85167318681259496</v>
      </c>
      <c r="F623">
        <v>0.17296915449217101</v>
      </c>
      <c r="G623">
        <v>0.51768553292334296</v>
      </c>
      <c r="H623">
        <v>29.083616476422101</v>
      </c>
      <c r="I623">
        <v>0.12371757118258001</v>
      </c>
      <c r="J623">
        <v>-0.96984159290827399</v>
      </c>
      <c r="K623">
        <v>0.163460739842025</v>
      </c>
      <c r="L623">
        <v>0.53889519080833803</v>
      </c>
      <c r="M623">
        <v>33.280741032841703</v>
      </c>
      <c r="N623">
        <v>3.7907918715933603E-2</v>
      </c>
      <c r="O623">
        <v>-0.83788681035486301</v>
      </c>
      <c r="P623">
        <v>0.21883059142738601</v>
      </c>
      <c r="Q623">
        <v>0.65013319436501604</v>
      </c>
      <c r="R623">
        <v>25.940116405799898</v>
      </c>
      <c r="S623">
        <v>0.121063509790604</v>
      </c>
      <c r="T623">
        <v>-1.0123122332563499</v>
      </c>
      <c r="U623">
        <v>0.14853864886533599</v>
      </c>
      <c r="V623">
        <v>0.50388627542576303</v>
      </c>
      <c r="W623">
        <v>32.2136052471973</v>
      </c>
      <c r="X623" t="s">
        <v>392</v>
      </c>
      <c r="Y623" t="s">
        <v>392</v>
      </c>
      <c r="Z623" t="s">
        <v>392</v>
      </c>
      <c r="AA623" t="s">
        <v>392</v>
      </c>
      <c r="AB623" t="s">
        <v>392</v>
      </c>
    </row>
    <row r="624" spans="1:28">
      <c r="A624" t="s">
        <v>125</v>
      </c>
      <c r="B624">
        <v>51208</v>
      </c>
      <c r="C624" t="str">
        <f t="shared" si="9"/>
        <v>2540-44539.51208</v>
      </c>
      <c r="D624">
        <v>-7.1737521271270199E-2</v>
      </c>
      <c r="E624">
        <v>-0.74971535601822403</v>
      </c>
      <c r="F624">
        <v>0.241404672106693</v>
      </c>
      <c r="G624">
        <v>0.65717682958364698</v>
      </c>
      <c r="H624">
        <v>18.345742461988198</v>
      </c>
      <c r="I624">
        <v>9.1641367763186706E-3</v>
      </c>
      <c r="J624">
        <v>-0.85458183217570605</v>
      </c>
      <c r="K624">
        <v>0.140199474755551</v>
      </c>
      <c r="L624">
        <v>0.422811313943389</v>
      </c>
      <c r="M624">
        <v>39.405586125367101</v>
      </c>
      <c r="N624">
        <v>7.98262143858499E-2</v>
      </c>
      <c r="O624">
        <v>-0.97199149355436498</v>
      </c>
      <c r="P624">
        <v>0.15633807928962901</v>
      </c>
      <c r="Q624">
        <v>0.51615097310790503</v>
      </c>
      <c r="R624">
        <v>40.5885988487167</v>
      </c>
      <c r="S624">
        <v>4.0802811879783997E-2</v>
      </c>
      <c r="T624">
        <v>-0.92442886514544798</v>
      </c>
      <c r="U624">
        <v>0.19883339024978</v>
      </c>
      <c r="V624">
        <v>0.63475913223017399</v>
      </c>
      <c r="W624">
        <v>32.443049980258699</v>
      </c>
      <c r="X624" t="s">
        <v>392</v>
      </c>
      <c r="Y624" t="s">
        <v>392</v>
      </c>
      <c r="Z624" t="s">
        <v>392</v>
      </c>
      <c r="AA624" t="s">
        <v>392</v>
      </c>
      <c r="AB624" t="s">
        <v>392</v>
      </c>
    </row>
    <row r="625" spans="1:28">
      <c r="A625" t="s">
        <v>125</v>
      </c>
      <c r="B625">
        <v>73108</v>
      </c>
      <c r="C625" t="str">
        <f t="shared" si="9"/>
        <v>2540-44539.73108</v>
      </c>
      <c r="D625">
        <v>-9.9686460566593901E-2</v>
      </c>
      <c r="E625">
        <v>-0.71459445326326798</v>
      </c>
      <c r="F625">
        <v>0.23525642059201801</v>
      </c>
      <c r="G625">
        <v>0.61567641509811</v>
      </c>
      <c r="H625">
        <v>18.209194833733399</v>
      </c>
      <c r="I625">
        <v>4.0501556112883898E-2</v>
      </c>
      <c r="J625">
        <v>-0.83665068951412702</v>
      </c>
      <c r="K625">
        <v>0.188224990108004</v>
      </c>
      <c r="L625">
        <v>0.55823933347895105</v>
      </c>
      <c r="M625">
        <v>35.6515904288011</v>
      </c>
      <c r="N625">
        <v>3.4830267183886598E-2</v>
      </c>
      <c r="O625">
        <v>-0.82911612694433701</v>
      </c>
      <c r="P625">
        <v>0.18026120384389499</v>
      </c>
      <c r="Q625">
        <v>0.53134096328609604</v>
      </c>
      <c r="R625">
        <v>31.489500227254499</v>
      </c>
      <c r="S625">
        <v>0.110984606285936</v>
      </c>
      <c r="T625">
        <v>-0.98269894151827097</v>
      </c>
      <c r="U625">
        <v>0.148727635493619</v>
      </c>
      <c r="V625">
        <v>0.49467719471468802</v>
      </c>
      <c r="W625">
        <v>27.169792719323201</v>
      </c>
      <c r="X625" t="s">
        <v>392</v>
      </c>
      <c r="Y625" t="s">
        <v>392</v>
      </c>
      <c r="Z625" t="s">
        <v>392</v>
      </c>
      <c r="AA625" t="s">
        <v>392</v>
      </c>
      <c r="AB625" t="s">
        <v>392</v>
      </c>
    </row>
    <row r="626" spans="1:28">
      <c r="A626" t="s">
        <v>126</v>
      </c>
      <c r="B626">
        <v>51208</v>
      </c>
      <c r="C626" t="str">
        <f t="shared" si="9"/>
        <v>2540-44540.51208</v>
      </c>
      <c r="D626" t="s">
        <v>392</v>
      </c>
      <c r="E626" t="s">
        <v>392</v>
      </c>
      <c r="F626" t="s">
        <v>392</v>
      </c>
      <c r="G626" t="s">
        <v>392</v>
      </c>
      <c r="H626" t="s">
        <v>392</v>
      </c>
      <c r="I626">
        <v>-5.7281073058629499E-2</v>
      </c>
      <c r="J626">
        <v>-0.83581319414090105</v>
      </c>
      <c r="K626">
        <v>0.213323309850315</v>
      </c>
      <c r="L626">
        <v>0.63294792810919798</v>
      </c>
      <c r="M626">
        <v>29.979685274922701</v>
      </c>
      <c r="N626">
        <v>-2.33368416440079E-2</v>
      </c>
      <c r="O626">
        <v>-0.85982832629648498</v>
      </c>
      <c r="P626">
        <v>0.182612674735599</v>
      </c>
      <c r="Q626">
        <v>0.55368369170240805</v>
      </c>
      <c r="R626">
        <v>28.6570499529278</v>
      </c>
      <c r="S626">
        <v>-9.7900115427880602E-2</v>
      </c>
      <c r="T626">
        <v>-0.74874954550731698</v>
      </c>
      <c r="U626">
        <v>0.233049964429867</v>
      </c>
      <c r="V626">
        <v>0.63311727292196596</v>
      </c>
      <c r="W626">
        <v>17.1801710686509</v>
      </c>
      <c r="X626" t="s">
        <v>392</v>
      </c>
      <c r="Y626" t="s">
        <v>392</v>
      </c>
      <c r="Z626" t="s">
        <v>392</v>
      </c>
      <c r="AA626" t="s">
        <v>392</v>
      </c>
      <c r="AB626" t="s">
        <v>392</v>
      </c>
    </row>
    <row r="627" spans="1:28">
      <c r="A627" t="s">
        <v>127</v>
      </c>
      <c r="B627">
        <v>51208</v>
      </c>
      <c r="C627" t="str">
        <f t="shared" si="9"/>
        <v>2540-44541.51208</v>
      </c>
      <c r="D627">
        <v>-8.4078571438558694E-2</v>
      </c>
      <c r="E627">
        <v>-0.748670405110752</v>
      </c>
      <c r="F627">
        <v>0.22449099605071099</v>
      </c>
      <c r="G627">
        <v>0.60922342956492903</v>
      </c>
      <c r="H627">
        <v>21.3413622634734</v>
      </c>
      <c r="I627">
        <v>3.5413147313060403E-2</v>
      </c>
      <c r="J627">
        <v>-0.87410011662151299</v>
      </c>
      <c r="K627">
        <v>0.19202447922281399</v>
      </c>
      <c r="L627">
        <v>0.589120482484501</v>
      </c>
      <c r="M627">
        <v>32.754194277050402</v>
      </c>
      <c r="N627">
        <v>7.2435199043077297E-2</v>
      </c>
      <c r="O627">
        <v>-0.91534149778094998</v>
      </c>
      <c r="P627">
        <v>0.17210733588972399</v>
      </c>
      <c r="Q627">
        <v>0.53599598539805104</v>
      </c>
      <c r="R627">
        <v>22.050384475403899</v>
      </c>
      <c r="S627">
        <v>-5.1862860830739703E-2</v>
      </c>
      <c r="T627">
        <v>-0.76047671862177602</v>
      </c>
      <c r="U627">
        <v>0.24236290637042501</v>
      </c>
      <c r="V627">
        <v>0.66710044640227695</v>
      </c>
      <c r="W627">
        <v>20.937794104519298</v>
      </c>
      <c r="X627" t="s">
        <v>392</v>
      </c>
      <c r="Y627" t="s">
        <v>392</v>
      </c>
      <c r="Z627" t="s">
        <v>392</v>
      </c>
      <c r="AA627" t="s">
        <v>392</v>
      </c>
      <c r="AB627" t="s">
        <v>392</v>
      </c>
    </row>
    <row r="628" spans="1:28">
      <c r="A628" t="s">
        <v>127</v>
      </c>
      <c r="B628">
        <v>79108</v>
      </c>
      <c r="C628" t="str">
        <f t="shared" si="9"/>
        <v>2540-44541.79108</v>
      </c>
      <c r="D628">
        <v>3.9571391029108701E-3</v>
      </c>
      <c r="E628">
        <v>-0.94900232495591696</v>
      </c>
      <c r="F628">
        <v>0.17246614825865</v>
      </c>
      <c r="G628">
        <v>0.55980544586019698</v>
      </c>
      <c r="H628">
        <v>29.398403806133299</v>
      </c>
      <c r="I628">
        <v>2.3887882700087501E-2</v>
      </c>
      <c r="J628">
        <v>-0.91381038943225501</v>
      </c>
      <c r="K628">
        <v>0.19027195325003199</v>
      </c>
      <c r="L628">
        <v>0.60092980133663099</v>
      </c>
      <c r="M628">
        <v>38.7914579692129</v>
      </c>
      <c r="N628">
        <v>7.34518814766143E-2</v>
      </c>
      <c r="O628">
        <v>-0.98819673195111202</v>
      </c>
      <c r="P628">
        <v>0.15191161662219901</v>
      </c>
      <c r="Q628">
        <v>0.50742447498577303</v>
      </c>
      <c r="R628">
        <v>35.346583967932901</v>
      </c>
      <c r="S628">
        <v>-2.7890965040156201E-2</v>
      </c>
      <c r="T628">
        <v>-0.88348851373877202</v>
      </c>
      <c r="U628">
        <v>0.19233667227792101</v>
      </c>
      <c r="V628">
        <v>0.59470226668734705</v>
      </c>
      <c r="W628">
        <v>26.004383088039798</v>
      </c>
      <c r="X628" t="s">
        <v>392</v>
      </c>
      <c r="Y628" t="s">
        <v>392</v>
      </c>
      <c r="Z628" t="s">
        <v>392</v>
      </c>
      <c r="AA628" t="s">
        <v>392</v>
      </c>
      <c r="AB628" t="s">
        <v>392</v>
      </c>
    </row>
    <row r="629" spans="1:28">
      <c r="A629" t="s">
        <v>128</v>
      </c>
      <c r="B629">
        <v>51208</v>
      </c>
      <c r="C629" t="str">
        <f t="shared" si="9"/>
        <v>2540-44542.51208</v>
      </c>
      <c r="D629">
        <v>-7.1332108953264306E-2</v>
      </c>
      <c r="E629">
        <v>-0.79586960040141996</v>
      </c>
      <c r="F629">
        <v>0.199563669498413</v>
      </c>
      <c r="G629">
        <v>0.57049093362663805</v>
      </c>
      <c r="H629">
        <v>25.603940031105001</v>
      </c>
      <c r="I629" t="s">
        <v>392</v>
      </c>
      <c r="J629" t="s">
        <v>392</v>
      </c>
      <c r="K629" t="s">
        <v>392</v>
      </c>
      <c r="L629" t="s">
        <v>392</v>
      </c>
      <c r="M629" t="s">
        <v>392</v>
      </c>
      <c r="N629">
        <v>0.15074705524950099</v>
      </c>
      <c r="O629">
        <v>-1.1135514607779999</v>
      </c>
      <c r="P629">
        <v>0.13352938380749499</v>
      </c>
      <c r="Q629">
        <v>0.47895698810290699</v>
      </c>
      <c r="R629">
        <v>43.540130392640599</v>
      </c>
      <c r="S629">
        <v>-1.19782896719991E-2</v>
      </c>
      <c r="T629">
        <v>-0.84774616715623197</v>
      </c>
      <c r="U629">
        <v>0.21416022997333301</v>
      </c>
      <c r="V629">
        <v>0.64236980070447602</v>
      </c>
      <c r="W629">
        <v>26.407232819576599</v>
      </c>
      <c r="X629" t="s">
        <v>392</v>
      </c>
      <c r="Y629" t="s">
        <v>392</v>
      </c>
      <c r="Z629" t="s">
        <v>392</v>
      </c>
      <c r="AA629" t="s">
        <v>392</v>
      </c>
      <c r="AB629" t="s">
        <v>392</v>
      </c>
    </row>
    <row r="630" spans="1:28">
      <c r="A630" t="s">
        <v>128</v>
      </c>
      <c r="B630">
        <v>61608</v>
      </c>
      <c r="C630" t="str">
        <f t="shared" si="9"/>
        <v>2540-44542.61608</v>
      </c>
      <c r="D630">
        <v>-8.0712035824836104E-2</v>
      </c>
      <c r="E630">
        <v>-0.701600880584338</v>
      </c>
      <c r="F630">
        <v>0.23090751405409801</v>
      </c>
      <c r="G630">
        <v>0.5955938555018</v>
      </c>
      <c r="H630">
        <v>18.6102963684739</v>
      </c>
      <c r="I630">
        <v>9.5720581576668795E-2</v>
      </c>
      <c r="J630">
        <v>-1.08227797264894</v>
      </c>
      <c r="K630">
        <v>0.14328162958350199</v>
      </c>
      <c r="L630">
        <v>0.50518716710707201</v>
      </c>
      <c r="M630">
        <v>31.863647489696302</v>
      </c>
      <c r="N630">
        <v>5.1101311986529098E-2</v>
      </c>
      <c r="O630">
        <v>-0.99583900455980201</v>
      </c>
      <c r="P630">
        <v>0.182110434153156</v>
      </c>
      <c r="Q630">
        <v>0.61125407764043505</v>
      </c>
      <c r="R630">
        <v>30.743157232205601</v>
      </c>
      <c r="S630">
        <v>-1.1833494550898299E-2</v>
      </c>
      <c r="T630">
        <v>-0.87091583887248203</v>
      </c>
      <c r="U630">
        <v>0.21220960404234199</v>
      </c>
      <c r="V630">
        <v>0.64895371729412799</v>
      </c>
      <c r="W630">
        <v>26.5936887113591</v>
      </c>
      <c r="X630" t="s">
        <v>392</v>
      </c>
      <c r="Y630" t="s">
        <v>392</v>
      </c>
      <c r="Z630" t="s">
        <v>392</v>
      </c>
      <c r="AA630" t="s">
        <v>392</v>
      </c>
      <c r="AB630" t="s">
        <v>392</v>
      </c>
    </row>
    <row r="631" spans="1:28">
      <c r="A631" t="s">
        <v>128</v>
      </c>
      <c r="B631">
        <v>73108</v>
      </c>
      <c r="C631" t="str">
        <f t="shared" si="9"/>
        <v>2540-44542.73108</v>
      </c>
      <c r="D631">
        <v>-3.7595943435149298E-2</v>
      </c>
      <c r="E631">
        <v>-0.92547527804491203</v>
      </c>
      <c r="F631">
        <v>0.19633103969347801</v>
      </c>
      <c r="G631">
        <v>0.62505666324937903</v>
      </c>
      <c r="H631">
        <v>24.1135719841179</v>
      </c>
      <c r="I631">
        <v>8.2664067572615699E-2</v>
      </c>
      <c r="J631">
        <v>-1.02100223544429</v>
      </c>
      <c r="K631">
        <v>0.138581538553158</v>
      </c>
      <c r="L631">
        <v>0.47262864673147098</v>
      </c>
      <c r="M631">
        <v>50.325016209796601</v>
      </c>
      <c r="N631">
        <v>0.11675330277767</v>
      </c>
      <c r="O631">
        <v>-1.02523841671657</v>
      </c>
      <c r="P631">
        <v>0.158975174106707</v>
      </c>
      <c r="Q631">
        <v>0.54345118608793197</v>
      </c>
      <c r="R631">
        <v>44.692157285090197</v>
      </c>
      <c r="S631">
        <v>6.2141799331462598E-2</v>
      </c>
      <c r="T631">
        <v>-1.01129168437432</v>
      </c>
      <c r="U631">
        <v>0.16584689513012599</v>
      </c>
      <c r="V631">
        <v>0.55911647295452505</v>
      </c>
      <c r="W631">
        <v>32.898248140682298</v>
      </c>
      <c r="X631" t="s">
        <v>392</v>
      </c>
      <c r="Y631" t="s">
        <v>392</v>
      </c>
      <c r="Z631" t="s">
        <v>392</v>
      </c>
      <c r="AA631" t="s">
        <v>392</v>
      </c>
      <c r="AB631" t="s">
        <v>392</v>
      </c>
    </row>
    <row r="632" spans="1:28">
      <c r="A632" t="s">
        <v>129</v>
      </c>
      <c r="B632">
        <v>51408</v>
      </c>
      <c r="C632" t="str">
        <f t="shared" si="9"/>
        <v>2540-44543.51408</v>
      </c>
      <c r="D632">
        <v>-0.14601347858656399</v>
      </c>
      <c r="E632">
        <v>-0.64855612736800095</v>
      </c>
      <c r="F632">
        <v>0.211909912546628</v>
      </c>
      <c r="G632">
        <v>0.510763224811001</v>
      </c>
      <c r="H632">
        <v>16.418744929030002</v>
      </c>
      <c r="I632">
        <v>-4.4461317511510799E-2</v>
      </c>
      <c r="J632">
        <v>-0.79496078634562595</v>
      </c>
      <c r="K632">
        <v>0.16957799772017401</v>
      </c>
      <c r="L632">
        <v>0.483677015798683</v>
      </c>
      <c r="M632">
        <v>31.905321954531299</v>
      </c>
      <c r="N632">
        <v>-4.7971265139980901E-2</v>
      </c>
      <c r="O632">
        <v>-0.72647284768435305</v>
      </c>
      <c r="P632">
        <v>0.21503293283555999</v>
      </c>
      <c r="Q632">
        <v>0.57133379473775403</v>
      </c>
      <c r="R632">
        <v>20.232198277927999</v>
      </c>
      <c r="S632">
        <v>-1.39049364424353E-2</v>
      </c>
      <c r="T632">
        <v>-0.78616379678094594</v>
      </c>
      <c r="U632">
        <v>0.21047429725598599</v>
      </c>
      <c r="V632">
        <v>0.595351615406017</v>
      </c>
      <c r="W632">
        <v>21.211501544234199</v>
      </c>
      <c r="X632" t="s">
        <v>392</v>
      </c>
      <c r="Y632" t="s">
        <v>392</v>
      </c>
      <c r="Z632" t="s">
        <v>392</v>
      </c>
      <c r="AA632" t="s">
        <v>392</v>
      </c>
      <c r="AB632" t="s">
        <v>392</v>
      </c>
    </row>
    <row r="633" spans="1:28">
      <c r="A633" t="s">
        <v>131</v>
      </c>
      <c r="B633">
        <v>51408</v>
      </c>
      <c r="C633" t="str">
        <f t="shared" si="9"/>
        <v>2540-44544.51408</v>
      </c>
      <c r="D633">
        <v>-0.117442942238418</v>
      </c>
      <c r="E633">
        <v>-0.712624126592455</v>
      </c>
      <c r="F633">
        <v>0.21967161195493101</v>
      </c>
      <c r="G633">
        <v>0.57445870777207997</v>
      </c>
      <c r="H633">
        <v>16.849447991822601</v>
      </c>
      <c r="I633">
        <v>6.1351850263775799E-2</v>
      </c>
      <c r="J633">
        <v>-0.92861710369358796</v>
      </c>
      <c r="K633">
        <v>0.154278038803385</v>
      </c>
      <c r="L633">
        <v>0.49420247520834698</v>
      </c>
      <c r="M633">
        <v>43.0430024896635</v>
      </c>
      <c r="N633">
        <v>0.12760967891932501</v>
      </c>
      <c r="O633">
        <v>-1.0187676425083101</v>
      </c>
      <c r="P633">
        <v>9.9869983478580199E-2</v>
      </c>
      <c r="Q633">
        <v>0.34003855566211999</v>
      </c>
      <c r="R633">
        <v>39.187663091385097</v>
      </c>
      <c r="S633">
        <v>-1.0740092684245301E-2</v>
      </c>
      <c r="T633">
        <v>-0.86561065580137397</v>
      </c>
      <c r="U633">
        <v>0.19047528898301999</v>
      </c>
      <c r="V633">
        <v>0.58007790805909498</v>
      </c>
      <c r="W633">
        <v>34.045239312033999</v>
      </c>
      <c r="X633" t="s">
        <v>392</v>
      </c>
      <c r="Y633" t="s">
        <v>392</v>
      </c>
      <c r="Z633" t="s">
        <v>392</v>
      </c>
      <c r="AA633" t="s">
        <v>392</v>
      </c>
      <c r="AB633" t="s">
        <v>392</v>
      </c>
    </row>
    <row r="634" spans="1:28">
      <c r="A634" t="s">
        <v>132</v>
      </c>
      <c r="B634">
        <v>51408</v>
      </c>
      <c r="C634" t="str">
        <f t="shared" si="9"/>
        <v>2540-44545.51408</v>
      </c>
      <c r="D634">
        <v>-4.3729468652322301E-2</v>
      </c>
      <c r="E634">
        <v>-0.80458009743690595</v>
      </c>
      <c r="F634">
        <v>0.18427639009580599</v>
      </c>
      <c r="G634">
        <v>0.52555916913627398</v>
      </c>
      <c r="H634">
        <v>22.140475789272902</v>
      </c>
      <c r="I634">
        <v>2.0393019011227101E-2</v>
      </c>
      <c r="J634">
        <v>-0.88264788986590104</v>
      </c>
      <c r="K634">
        <v>0.16125990303288901</v>
      </c>
      <c r="L634">
        <v>0.49807115940986602</v>
      </c>
      <c r="M634">
        <v>42.158250215148101</v>
      </c>
      <c r="N634">
        <v>9.1224859068954403E-3</v>
      </c>
      <c r="O634">
        <v>-0.88181182802201297</v>
      </c>
      <c r="P634">
        <v>0.18006448827445701</v>
      </c>
      <c r="Q634">
        <v>0.55261664996471105</v>
      </c>
      <c r="R634">
        <v>34.226078945902003</v>
      </c>
      <c r="S634">
        <v>-7.5321737504756195E-2</v>
      </c>
      <c r="T634">
        <v>-0.787539161184448</v>
      </c>
      <c r="U634">
        <v>0.229097676141373</v>
      </c>
      <c r="V634">
        <v>0.64718091208615902</v>
      </c>
      <c r="W634">
        <v>25.309657699710701</v>
      </c>
      <c r="X634" t="s">
        <v>392</v>
      </c>
      <c r="Y634" t="s">
        <v>392</v>
      </c>
      <c r="Z634" t="s">
        <v>392</v>
      </c>
      <c r="AA634" t="s">
        <v>392</v>
      </c>
      <c r="AB634" t="s">
        <v>392</v>
      </c>
    </row>
    <row r="635" spans="1:28">
      <c r="A635" t="s">
        <v>133</v>
      </c>
      <c r="B635">
        <v>51408</v>
      </c>
      <c r="C635" t="str">
        <f t="shared" si="9"/>
        <v>2540-44546.51408</v>
      </c>
      <c r="D635">
        <v>-0.13134094612538499</v>
      </c>
      <c r="E635">
        <v>-0.66659479208963701</v>
      </c>
      <c r="F635">
        <v>0.28352628875262298</v>
      </c>
      <c r="G635">
        <v>0.70118499188834205</v>
      </c>
      <c r="H635">
        <v>12.8540821583581</v>
      </c>
      <c r="I635">
        <v>-3.8605003494833097E-2</v>
      </c>
      <c r="J635">
        <v>-0.82688989884577502</v>
      </c>
      <c r="K635">
        <v>0.234896840898113</v>
      </c>
      <c r="L635">
        <v>0.69113612298570404</v>
      </c>
      <c r="M635">
        <v>19.3038471514955</v>
      </c>
      <c r="N635">
        <v>-3.9937653527283803E-2</v>
      </c>
      <c r="O635">
        <v>-0.748788268584346</v>
      </c>
      <c r="P635">
        <v>0.20605682771816999</v>
      </c>
      <c r="Q635">
        <v>0.55848342098434101</v>
      </c>
      <c r="R635">
        <v>25.1752608275618</v>
      </c>
      <c r="S635">
        <v>-8.2279770887462494E-2</v>
      </c>
      <c r="T635">
        <v>-0.73618451216650005</v>
      </c>
      <c r="U635">
        <v>0.24633188711954701</v>
      </c>
      <c r="V635">
        <v>0.66080899876391996</v>
      </c>
      <c r="W635">
        <v>20.738909838857399</v>
      </c>
      <c r="X635" t="s">
        <v>392</v>
      </c>
      <c r="Y635" t="s">
        <v>392</v>
      </c>
      <c r="Z635" t="s">
        <v>392</v>
      </c>
      <c r="AA635" t="s">
        <v>392</v>
      </c>
      <c r="AB635" t="s">
        <v>392</v>
      </c>
    </row>
    <row r="636" spans="1:28">
      <c r="A636" t="s">
        <v>135</v>
      </c>
      <c r="B636">
        <v>51608</v>
      </c>
      <c r="C636" t="str">
        <f t="shared" si="9"/>
        <v>2540-44547.51608</v>
      </c>
      <c r="D636">
        <v>-9.6886828713209902E-2</v>
      </c>
      <c r="E636">
        <v>-0.70005539052210897</v>
      </c>
      <c r="F636">
        <v>0.22695564349546199</v>
      </c>
      <c r="G636">
        <v>0.58402320218271997</v>
      </c>
      <c r="H636">
        <v>15.887703870751</v>
      </c>
      <c r="I636">
        <v>-2.2530847856478499E-2</v>
      </c>
      <c r="J636">
        <v>-0.76697267635871502</v>
      </c>
      <c r="K636">
        <v>0.18851282029802999</v>
      </c>
      <c r="L636">
        <v>0.52309027394869201</v>
      </c>
      <c r="M636">
        <v>24.997244472021698</v>
      </c>
      <c r="N636">
        <v>-2.6555348776932199E-2</v>
      </c>
      <c r="O636">
        <v>-0.90287315871287299</v>
      </c>
      <c r="P636">
        <v>0.19281811100275301</v>
      </c>
      <c r="Q636">
        <v>0.603547395184729</v>
      </c>
      <c r="R636">
        <v>29.8592156139661</v>
      </c>
      <c r="S636">
        <v>-9.3013091204151202E-2</v>
      </c>
      <c r="T636">
        <v>-0.718216460187311</v>
      </c>
      <c r="U636">
        <v>0.24023145802448201</v>
      </c>
      <c r="V636">
        <v>0.63171787448569605</v>
      </c>
      <c r="W636">
        <v>17.2108751435897</v>
      </c>
      <c r="X636" t="s">
        <v>392</v>
      </c>
      <c r="Y636" t="s">
        <v>392</v>
      </c>
      <c r="Z636" t="s">
        <v>392</v>
      </c>
      <c r="AA636" t="s">
        <v>392</v>
      </c>
      <c r="AB636" t="s">
        <v>392</v>
      </c>
    </row>
    <row r="637" spans="1:28">
      <c r="A637" t="s">
        <v>136</v>
      </c>
      <c r="B637">
        <v>51608</v>
      </c>
      <c r="C637" t="str">
        <f t="shared" si="9"/>
        <v>2540-44548.51608</v>
      </c>
      <c r="D637">
        <v>-0.14496461722516801</v>
      </c>
      <c r="E637">
        <v>-0.69048429416698098</v>
      </c>
      <c r="F637">
        <v>0.268378060044144</v>
      </c>
      <c r="G637">
        <v>0.68352710764020996</v>
      </c>
      <c r="H637">
        <v>9.5927153011980906</v>
      </c>
      <c r="I637">
        <v>1.8768512814038699E-2</v>
      </c>
      <c r="J637">
        <v>-0.83555322097099005</v>
      </c>
      <c r="K637">
        <v>0.21114978419265901</v>
      </c>
      <c r="L637">
        <v>0.62600833970542502</v>
      </c>
      <c r="M637">
        <v>18.284712530478</v>
      </c>
      <c r="N637">
        <v>2.18374747028411E-2</v>
      </c>
      <c r="O637">
        <v>-0.877094125588326</v>
      </c>
      <c r="P637">
        <v>0.18542970636103501</v>
      </c>
      <c r="Q637">
        <v>0.56924617300346703</v>
      </c>
      <c r="R637">
        <v>29.195390278512601</v>
      </c>
      <c r="S637">
        <v>1.4264531482513E-2</v>
      </c>
      <c r="T637">
        <v>-0.85291309181219799</v>
      </c>
      <c r="U637">
        <v>0.19234971520150501</v>
      </c>
      <c r="V637">
        <v>0.57960750050100396</v>
      </c>
      <c r="W637">
        <v>24.585061819107299</v>
      </c>
      <c r="X637" t="s">
        <v>392</v>
      </c>
      <c r="Y637" t="s">
        <v>392</v>
      </c>
      <c r="Z637" t="s">
        <v>392</v>
      </c>
      <c r="AA637" t="s">
        <v>392</v>
      </c>
      <c r="AB637" t="s">
        <v>392</v>
      </c>
    </row>
    <row r="638" spans="1:28">
      <c r="A638" t="s">
        <v>136</v>
      </c>
      <c r="B638">
        <v>61608</v>
      </c>
      <c r="C638" t="str">
        <f t="shared" si="9"/>
        <v>2540-44548.61608</v>
      </c>
      <c r="D638">
        <v>-0.15420896418417199</v>
      </c>
      <c r="E638">
        <v>-0.69294654983403003</v>
      </c>
      <c r="F638">
        <v>0.262597118929496</v>
      </c>
      <c r="G638">
        <v>0.67076367658887404</v>
      </c>
      <c r="H638">
        <v>11.755897727421299</v>
      </c>
      <c r="I638">
        <v>-8.9611324535907796E-3</v>
      </c>
      <c r="J638">
        <v>-0.83993365579228896</v>
      </c>
      <c r="K638">
        <v>0.232725802847837</v>
      </c>
      <c r="L638">
        <v>0.69318508954020497</v>
      </c>
      <c r="M638">
        <v>27.289787987997201</v>
      </c>
      <c r="N638">
        <v>-3.6787075954781499E-2</v>
      </c>
      <c r="O638">
        <v>-0.81668559502723004</v>
      </c>
      <c r="P638">
        <v>0.236996061590762</v>
      </c>
      <c r="Q638">
        <v>0.69116276242613595</v>
      </c>
      <c r="R638">
        <v>19.869642340313199</v>
      </c>
      <c r="S638">
        <v>-4.750943389949E-2</v>
      </c>
      <c r="T638">
        <v>-0.80399534898408898</v>
      </c>
      <c r="U638">
        <v>0.263594328161188</v>
      </c>
      <c r="V638">
        <v>0.75927444355231799</v>
      </c>
      <c r="W638">
        <v>24.899904920341399</v>
      </c>
      <c r="X638" t="s">
        <v>392</v>
      </c>
      <c r="Y638" t="s">
        <v>392</v>
      </c>
      <c r="Z638" t="s">
        <v>392</v>
      </c>
      <c r="AA638" t="s">
        <v>392</v>
      </c>
      <c r="AB638" t="s">
        <v>392</v>
      </c>
    </row>
    <row r="639" spans="1:28">
      <c r="A639" t="s">
        <v>956</v>
      </c>
      <c r="B639">
        <v>51608</v>
      </c>
      <c r="C639" t="str">
        <f t="shared" si="9"/>
        <v>2540-44549.51608</v>
      </c>
      <c r="D639">
        <v>-0.17052546939640201</v>
      </c>
      <c r="E639">
        <v>-0.66073261541142603</v>
      </c>
      <c r="F639">
        <v>0.29916094616466699</v>
      </c>
      <c r="G639">
        <v>0.73447928236359505</v>
      </c>
      <c r="H639">
        <v>9.8913567323992293</v>
      </c>
      <c r="I639">
        <v>8.0883501957139101E-2</v>
      </c>
      <c r="J639">
        <v>-0.96480884680096501</v>
      </c>
      <c r="K639">
        <v>0.17859500353851501</v>
      </c>
      <c r="L639">
        <v>0.58693144716977697</v>
      </c>
      <c r="M639">
        <v>40.768655305841897</v>
      </c>
      <c r="N639">
        <v>5.0771376472122598E-2</v>
      </c>
      <c r="O639">
        <v>-0.93589668217421196</v>
      </c>
      <c r="P639">
        <v>0.181545438748969</v>
      </c>
      <c r="Q639">
        <v>0.58462304929304798</v>
      </c>
      <c r="R639">
        <v>33.058596985813402</v>
      </c>
      <c r="S639">
        <v>7.18415718659598E-3</v>
      </c>
      <c r="T639">
        <v>-0.84119729893304995</v>
      </c>
      <c r="U639">
        <v>0.227413927594418</v>
      </c>
      <c r="V639">
        <v>0.678355567328219</v>
      </c>
      <c r="W639">
        <v>27.199663942424898</v>
      </c>
      <c r="X639" t="s">
        <v>392</v>
      </c>
      <c r="Y639" t="s">
        <v>392</v>
      </c>
      <c r="Z639" t="s">
        <v>392</v>
      </c>
      <c r="AA639" t="s">
        <v>392</v>
      </c>
      <c r="AB639" t="s">
        <v>392</v>
      </c>
    </row>
    <row r="640" spans="1:28">
      <c r="A640" t="s">
        <v>137</v>
      </c>
      <c r="B640">
        <v>51608</v>
      </c>
      <c r="C640" t="str">
        <f t="shared" si="9"/>
        <v>2540-44550.51608</v>
      </c>
      <c r="D640" t="s">
        <v>392</v>
      </c>
      <c r="E640" t="s">
        <v>392</v>
      </c>
      <c r="F640" t="s">
        <v>392</v>
      </c>
      <c r="G640" t="s">
        <v>392</v>
      </c>
      <c r="H640" t="s">
        <v>392</v>
      </c>
      <c r="I640">
        <v>3.1543627175401497E-2</v>
      </c>
      <c r="J640">
        <v>-0.88859691121215101</v>
      </c>
      <c r="K640">
        <v>0.16277168147347101</v>
      </c>
      <c r="L640">
        <v>0.50548211467313497</v>
      </c>
      <c r="M640">
        <v>35.671925684035202</v>
      </c>
      <c r="N640">
        <v>-3.1243634977492201E-2</v>
      </c>
      <c r="O640">
        <v>-0.81748109341394004</v>
      </c>
      <c r="P640">
        <v>0.23825887668731199</v>
      </c>
      <c r="Q640">
        <v>0.69449709747598698</v>
      </c>
      <c r="R640">
        <v>25.3861178880762</v>
      </c>
      <c r="S640">
        <v>-9.0860087169107401E-2</v>
      </c>
      <c r="T640">
        <v>-0.71370962029166995</v>
      </c>
      <c r="U640">
        <v>0.27613280023030701</v>
      </c>
      <c r="V640">
        <v>0.72260508238954202</v>
      </c>
      <c r="W640">
        <v>15.6237096228067</v>
      </c>
      <c r="X640" t="s">
        <v>392</v>
      </c>
      <c r="Y640" t="s">
        <v>392</v>
      </c>
      <c r="Z640" t="s">
        <v>392</v>
      </c>
      <c r="AA640" t="s">
        <v>392</v>
      </c>
      <c r="AB640" t="s">
        <v>392</v>
      </c>
    </row>
    <row r="641" spans="1:28">
      <c r="A641" t="s">
        <v>138</v>
      </c>
      <c r="B641">
        <v>51608</v>
      </c>
      <c r="C641" t="str">
        <f t="shared" si="9"/>
        <v>2540-44551.51608</v>
      </c>
      <c r="D641">
        <v>-0.17384055209656399</v>
      </c>
      <c r="E641">
        <v>-0.78080398263730599</v>
      </c>
      <c r="F641">
        <v>0.27386815448172103</v>
      </c>
      <c r="G641">
        <v>0.76828940909134802</v>
      </c>
      <c r="H641">
        <v>16.458917153989599</v>
      </c>
      <c r="I641">
        <v>1.11312990949951E-3</v>
      </c>
      <c r="J641">
        <v>-0.95131215942403102</v>
      </c>
      <c r="K641">
        <v>0.229547904073611</v>
      </c>
      <c r="L641">
        <v>0.74589594700200101</v>
      </c>
      <c r="M641">
        <v>29.678197989433698</v>
      </c>
      <c r="N641">
        <v>-3.10900257291453E-2</v>
      </c>
      <c r="O641">
        <v>-0.88028784949329497</v>
      </c>
      <c r="P641">
        <v>0.207758199301325</v>
      </c>
      <c r="Q641">
        <v>0.64078180802178997</v>
      </c>
      <c r="R641">
        <v>27.555308700423101</v>
      </c>
      <c r="S641">
        <v>-6.8684127522907396E-2</v>
      </c>
      <c r="T641">
        <v>-0.74331771808563296</v>
      </c>
      <c r="U641">
        <v>0.27255225083236401</v>
      </c>
      <c r="V641">
        <v>0.737673576534432</v>
      </c>
      <c r="W641">
        <v>15.4900385901649</v>
      </c>
      <c r="X641" t="s">
        <v>392</v>
      </c>
      <c r="Y641" t="s">
        <v>392</v>
      </c>
      <c r="Z641" t="s">
        <v>392</v>
      </c>
      <c r="AA641" t="s">
        <v>392</v>
      </c>
      <c r="AB641" t="s">
        <v>392</v>
      </c>
    </row>
    <row r="642" spans="1:28">
      <c r="A642" t="s">
        <v>139</v>
      </c>
      <c r="B642">
        <v>51608</v>
      </c>
      <c r="C642" t="str">
        <f t="shared" si="9"/>
        <v>2540-44552.51608</v>
      </c>
      <c r="D642">
        <v>-8.9775062276857498E-2</v>
      </c>
      <c r="E642">
        <v>-0.72088072515387702</v>
      </c>
      <c r="F642">
        <v>0.27642302988246098</v>
      </c>
      <c r="G642">
        <v>0.72977437114689003</v>
      </c>
      <c r="H642">
        <v>14.772250747013</v>
      </c>
      <c r="I642">
        <v>2.5158876334469799E-2</v>
      </c>
      <c r="J642">
        <v>-0.83827212782086402</v>
      </c>
      <c r="K642">
        <v>0.21909858972313601</v>
      </c>
      <c r="L642">
        <v>0.64909708014627199</v>
      </c>
      <c r="M642">
        <v>28.360101074975699</v>
      </c>
      <c r="N642">
        <v>3.91668607833058E-2</v>
      </c>
      <c r="O642">
        <v>-0.88401319377058196</v>
      </c>
      <c r="P642">
        <v>0.196890466550626</v>
      </c>
      <c r="Q642">
        <v>0.60889331068333397</v>
      </c>
      <c r="R642">
        <v>27.331096920140698</v>
      </c>
      <c r="S642">
        <v>-4.6987057103354601E-2</v>
      </c>
      <c r="T642">
        <v>-0.75634988213087395</v>
      </c>
      <c r="U642">
        <v>0.24240809081610601</v>
      </c>
      <c r="V642">
        <v>0.66521706919997703</v>
      </c>
      <c r="W642">
        <v>21.0947413288558</v>
      </c>
      <c r="X642" t="s">
        <v>392</v>
      </c>
      <c r="Y642" t="s">
        <v>392</v>
      </c>
      <c r="Z642" t="s">
        <v>392</v>
      </c>
      <c r="AA642" t="s">
        <v>392</v>
      </c>
      <c r="AB642" t="s">
        <v>392</v>
      </c>
    </row>
    <row r="643" spans="1:28">
      <c r="A643" t="s">
        <v>139</v>
      </c>
      <c r="B643">
        <v>71008</v>
      </c>
      <c r="C643" t="str">
        <f t="shared" ref="C643:C706" si="10">A643&amp;"."&amp;B643</f>
        <v>2540-44552.71008</v>
      </c>
      <c r="D643">
        <v>-9.0456298989200407E-2</v>
      </c>
      <c r="E643">
        <v>-0.75306675360291797</v>
      </c>
      <c r="F643">
        <v>0.23536800202792901</v>
      </c>
      <c r="G643">
        <v>0.64326977733680102</v>
      </c>
      <c r="H643">
        <v>18.639013508058799</v>
      </c>
      <c r="I643">
        <v>-1.83318414973785E-3</v>
      </c>
      <c r="J643">
        <v>-0.81392183387733996</v>
      </c>
      <c r="K643">
        <v>0.209431070355097</v>
      </c>
      <c r="L643">
        <v>0.60770718078816499</v>
      </c>
      <c r="M643">
        <v>29.101770770720702</v>
      </c>
      <c r="N643">
        <v>2.51064540858058E-2</v>
      </c>
      <c r="O643">
        <v>-0.87248388251465503</v>
      </c>
      <c r="P643">
        <v>0.17543529893892401</v>
      </c>
      <c r="Q643">
        <v>0.53744538484527005</v>
      </c>
      <c r="R643">
        <v>28.8455299844852</v>
      </c>
      <c r="S643">
        <v>-8.1192782721592194E-2</v>
      </c>
      <c r="T643">
        <v>-0.92630962280965601</v>
      </c>
      <c r="U643">
        <v>0.20368461057185799</v>
      </c>
      <c r="V643">
        <v>0.65090545100263297</v>
      </c>
      <c r="W643">
        <v>31.1635449290116</v>
      </c>
      <c r="X643" t="s">
        <v>392</v>
      </c>
      <c r="Y643" t="s">
        <v>392</v>
      </c>
      <c r="Z643" t="s">
        <v>392</v>
      </c>
      <c r="AA643" t="s">
        <v>392</v>
      </c>
      <c r="AB643" t="s">
        <v>392</v>
      </c>
    </row>
    <row r="644" spans="1:28">
      <c r="A644" t="s">
        <v>140</v>
      </c>
      <c r="B644">
        <v>51608</v>
      </c>
      <c r="C644" t="str">
        <f t="shared" si="10"/>
        <v>2540-44553.51608</v>
      </c>
      <c r="D644">
        <v>-2.78252319832561E-2</v>
      </c>
      <c r="E644">
        <v>-0.79390922428980204</v>
      </c>
      <c r="F644">
        <v>0.27646297786910001</v>
      </c>
      <c r="G644">
        <v>0.78727645398780799</v>
      </c>
      <c r="H644">
        <v>14.2840946511584</v>
      </c>
      <c r="I644">
        <v>3.15502269808738E-2</v>
      </c>
      <c r="J644">
        <v>-0.84848808464897096</v>
      </c>
      <c r="K644">
        <v>0.20868306499567801</v>
      </c>
      <c r="L644">
        <v>0.62620152712484201</v>
      </c>
      <c r="M644">
        <v>23.9818537607322</v>
      </c>
      <c r="N644">
        <v>2.91848998749881E-3</v>
      </c>
      <c r="O644">
        <v>-0.79805262805671096</v>
      </c>
      <c r="P644">
        <v>0.25262420654797102</v>
      </c>
      <c r="Q644">
        <v>0.72344013936612905</v>
      </c>
      <c r="R644">
        <v>18.1295814035477</v>
      </c>
      <c r="S644">
        <v>5.6318658083034698E-2</v>
      </c>
      <c r="T644">
        <v>-0.88544808307777301</v>
      </c>
      <c r="U644">
        <v>0.180544474314138</v>
      </c>
      <c r="V644">
        <v>0.55910475027320905</v>
      </c>
      <c r="W644">
        <v>27.092331643269699</v>
      </c>
      <c r="X644" t="s">
        <v>392</v>
      </c>
      <c r="Y644" t="s">
        <v>392</v>
      </c>
      <c r="Z644" t="s">
        <v>392</v>
      </c>
      <c r="AA644" t="s">
        <v>392</v>
      </c>
      <c r="AB644" t="s">
        <v>392</v>
      </c>
    </row>
    <row r="645" spans="1:28">
      <c r="A645" t="s">
        <v>140</v>
      </c>
      <c r="B645">
        <v>61608</v>
      </c>
      <c r="C645" t="str">
        <f t="shared" si="10"/>
        <v>2540-44553.61608</v>
      </c>
      <c r="D645">
        <v>-9.4351080669790394E-2</v>
      </c>
      <c r="E645">
        <v>-0.75825933950353697</v>
      </c>
      <c r="F645">
        <v>0.26524260028079999</v>
      </c>
      <c r="G645">
        <v>0.72893019470168596</v>
      </c>
      <c r="H645">
        <v>17.994246503677399</v>
      </c>
      <c r="I645">
        <v>6.0874171925632201E-3</v>
      </c>
      <c r="J645">
        <v>-0.83072937372297795</v>
      </c>
      <c r="K645">
        <v>0.22581287203168701</v>
      </c>
      <c r="L645">
        <v>0.66590486651994796</v>
      </c>
      <c r="M645">
        <v>25.157259303658702</v>
      </c>
      <c r="N645">
        <v>9.27449646880045E-3</v>
      </c>
      <c r="O645">
        <v>-0.95370945842246302</v>
      </c>
      <c r="P645">
        <v>0.212156255780974</v>
      </c>
      <c r="Q645">
        <v>0.69138953612270804</v>
      </c>
      <c r="R645">
        <v>27.085889780785699</v>
      </c>
      <c r="S645">
        <v>-1.17366490299241E-2</v>
      </c>
      <c r="T645">
        <v>-0.81367298286108702</v>
      </c>
      <c r="U645">
        <v>0.22770019365270999</v>
      </c>
      <c r="V645">
        <v>0.66199976461920895</v>
      </c>
      <c r="W645">
        <v>24.452755617412699</v>
      </c>
      <c r="X645" t="s">
        <v>392</v>
      </c>
      <c r="Y645" t="s">
        <v>392</v>
      </c>
      <c r="Z645" t="s">
        <v>392</v>
      </c>
      <c r="AA645" t="s">
        <v>392</v>
      </c>
      <c r="AB645" t="s">
        <v>392</v>
      </c>
    </row>
    <row r="646" spans="1:28">
      <c r="A646" t="s">
        <v>141</v>
      </c>
      <c r="B646">
        <v>51608</v>
      </c>
      <c r="C646" t="str">
        <f t="shared" si="10"/>
        <v>2540-44554.51608</v>
      </c>
      <c r="D646">
        <v>-0.14986467510066701</v>
      </c>
      <c r="E646">
        <v>-0.67054491084840995</v>
      </c>
      <c r="F646">
        <v>0.27948540284615703</v>
      </c>
      <c r="G646">
        <v>0.69467917251021205</v>
      </c>
      <c r="H646">
        <v>10.7731313742787</v>
      </c>
      <c r="I646">
        <v>2.7874875801966299E-2</v>
      </c>
      <c r="J646">
        <v>-0.94393133988204403</v>
      </c>
      <c r="K646">
        <v>0.18321599956339901</v>
      </c>
      <c r="L646">
        <v>0.59397332686990301</v>
      </c>
      <c r="M646">
        <v>38.050951097574099</v>
      </c>
      <c r="N646">
        <v>-2.1769665453663399E-2</v>
      </c>
      <c r="O646">
        <v>-0.84601216219629805</v>
      </c>
      <c r="P646">
        <v>0.213993648366131</v>
      </c>
      <c r="Q646">
        <v>0.639346464620132</v>
      </c>
      <c r="R646">
        <v>26.8901698184577</v>
      </c>
      <c r="S646">
        <v>1.5954660753518701E-2</v>
      </c>
      <c r="T646">
        <v>-0.88523627782697301</v>
      </c>
      <c r="U646">
        <v>0.17796148006403101</v>
      </c>
      <c r="V646">
        <v>0.55034877792292203</v>
      </c>
      <c r="W646">
        <v>21.770797005576501</v>
      </c>
      <c r="X646" t="s">
        <v>392</v>
      </c>
      <c r="Y646" t="s">
        <v>392</v>
      </c>
      <c r="Z646" t="s">
        <v>392</v>
      </c>
      <c r="AA646" t="s">
        <v>392</v>
      </c>
      <c r="AB646" t="s">
        <v>392</v>
      </c>
    </row>
    <row r="647" spans="1:28">
      <c r="A647" t="s">
        <v>142</v>
      </c>
      <c r="B647">
        <v>51608</v>
      </c>
      <c r="C647" t="str">
        <f t="shared" si="10"/>
        <v>2540-44555.51608</v>
      </c>
      <c r="D647">
        <v>-0.10601458588823701</v>
      </c>
      <c r="E647">
        <v>-0.800068828933167</v>
      </c>
      <c r="F647">
        <v>0.21899776331784801</v>
      </c>
      <c r="G647">
        <v>0.62695238096721795</v>
      </c>
      <c r="H647">
        <v>14.6033441419026</v>
      </c>
      <c r="I647">
        <v>-8.6190840748072706E-2</v>
      </c>
      <c r="J647">
        <v>-0.73666156328165899</v>
      </c>
      <c r="K647">
        <v>0.25363948220851001</v>
      </c>
      <c r="L647">
        <v>0.68155089144111702</v>
      </c>
      <c r="M647">
        <v>14.6811434864467</v>
      </c>
      <c r="N647">
        <v>-8.8803554524466394E-2</v>
      </c>
      <c r="O647">
        <v>-0.75918851688762901</v>
      </c>
      <c r="P647">
        <v>0.24253245325415701</v>
      </c>
      <c r="Q647">
        <v>0.66556914524048905</v>
      </c>
      <c r="R647">
        <v>19.335141980763801</v>
      </c>
      <c r="S647">
        <v>-9.5784054762371298E-2</v>
      </c>
      <c r="T647">
        <v>-0.74026242095181105</v>
      </c>
      <c r="U647">
        <v>0.26265517007045802</v>
      </c>
      <c r="V647">
        <v>0.70891134478718798</v>
      </c>
      <c r="W647">
        <v>19.640012433601999</v>
      </c>
      <c r="X647" t="s">
        <v>392</v>
      </c>
      <c r="Y647" t="s">
        <v>392</v>
      </c>
      <c r="Z647" t="s">
        <v>392</v>
      </c>
      <c r="AA647" t="s">
        <v>392</v>
      </c>
      <c r="AB647" t="s">
        <v>392</v>
      </c>
    </row>
    <row r="648" spans="1:28">
      <c r="A648" t="s">
        <v>142</v>
      </c>
      <c r="B648">
        <v>70708</v>
      </c>
      <c r="C648" t="str">
        <f t="shared" si="10"/>
        <v>2540-44555.70708</v>
      </c>
      <c r="D648">
        <v>-9.9296631239457395E-2</v>
      </c>
      <c r="E648">
        <v>-0.78125450469137903</v>
      </c>
      <c r="F648">
        <v>0.23749948475083901</v>
      </c>
      <c r="G648">
        <v>0.66875827235657503</v>
      </c>
      <c r="H648">
        <v>16.4898296039323</v>
      </c>
      <c r="I648">
        <v>-9.0364505052820301E-2</v>
      </c>
      <c r="J648">
        <v>-0.70877852437686195</v>
      </c>
      <c r="K648">
        <v>0.25864128248439999</v>
      </c>
      <c r="L648">
        <v>0.67341300838390705</v>
      </c>
      <c r="M648">
        <v>17.475748092876099</v>
      </c>
      <c r="N648">
        <v>-8.16209317074163E-2</v>
      </c>
      <c r="O648">
        <v>-0.72001272994280696</v>
      </c>
      <c r="P648">
        <v>0.25791300919603599</v>
      </c>
      <c r="Q648">
        <v>0.67983189721791004</v>
      </c>
      <c r="R648">
        <v>14.302046599034099</v>
      </c>
      <c r="S648">
        <v>-5.4676309139942703E-2</v>
      </c>
      <c r="T648">
        <v>-0.91351189558247503</v>
      </c>
      <c r="U648">
        <v>0.218905790774855</v>
      </c>
      <c r="V648">
        <v>0.69259151961450605</v>
      </c>
      <c r="W648">
        <v>19.141548754543699</v>
      </c>
      <c r="X648" t="s">
        <v>392</v>
      </c>
      <c r="Y648" t="s">
        <v>392</v>
      </c>
      <c r="Z648" t="s">
        <v>392</v>
      </c>
      <c r="AA648" t="s">
        <v>392</v>
      </c>
      <c r="AB648" t="s">
        <v>392</v>
      </c>
    </row>
    <row r="649" spans="1:28">
      <c r="A649" t="s">
        <v>143</v>
      </c>
      <c r="B649">
        <v>51608</v>
      </c>
      <c r="C649" t="str">
        <f t="shared" si="10"/>
        <v>2540-44556.51608</v>
      </c>
      <c r="D649">
        <v>-0.153251351018793</v>
      </c>
      <c r="E649">
        <v>-0.67785506973194098</v>
      </c>
      <c r="F649">
        <v>0.28910827042666398</v>
      </c>
      <c r="G649">
        <v>0.72513192175705898</v>
      </c>
      <c r="H649">
        <v>12.758245139404201</v>
      </c>
      <c r="I649">
        <v>-1.00739266945253E-4</v>
      </c>
      <c r="J649">
        <v>-0.85071368827328397</v>
      </c>
      <c r="K649">
        <v>0.18684263475594801</v>
      </c>
      <c r="L649">
        <v>0.56054044404262904</v>
      </c>
      <c r="M649">
        <v>31.8368936020115</v>
      </c>
      <c r="N649">
        <v>2.5811481579465799E-2</v>
      </c>
      <c r="O649">
        <v>-0.87164048059740495</v>
      </c>
      <c r="P649">
        <v>0.22328149757156099</v>
      </c>
      <c r="Q649">
        <v>0.68343717498618195</v>
      </c>
      <c r="R649">
        <v>21.272161341411699</v>
      </c>
      <c r="S649">
        <v>-1.32085420800446E-2</v>
      </c>
      <c r="T649">
        <v>-0.80054542206029899</v>
      </c>
      <c r="U649">
        <v>0.207148656351369</v>
      </c>
      <c r="V649">
        <v>0.59461904076358996</v>
      </c>
      <c r="W649">
        <v>24.2178227785123</v>
      </c>
      <c r="X649" t="s">
        <v>392</v>
      </c>
      <c r="Y649" t="s">
        <v>392</v>
      </c>
      <c r="Z649" t="s">
        <v>392</v>
      </c>
      <c r="AA649" t="s">
        <v>392</v>
      </c>
      <c r="AB649" t="s">
        <v>392</v>
      </c>
    </row>
    <row r="650" spans="1:28">
      <c r="A650" t="s">
        <v>143</v>
      </c>
      <c r="B650">
        <v>70708</v>
      </c>
      <c r="C650" t="str">
        <f t="shared" si="10"/>
        <v>2540-44556.70708</v>
      </c>
      <c r="D650">
        <v>-0.172561321170253</v>
      </c>
      <c r="E650">
        <v>-0.75325607105325199</v>
      </c>
      <c r="F650">
        <v>0.26481931219634502</v>
      </c>
      <c r="G650">
        <v>0.72011073203076803</v>
      </c>
      <c r="H650">
        <v>15.372533209415501</v>
      </c>
      <c r="I650">
        <v>-1.58100659622477E-2</v>
      </c>
      <c r="J650">
        <v>-0.83496140911907102</v>
      </c>
      <c r="K650">
        <v>0.18704130898747501</v>
      </c>
      <c r="L650">
        <v>0.55450550291723399</v>
      </c>
      <c r="M650">
        <v>31.825220603866899</v>
      </c>
      <c r="N650">
        <v>-9.0647170257290004E-3</v>
      </c>
      <c r="O650">
        <v>-0.90743252884818604</v>
      </c>
      <c r="P650">
        <v>0.225657795963708</v>
      </c>
      <c r="Q650">
        <v>0.71101605499312304</v>
      </c>
      <c r="R650">
        <v>25.595745674192798</v>
      </c>
      <c r="S650">
        <v>-2.5182336317836399E-2</v>
      </c>
      <c r="T650">
        <v>-0.82290433893246495</v>
      </c>
      <c r="U650">
        <v>0.16600807131293699</v>
      </c>
      <c r="V650">
        <v>0.48628127168355401</v>
      </c>
      <c r="W650">
        <v>30.875999382337898</v>
      </c>
      <c r="X650" t="s">
        <v>392</v>
      </c>
      <c r="Y650" t="s">
        <v>392</v>
      </c>
      <c r="Z650" t="s">
        <v>392</v>
      </c>
      <c r="AA650" t="s">
        <v>392</v>
      </c>
      <c r="AB650" t="s">
        <v>392</v>
      </c>
    </row>
    <row r="651" spans="1:28">
      <c r="A651" t="s">
        <v>144</v>
      </c>
      <c r="B651">
        <v>51608</v>
      </c>
      <c r="C651" t="str">
        <f t="shared" si="10"/>
        <v>2540-44557.51608</v>
      </c>
      <c r="D651">
        <v>-0.12632332732413401</v>
      </c>
      <c r="E651">
        <v>-0.79469442951390801</v>
      </c>
      <c r="F651">
        <v>0.245581235750781</v>
      </c>
      <c r="G651">
        <v>0.69181632751802802</v>
      </c>
      <c r="H651">
        <v>16.719547084909799</v>
      </c>
      <c r="I651">
        <v>1.06330164156606E-2</v>
      </c>
      <c r="J651">
        <v>-0.86889737087476604</v>
      </c>
      <c r="K651">
        <v>0.159462675670835</v>
      </c>
      <c r="L651">
        <v>0.48740539228006402</v>
      </c>
      <c r="M651">
        <v>30.4566881050877</v>
      </c>
      <c r="N651">
        <v>-5.4281899202499604E-3</v>
      </c>
      <c r="O651">
        <v>-0.82022848363996104</v>
      </c>
      <c r="P651">
        <v>0.18922850401128399</v>
      </c>
      <c r="Q651">
        <v>0.55291185691133604</v>
      </c>
      <c r="R651">
        <v>26.075585415960301</v>
      </c>
      <c r="S651">
        <v>2.09206061885901E-2</v>
      </c>
      <c r="T651">
        <v>-0.98188330799229595</v>
      </c>
      <c r="U651">
        <v>0.17077647826459</v>
      </c>
      <c r="V651">
        <v>0.56613306689210596</v>
      </c>
      <c r="W651">
        <v>22.071093264638399</v>
      </c>
      <c r="X651" t="s">
        <v>392</v>
      </c>
      <c r="Y651" t="s">
        <v>392</v>
      </c>
      <c r="Z651" t="s">
        <v>392</v>
      </c>
      <c r="AA651" t="s">
        <v>392</v>
      </c>
      <c r="AB651" t="s">
        <v>392</v>
      </c>
    </row>
    <row r="652" spans="1:28">
      <c r="A652" t="s">
        <v>145</v>
      </c>
      <c r="B652">
        <v>51608</v>
      </c>
      <c r="C652" t="str">
        <f t="shared" si="10"/>
        <v>2540-44558.51608</v>
      </c>
      <c r="D652">
        <v>-5.24178885710469E-2</v>
      </c>
      <c r="E652">
        <v>-0.75615723789286005</v>
      </c>
      <c r="F652">
        <v>0.17369169869960599</v>
      </c>
      <c r="G652">
        <v>0.47670206523022801</v>
      </c>
      <c r="H652">
        <v>28.678946710117</v>
      </c>
      <c r="I652">
        <v>8.9463267265574103E-2</v>
      </c>
      <c r="J652">
        <v>-0.93097230832253397</v>
      </c>
      <c r="K652">
        <v>0.16579037290177701</v>
      </c>
      <c r="L652">
        <v>0.53187927419093906</v>
      </c>
      <c r="M652">
        <v>41.814278684483703</v>
      </c>
      <c r="N652">
        <v>7.8571645901089102E-2</v>
      </c>
      <c r="O652">
        <v>-0.89876119521244402</v>
      </c>
      <c r="P652">
        <v>0.17800783444742299</v>
      </c>
      <c r="Q652">
        <v>0.55720963004849799</v>
      </c>
      <c r="R652">
        <v>35.392760732570302</v>
      </c>
      <c r="S652">
        <v>0.15204573909722399</v>
      </c>
      <c r="T652">
        <v>-1.0725679197325499</v>
      </c>
      <c r="U652">
        <v>0.12999503563496101</v>
      </c>
      <c r="V652">
        <v>0.45675733845121003</v>
      </c>
      <c r="W652">
        <v>30.589609732792798</v>
      </c>
      <c r="X652" t="s">
        <v>392</v>
      </c>
      <c r="Y652" t="s">
        <v>392</v>
      </c>
      <c r="Z652" t="s">
        <v>392</v>
      </c>
      <c r="AA652" t="s">
        <v>392</v>
      </c>
      <c r="AB652" t="s">
        <v>392</v>
      </c>
    </row>
    <row r="653" spans="1:28">
      <c r="A653" t="s">
        <v>145</v>
      </c>
      <c r="B653">
        <v>71608</v>
      </c>
      <c r="C653" t="str">
        <f t="shared" si="10"/>
        <v>2540-44558.71608</v>
      </c>
      <c r="D653">
        <v>-9.4832423601136397E-3</v>
      </c>
      <c r="E653">
        <v>-0.92372095706006896</v>
      </c>
      <c r="F653">
        <v>0.26218171230820397</v>
      </c>
      <c r="G653">
        <v>0.83568823524969404</v>
      </c>
      <c r="H653">
        <v>11.4866322221849</v>
      </c>
      <c r="I653">
        <v>7.6479313631074505E-2</v>
      </c>
      <c r="J653">
        <v>-0.88929869087592694</v>
      </c>
      <c r="K653">
        <v>0.21362619286113099</v>
      </c>
      <c r="L653">
        <v>0.66358956445640405</v>
      </c>
      <c r="M653">
        <v>26.8261699693042</v>
      </c>
      <c r="N653">
        <v>0.13649513938730101</v>
      </c>
      <c r="O653">
        <v>-1.0108274259578001</v>
      </c>
      <c r="P653">
        <v>0.161325024272997</v>
      </c>
      <c r="Q653">
        <v>0.54666198100969199</v>
      </c>
      <c r="R653">
        <v>37.573704248386697</v>
      </c>
      <c r="S653">
        <v>0.194658137906803</v>
      </c>
      <c r="T653">
        <v>-1.2358589678541401</v>
      </c>
      <c r="U653">
        <v>9.7445113862432403E-2</v>
      </c>
      <c r="V653">
        <v>0.36728551099947399</v>
      </c>
      <c r="W653">
        <v>36.918826980895297</v>
      </c>
      <c r="X653" t="s">
        <v>392</v>
      </c>
      <c r="Y653" t="s">
        <v>392</v>
      </c>
      <c r="Z653" t="s">
        <v>392</v>
      </c>
      <c r="AA653" t="s">
        <v>392</v>
      </c>
      <c r="AB653" t="s">
        <v>392</v>
      </c>
    </row>
    <row r="654" spans="1:28">
      <c r="A654" t="s">
        <v>146</v>
      </c>
      <c r="B654">
        <v>51908</v>
      </c>
      <c r="C654" t="str">
        <f t="shared" si="10"/>
        <v>2540-44559.51908</v>
      </c>
      <c r="D654">
        <v>-4.6869175572882699E-2</v>
      </c>
      <c r="E654">
        <v>-0.78415020109689204</v>
      </c>
      <c r="F654">
        <v>0.29390011251999398</v>
      </c>
      <c r="G654">
        <v>0.82906225394237498</v>
      </c>
      <c r="H654">
        <v>9.7622325762392705</v>
      </c>
      <c r="I654">
        <v>6.9071310183745696E-2</v>
      </c>
      <c r="J654">
        <v>-0.87674002069985202</v>
      </c>
      <c r="K654">
        <v>0.23012470378466701</v>
      </c>
      <c r="L654">
        <v>0.70597355575409504</v>
      </c>
      <c r="M654">
        <v>16.831069471529901</v>
      </c>
      <c r="N654">
        <v>4.9847492800179298E-2</v>
      </c>
      <c r="O654">
        <v>-0.88083910939439902</v>
      </c>
      <c r="P654">
        <v>0.191215832901903</v>
      </c>
      <c r="Q654">
        <v>0.58969476980604196</v>
      </c>
      <c r="R654">
        <v>24.9200611492119</v>
      </c>
      <c r="S654">
        <v>-5.3740277725696298E-3</v>
      </c>
      <c r="T654">
        <v>-0.87609103758525597</v>
      </c>
      <c r="U654">
        <v>0.215868642425984</v>
      </c>
      <c r="V654">
        <v>0.66270224119183296</v>
      </c>
      <c r="W654">
        <v>26.636534672669001</v>
      </c>
      <c r="X654" t="s">
        <v>392</v>
      </c>
      <c r="Y654" t="s">
        <v>392</v>
      </c>
      <c r="Z654" t="s">
        <v>392</v>
      </c>
      <c r="AA654" t="s">
        <v>392</v>
      </c>
      <c r="AB654" t="s">
        <v>392</v>
      </c>
    </row>
    <row r="655" spans="1:28">
      <c r="A655" t="s">
        <v>148</v>
      </c>
      <c r="B655">
        <v>51908</v>
      </c>
      <c r="C655" t="str">
        <f t="shared" si="10"/>
        <v>2540-44560.51908</v>
      </c>
      <c r="D655">
        <v>-0.140656809443192</v>
      </c>
      <c r="E655">
        <v>-0.74331907998499502</v>
      </c>
      <c r="F655">
        <v>0.26323950842925298</v>
      </c>
      <c r="G655">
        <v>0.71248039484664805</v>
      </c>
      <c r="H655">
        <v>7.9145006581400397</v>
      </c>
      <c r="I655">
        <v>-1.82470799008746E-2</v>
      </c>
      <c r="J655">
        <v>-0.79545973889861599</v>
      </c>
      <c r="K655">
        <v>0.17664885520687801</v>
      </c>
      <c r="L655">
        <v>0.50468663342160802</v>
      </c>
      <c r="M655">
        <v>26.112040942062599</v>
      </c>
      <c r="N655">
        <v>-1.3540195410852199E-2</v>
      </c>
      <c r="O655">
        <v>-0.87474911331550298</v>
      </c>
      <c r="P655">
        <v>0.22022697004001901</v>
      </c>
      <c r="Q655">
        <v>0.67582515773863405</v>
      </c>
      <c r="R655">
        <v>26.971062216742499</v>
      </c>
      <c r="S655">
        <v>-9.2909870344266093E-2</v>
      </c>
      <c r="T655">
        <v>-0.71941675667652205</v>
      </c>
      <c r="U655">
        <v>0.27501236607848401</v>
      </c>
      <c r="V655">
        <v>0.72467459039839</v>
      </c>
      <c r="W655">
        <v>12.0521333649844</v>
      </c>
      <c r="X655" t="s">
        <v>392</v>
      </c>
      <c r="Y655" t="s">
        <v>392</v>
      </c>
      <c r="Z655" t="s">
        <v>392</v>
      </c>
      <c r="AA655" t="s">
        <v>392</v>
      </c>
      <c r="AB655" t="s">
        <v>392</v>
      </c>
    </row>
    <row r="656" spans="1:28">
      <c r="A656" t="s">
        <v>149</v>
      </c>
      <c r="B656">
        <v>51908</v>
      </c>
      <c r="C656" t="str">
        <f t="shared" si="10"/>
        <v>2540-44561.51908</v>
      </c>
      <c r="D656">
        <v>-0.13719041342636101</v>
      </c>
      <c r="E656">
        <v>-0.74426138437648504</v>
      </c>
      <c r="F656">
        <v>0.26214527937984</v>
      </c>
      <c r="G656">
        <v>0.70947701104477101</v>
      </c>
      <c r="H656">
        <v>8.8414868408323599</v>
      </c>
      <c r="I656">
        <v>-1.2687052129292799E-2</v>
      </c>
      <c r="J656">
        <v>-0.87468358090963305</v>
      </c>
      <c r="K656">
        <v>0.18008853951449699</v>
      </c>
      <c r="L656">
        <v>0.54815321692651597</v>
      </c>
      <c r="M656">
        <v>29.7086350599747</v>
      </c>
      <c r="N656">
        <v>-2.1538784960191001E-2</v>
      </c>
      <c r="O656">
        <v>-0.78325200819081997</v>
      </c>
      <c r="P656">
        <v>0.222317628553758</v>
      </c>
      <c r="Q656">
        <v>0.626851849788988</v>
      </c>
      <c r="R656">
        <v>21.523790254972099</v>
      </c>
      <c r="S656">
        <v>-5.7455696813906901E-2</v>
      </c>
      <c r="T656">
        <v>-0.74702040810491499</v>
      </c>
      <c r="U656">
        <v>0.22884730987933599</v>
      </c>
      <c r="V656">
        <v>0.62196459480641797</v>
      </c>
      <c r="W656">
        <v>17.2483519894128</v>
      </c>
      <c r="X656" t="s">
        <v>392</v>
      </c>
      <c r="Y656" t="s">
        <v>392</v>
      </c>
      <c r="Z656" t="s">
        <v>392</v>
      </c>
      <c r="AA656" t="s">
        <v>392</v>
      </c>
      <c r="AB656" t="s">
        <v>392</v>
      </c>
    </row>
    <row r="657" spans="1:28">
      <c r="A657" t="s">
        <v>149</v>
      </c>
      <c r="B657">
        <v>62408</v>
      </c>
      <c r="C657" t="str">
        <f t="shared" si="10"/>
        <v>2540-44561.62408</v>
      </c>
      <c r="D657">
        <v>-0.120498940545964</v>
      </c>
      <c r="E657">
        <v>-0.79116361839806904</v>
      </c>
      <c r="F657">
        <v>0.25201675314215999</v>
      </c>
      <c r="G657">
        <v>0.71487910269362798</v>
      </c>
      <c r="H657">
        <v>14.101555739515801</v>
      </c>
      <c r="I657">
        <v>-2.0582775248597501E-2</v>
      </c>
      <c r="J657">
        <v>-0.78993154663843801</v>
      </c>
      <c r="K657">
        <v>0.24201689252597899</v>
      </c>
      <c r="L657">
        <v>0.68751825227128105</v>
      </c>
      <c r="M657">
        <v>21.9825187620423</v>
      </c>
      <c r="N657">
        <v>7.68287053333224E-3</v>
      </c>
      <c r="O657">
        <v>-0.947789464577249</v>
      </c>
      <c r="P657">
        <v>0.20250196118362501</v>
      </c>
      <c r="Q657">
        <v>0.65714144093837601</v>
      </c>
      <c r="R657">
        <v>29.936033153941299</v>
      </c>
      <c r="S657">
        <v>-7.0997374275442393E-2</v>
      </c>
      <c r="T657">
        <v>-0.97689698325489305</v>
      </c>
      <c r="U657">
        <v>0.25163578651954799</v>
      </c>
      <c r="V657">
        <v>0.82957215362304404</v>
      </c>
      <c r="W657">
        <v>15.198564812961401</v>
      </c>
      <c r="X657" t="s">
        <v>392</v>
      </c>
      <c r="Y657" t="s">
        <v>392</v>
      </c>
      <c r="Z657" t="s">
        <v>392</v>
      </c>
      <c r="AA657" t="s">
        <v>392</v>
      </c>
      <c r="AB657" t="s">
        <v>392</v>
      </c>
    </row>
    <row r="658" spans="1:28">
      <c r="A658" t="s">
        <v>150</v>
      </c>
      <c r="B658">
        <v>51908</v>
      </c>
      <c r="C658" t="str">
        <f t="shared" si="10"/>
        <v>2540-44562.51908</v>
      </c>
      <c r="D658">
        <v>-0.15590419321378199</v>
      </c>
      <c r="E658">
        <v>-0.72186183024597605</v>
      </c>
      <c r="F658">
        <v>0.265058828525781</v>
      </c>
      <c r="G658">
        <v>0.69901620562493705</v>
      </c>
      <c r="H658">
        <v>12.077851533306401</v>
      </c>
      <c r="I658">
        <v>1.2132752701792E-2</v>
      </c>
      <c r="J658">
        <v>-0.85851161130564702</v>
      </c>
      <c r="K658">
        <v>0.16812636051362601</v>
      </c>
      <c r="L658">
        <v>0.509434019077591</v>
      </c>
      <c r="M658">
        <v>27.869867649717101</v>
      </c>
      <c r="N658">
        <v>-4.4070746058933803E-2</v>
      </c>
      <c r="O658">
        <v>-0.86468886658590305</v>
      </c>
      <c r="P658">
        <v>0.16992765876975599</v>
      </c>
      <c r="Q658">
        <v>0.51947072916164505</v>
      </c>
      <c r="R658">
        <v>36.968397249633803</v>
      </c>
      <c r="S658">
        <v>-1.7299845363707701E-2</v>
      </c>
      <c r="T658">
        <v>-0.84651564669108403</v>
      </c>
      <c r="U658">
        <v>0.22443272286512</v>
      </c>
      <c r="V658">
        <v>0.67227021811547205</v>
      </c>
      <c r="W658">
        <v>26.220865963831599</v>
      </c>
      <c r="X658" t="s">
        <v>392</v>
      </c>
      <c r="Y658" t="s">
        <v>392</v>
      </c>
      <c r="Z658" t="s">
        <v>392</v>
      </c>
      <c r="AA658" t="s">
        <v>392</v>
      </c>
      <c r="AB658" t="s">
        <v>392</v>
      </c>
    </row>
    <row r="659" spans="1:28">
      <c r="A659" t="s">
        <v>150</v>
      </c>
      <c r="B659">
        <v>62408</v>
      </c>
      <c r="C659" t="str">
        <f t="shared" si="10"/>
        <v>2540-44562.62408</v>
      </c>
      <c r="D659">
        <v>-0.13214128578023701</v>
      </c>
      <c r="E659">
        <v>-0.68653038622137696</v>
      </c>
      <c r="F659">
        <v>0.29342379822840597</v>
      </c>
      <c r="G659">
        <v>0.74379337004802104</v>
      </c>
      <c r="H659">
        <v>11.8751443942037</v>
      </c>
      <c r="I659">
        <v>-7.3528270353597604E-3</v>
      </c>
      <c r="J659">
        <v>-0.79637463106625095</v>
      </c>
      <c r="K659">
        <v>0.22634228118646299</v>
      </c>
      <c r="L659">
        <v>0.64710793297658398</v>
      </c>
      <c r="M659">
        <v>22.806096176342599</v>
      </c>
      <c r="N659">
        <v>-2.66767457505835E-3</v>
      </c>
      <c r="O659">
        <v>-0.80240549869609901</v>
      </c>
      <c r="P659">
        <v>0.23605729479794199</v>
      </c>
      <c r="Q659">
        <v>0.67887565130862704</v>
      </c>
      <c r="R659">
        <v>16.744192058803101</v>
      </c>
      <c r="S659">
        <v>8.0476642638547501E-3</v>
      </c>
      <c r="T659">
        <v>-0.86975995271117101</v>
      </c>
      <c r="U659">
        <v>0.20042223869987</v>
      </c>
      <c r="V659">
        <v>0.61164262536778402</v>
      </c>
      <c r="W659">
        <v>22.895081659397601</v>
      </c>
      <c r="X659" t="s">
        <v>392</v>
      </c>
      <c r="Y659" t="s">
        <v>392</v>
      </c>
      <c r="Z659" t="s">
        <v>392</v>
      </c>
      <c r="AA659" t="s">
        <v>392</v>
      </c>
      <c r="AB659" t="s">
        <v>392</v>
      </c>
    </row>
    <row r="660" spans="1:28">
      <c r="A660" t="s">
        <v>150</v>
      </c>
      <c r="B660">
        <v>73108</v>
      </c>
      <c r="C660" t="str">
        <f t="shared" si="10"/>
        <v>2540-44562.73108</v>
      </c>
      <c r="D660">
        <v>-0.121571499273749</v>
      </c>
      <c r="E660">
        <v>-0.70748773698488598</v>
      </c>
      <c r="F660">
        <v>0.28923399414205098</v>
      </c>
      <c r="G660">
        <v>0.75186572183102096</v>
      </c>
      <c r="H660">
        <v>12.5317086662838</v>
      </c>
      <c r="I660">
        <v>-4.0218572485014297E-3</v>
      </c>
      <c r="J660">
        <v>-0.92584321224759503</v>
      </c>
      <c r="K660">
        <v>0.215945900810604</v>
      </c>
      <c r="L660">
        <v>0.68996605494576002</v>
      </c>
      <c r="M660">
        <v>33.266909550088002</v>
      </c>
      <c r="N660">
        <v>-2.0529219252272399E-2</v>
      </c>
      <c r="O660">
        <v>-0.83150419080366</v>
      </c>
      <c r="P660">
        <v>0.246506833351674</v>
      </c>
      <c r="Q660">
        <v>0.72864354781100504</v>
      </c>
      <c r="R660">
        <v>18.393213904267299</v>
      </c>
      <c r="S660">
        <v>-3.2466405198042302E-2</v>
      </c>
      <c r="T660">
        <v>-0.84661646760196896</v>
      </c>
      <c r="U660">
        <v>0.17875193686617799</v>
      </c>
      <c r="V660">
        <v>0.53266865150833997</v>
      </c>
      <c r="W660">
        <v>27.0966812040086</v>
      </c>
      <c r="X660" t="s">
        <v>392</v>
      </c>
      <c r="Y660" t="s">
        <v>392</v>
      </c>
      <c r="Z660" t="s">
        <v>392</v>
      </c>
      <c r="AA660" t="s">
        <v>392</v>
      </c>
      <c r="AB660" t="s">
        <v>392</v>
      </c>
    </row>
    <row r="661" spans="1:28">
      <c r="A661" t="s">
        <v>151</v>
      </c>
      <c r="B661">
        <v>51908</v>
      </c>
      <c r="C661" t="str">
        <f t="shared" si="10"/>
        <v>2540-44563.51908</v>
      </c>
      <c r="D661">
        <v>-0.177128279688236</v>
      </c>
      <c r="E661">
        <v>-0.68853745647186904</v>
      </c>
      <c r="F661">
        <v>0.28458824894909102</v>
      </c>
      <c r="G661">
        <v>0.72331595590318598</v>
      </c>
      <c r="H661">
        <v>6.7278665982732901</v>
      </c>
      <c r="I661">
        <v>-2.71806004653906E-2</v>
      </c>
      <c r="J661">
        <v>-0.77656855411067705</v>
      </c>
      <c r="K661">
        <v>0.238965706517521</v>
      </c>
      <c r="L661">
        <v>0.66917148016995498</v>
      </c>
      <c r="M661">
        <v>14.979336669175</v>
      </c>
      <c r="N661">
        <v>-2.9079128941585399E-2</v>
      </c>
      <c r="O661">
        <v>-0.80758372891733499</v>
      </c>
      <c r="P661">
        <v>0.233497556046807</v>
      </c>
      <c r="Q661">
        <v>0.67487169197506702</v>
      </c>
      <c r="R661">
        <v>16.0262470421135</v>
      </c>
      <c r="S661">
        <v>-7.3063001885356693E-2</v>
      </c>
      <c r="T661">
        <v>-0.72966216131295603</v>
      </c>
      <c r="U661">
        <v>0.26291497367936301</v>
      </c>
      <c r="V661">
        <v>0.69957392744213998</v>
      </c>
      <c r="W661">
        <v>13.459408600065901</v>
      </c>
      <c r="X661" t="s">
        <v>392</v>
      </c>
      <c r="Y661" t="s">
        <v>392</v>
      </c>
      <c r="Z661" t="s">
        <v>392</v>
      </c>
      <c r="AA661" t="s">
        <v>392</v>
      </c>
      <c r="AB661" t="s">
        <v>392</v>
      </c>
    </row>
    <row r="662" spans="1:28">
      <c r="A662" t="s">
        <v>152</v>
      </c>
      <c r="B662">
        <v>51908</v>
      </c>
      <c r="C662" t="str">
        <f t="shared" si="10"/>
        <v>2540-44564.51908</v>
      </c>
      <c r="D662">
        <v>-0.13963322361178199</v>
      </c>
      <c r="E662">
        <v>-0.76630719142040205</v>
      </c>
      <c r="F662">
        <v>0.31664220115380098</v>
      </c>
      <c r="G662">
        <v>0.87722049307634398</v>
      </c>
      <c r="H662">
        <v>7.7380856590076696</v>
      </c>
      <c r="I662">
        <v>1.8500702127628301E-2</v>
      </c>
      <c r="J662">
        <v>-0.83191779046234504</v>
      </c>
      <c r="K662">
        <v>0.20390689499666101</v>
      </c>
      <c r="L662">
        <v>0.60291803142407296</v>
      </c>
      <c r="M662">
        <v>27.7732125215915</v>
      </c>
      <c r="N662">
        <v>1.8949182531058598E-2</v>
      </c>
      <c r="O662">
        <v>-1.0025003820823799</v>
      </c>
      <c r="P662">
        <v>0.19515554903537</v>
      </c>
      <c r="Q662">
        <v>0.657668146569935</v>
      </c>
      <c r="R662">
        <v>33.066615240131597</v>
      </c>
      <c r="S662">
        <v>-1.8265296915362099E-2</v>
      </c>
      <c r="T662">
        <v>-0.81387958315492404</v>
      </c>
      <c r="U662">
        <v>0.21769101775572</v>
      </c>
      <c r="V662">
        <v>0.63025251119328296</v>
      </c>
      <c r="W662">
        <v>24.667303319277899</v>
      </c>
      <c r="X662" t="s">
        <v>392</v>
      </c>
      <c r="Y662" t="s">
        <v>392</v>
      </c>
      <c r="Z662" t="s">
        <v>392</v>
      </c>
      <c r="AA662" t="s">
        <v>392</v>
      </c>
      <c r="AB662" t="s">
        <v>392</v>
      </c>
    </row>
    <row r="663" spans="1:28">
      <c r="A663" t="s">
        <v>152</v>
      </c>
      <c r="B663">
        <v>61608</v>
      </c>
      <c r="C663" t="str">
        <f t="shared" si="10"/>
        <v>2540-44564.61608</v>
      </c>
      <c r="D663">
        <v>-0.14546711100729501</v>
      </c>
      <c r="E663">
        <v>-0.686134296344178</v>
      </c>
      <c r="F663">
        <v>0.28683678368834797</v>
      </c>
      <c r="G663">
        <v>0.72688743274044698</v>
      </c>
      <c r="H663">
        <v>11.611131290586499</v>
      </c>
      <c r="I663">
        <v>2.8153465975043999E-2</v>
      </c>
      <c r="J663">
        <v>-0.90017059315186698</v>
      </c>
      <c r="K663">
        <v>0.192551107683505</v>
      </c>
      <c r="L663">
        <v>0.60323387974415199</v>
      </c>
      <c r="M663">
        <v>25.849467686735199</v>
      </c>
      <c r="N663">
        <v>-2.0434052385213699E-2</v>
      </c>
      <c r="O663">
        <v>-0.91420654235057797</v>
      </c>
      <c r="P663">
        <v>0.216012486587358</v>
      </c>
      <c r="Q663">
        <v>0.68165022803336195</v>
      </c>
      <c r="R663">
        <v>29.5418369928041</v>
      </c>
      <c r="S663">
        <v>-4.1477975239070097E-2</v>
      </c>
      <c r="T663">
        <v>-0.76681044224396899</v>
      </c>
      <c r="U663">
        <v>0.26149581803376598</v>
      </c>
      <c r="V663">
        <v>0.72512015951973396</v>
      </c>
      <c r="W663">
        <v>21.529774042067501</v>
      </c>
      <c r="X663" t="s">
        <v>392</v>
      </c>
      <c r="Y663" t="s">
        <v>392</v>
      </c>
      <c r="Z663" t="s">
        <v>392</v>
      </c>
      <c r="AA663" t="s">
        <v>392</v>
      </c>
      <c r="AB663" t="s">
        <v>392</v>
      </c>
    </row>
    <row r="664" spans="1:28">
      <c r="A664" t="s">
        <v>153</v>
      </c>
      <c r="B664">
        <v>51908</v>
      </c>
      <c r="C664" t="str">
        <f t="shared" si="10"/>
        <v>2540-44565.51908</v>
      </c>
      <c r="D664">
        <v>-0.113113679091441</v>
      </c>
      <c r="E664">
        <v>-0.72115247378296798</v>
      </c>
      <c r="F664">
        <v>0.320594086169188</v>
      </c>
      <c r="G664">
        <v>0.84517792147848003</v>
      </c>
      <c r="H664">
        <v>9.9716378799759706</v>
      </c>
      <c r="I664">
        <v>7.2402317193142399E-2</v>
      </c>
      <c r="J664">
        <v>-0.88276080584334204</v>
      </c>
      <c r="K664">
        <v>0.20735521916084099</v>
      </c>
      <c r="L664">
        <v>0.64064822071843996</v>
      </c>
      <c r="M664">
        <v>24.768260579916401</v>
      </c>
      <c r="N664">
        <v>3.2067301107642603E-2</v>
      </c>
      <c r="O664">
        <v>-0.861826737430615</v>
      </c>
      <c r="P664">
        <v>0.18130361648994001</v>
      </c>
      <c r="Q664">
        <v>0.550376238445757</v>
      </c>
      <c r="R664">
        <v>33.105345148188597</v>
      </c>
      <c r="S664">
        <v>-3.17086869193144E-3</v>
      </c>
      <c r="T664">
        <v>-0.85007056918833801</v>
      </c>
      <c r="U664">
        <v>0.21799573623121701</v>
      </c>
      <c r="V664">
        <v>0.65514049484081405</v>
      </c>
      <c r="W664">
        <v>20.1356123057272</v>
      </c>
      <c r="X664" t="s">
        <v>392</v>
      </c>
      <c r="Y664" t="s">
        <v>392</v>
      </c>
      <c r="Z664" t="s">
        <v>392</v>
      </c>
      <c r="AA664" t="s">
        <v>392</v>
      </c>
      <c r="AB664" t="s">
        <v>392</v>
      </c>
    </row>
    <row r="665" spans="1:28">
      <c r="A665" t="s">
        <v>153</v>
      </c>
      <c r="B665">
        <v>62408</v>
      </c>
      <c r="C665" t="str">
        <f t="shared" si="10"/>
        <v>2540-44565.62408</v>
      </c>
      <c r="D665">
        <v>-6.7821335254741502E-2</v>
      </c>
      <c r="E665">
        <v>-0.84298683266248298</v>
      </c>
      <c r="F665">
        <v>0.22621904238121199</v>
      </c>
      <c r="G665">
        <v>0.67614350499556697</v>
      </c>
      <c r="H665">
        <v>17.3618629628516</v>
      </c>
      <c r="I665" s="28">
        <v>-3.1568595226081402E-5</v>
      </c>
      <c r="J665">
        <v>-0.82606103791541996</v>
      </c>
      <c r="K665">
        <v>0.20506215963850999</v>
      </c>
      <c r="L665">
        <v>0.60310639543579003</v>
      </c>
      <c r="M665">
        <v>29.551419104992799</v>
      </c>
      <c r="N665">
        <v>1.22078711236423E-2</v>
      </c>
      <c r="O665">
        <v>-0.88799652888988201</v>
      </c>
      <c r="P665">
        <v>0.21180450984503901</v>
      </c>
      <c r="Q665">
        <v>0.65727836965152397</v>
      </c>
      <c r="R665">
        <v>17.695745385656799</v>
      </c>
      <c r="S665">
        <v>-3.9088203617460397E-2</v>
      </c>
      <c r="T665">
        <v>-0.92135776785668899</v>
      </c>
      <c r="U665">
        <v>0.24009782278840699</v>
      </c>
      <c r="V665">
        <v>0.76009504568406405</v>
      </c>
      <c r="W665">
        <v>22.408243806967199</v>
      </c>
      <c r="X665" t="s">
        <v>392</v>
      </c>
      <c r="Y665" t="s">
        <v>392</v>
      </c>
      <c r="Z665" t="s">
        <v>392</v>
      </c>
      <c r="AA665" t="s">
        <v>392</v>
      </c>
      <c r="AB665" t="s">
        <v>392</v>
      </c>
    </row>
    <row r="666" spans="1:28">
      <c r="A666" t="s">
        <v>154</v>
      </c>
      <c r="B666" t="s">
        <v>359</v>
      </c>
      <c r="C666" t="str">
        <f t="shared" si="10"/>
        <v>2540-44566.XXXXX</v>
      </c>
      <c r="D666">
        <v>-0.10271668354805499</v>
      </c>
      <c r="E666">
        <v>-0.75690939763552501</v>
      </c>
      <c r="F666">
        <v>0.262173628706589</v>
      </c>
      <c r="G666">
        <v>0.71789784332328799</v>
      </c>
      <c r="H666">
        <v>16.539281105080299</v>
      </c>
      <c r="I666">
        <v>-1.6699006459453401E-2</v>
      </c>
      <c r="J666">
        <v>-0.87445097882615797</v>
      </c>
      <c r="K666">
        <v>0.18942569454675401</v>
      </c>
      <c r="L666">
        <v>0.58113237050368505</v>
      </c>
      <c r="M666">
        <v>36.430221472842099</v>
      </c>
      <c r="N666">
        <v>-1.3684986527386801E-2</v>
      </c>
      <c r="O666">
        <v>-0.97867784456988105</v>
      </c>
      <c r="P666">
        <v>0.17257802320641999</v>
      </c>
      <c r="Q666">
        <v>0.57124645680446595</v>
      </c>
      <c r="R666">
        <v>41.255912472730898</v>
      </c>
      <c r="S666">
        <v>-2.4563092632046001E-2</v>
      </c>
      <c r="T666">
        <v>-0.77781086849230296</v>
      </c>
      <c r="U666">
        <v>0.25033496780356401</v>
      </c>
      <c r="V666">
        <v>0.70266204871267302</v>
      </c>
      <c r="W666">
        <v>22.624497151850999</v>
      </c>
      <c r="X666" t="s">
        <v>392</v>
      </c>
      <c r="Y666" t="s">
        <v>392</v>
      </c>
      <c r="Z666" t="s">
        <v>392</v>
      </c>
      <c r="AA666" t="s">
        <v>392</v>
      </c>
      <c r="AB666" t="s">
        <v>392</v>
      </c>
    </row>
    <row r="667" spans="1:28">
      <c r="A667" t="s">
        <v>0</v>
      </c>
      <c r="B667">
        <v>62408</v>
      </c>
      <c r="C667" t="str">
        <f t="shared" si="10"/>
        <v>2540-44567.62408</v>
      </c>
      <c r="D667">
        <v>-8.3650107143823899E-2</v>
      </c>
      <c r="E667">
        <v>-0.89006853813668296</v>
      </c>
      <c r="F667">
        <v>0.200255339612881</v>
      </c>
      <c r="G667">
        <v>0.62346834610092605</v>
      </c>
      <c r="H667">
        <v>23.367617679686301</v>
      </c>
      <c r="I667">
        <v>-2.1283944293564401E-2</v>
      </c>
      <c r="J667">
        <v>-0.78184707750316995</v>
      </c>
      <c r="K667">
        <v>0.212515694421896</v>
      </c>
      <c r="L667">
        <v>0.59855966079374801</v>
      </c>
      <c r="M667">
        <v>26.962065346904801</v>
      </c>
      <c r="N667">
        <v>-2.7522033627891601E-2</v>
      </c>
      <c r="O667">
        <v>-0.86071664656843905</v>
      </c>
      <c r="P667">
        <v>0.22449297099965501</v>
      </c>
      <c r="Q667">
        <v>0.67937945448115</v>
      </c>
      <c r="R667">
        <v>20.747628167597298</v>
      </c>
      <c r="S667">
        <v>-7.7498564953165497E-2</v>
      </c>
      <c r="T667">
        <v>-0.86153031717907702</v>
      </c>
      <c r="U667">
        <v>0.240058247770537</v>
      </c>
      <c r="V667">
        <v>0.72744740936700403</v>
      </c>
      <c r="W667">
        <v>24.2286787724919</v>
      </c>
      <c r="X667" t="s">
        <v>392</v>
      </c>
      <c r="Y667" t="s">
        <v>392</v>
      </c>
      <c r="Z667" t="s">
        <v>392</v>
      </c>
      <c r="AA667" t="s">
        <v>392</v>
      </c>
      <c r="AB667" t="s">
        <v>392</v>
      </c>
    </row>
    <row r="668" spans="1:28">
      <c r="A668" t="s">
        <v>1</v>
      </c>
      <c r="B668">
        <v>51908</v>
      </c>
      <c r="C668" t="str">
        <f t="shared" si="10"/>
        <v>2540-44568.51908</v>
      </c>
      <c r="D668">
        <v>-4.04989483715631E-2</v>
      </c>
      <c r="E668">
        <v>-1.02274512361834</v>
      </c>
      <c r="F668">
        <v>0.202475693136452</v>
      </c>
      <c r="G668">
        <v>0.68976160392754604</v>
      </c>
      <c r="H668">
        <v>22.279000658432601</v>
      </c>
      <c r="I668">
        <v>5.7573219857429803E-2</v>
      </c>
      <c r="J668">
        <v>-1.0947377365290301</v>
      </c>
      <c r="K668">
        <v>0.16227123491989201</v>
      </c>
      <c r="L668">
        <v>0.57708346811240696</v>
      </c>
      <c r="M668">
        <v>44.583757549639103</v>
      </c>
      <c r="N668">
        <v>0.103114179172361</v>
      </c>
      <c r="O668">
        <v>-1.04602214417886</v>
      </c>
      <c r="P668">
        <v>0.18149298702990399</v>
      </c>
      <c r="Q668">
        <v>0.62731559252395996</v>
      </c>
      <c r="R668">
        <v>38.255492890564199</v>
      </c>
      <c r="S668">
        <v>4.2768073716439599E-2</v>
      </c>
      <c r="T668">
        <v>-1.1028797993903801</v>
      </c>
      <c r="U668">
        <v>0.17850392647122101</v>
      </c>
      <c r="V668">
        <v>0.63714827740504598</v>
      </c>
      <c r="W668">
        <v>40.068402859035501</v>
      </c>
      <c r="X668" t="s">
        <v>392</v>
      </c>
      <c r="Y668" t="s">
        <v>392</v>
      </c>
      <c r="Z668" t="s">
        <v>392</v>
      </c>
      <c r="AA668" t="s">
        <v>392</v>
      </c>
      <c r="AB668" t="s">
        <v>392</v>
      </c>
    </row>
    <row r="669" spans="1:28">
      <c r="A669" t="s">
        <v>1</v>
      </c>
      <c r="B669">
        <v>62408</v>
      </c>
      <c r="C669" t="str">
        <f t="shared" si="10"/>
        <v>2540-44568.62408</v>
      </c>
      <c r="D669">
        <v>-0.116704881747986</v>
      </c>
      <c r="E669">
        <v>-0.94195492357390498</v>
      </c>
      <c r="F669">
        <v>0.23355146504917099</v>
      </c>
      <c r="G669">
        <v>0.75196330049460103</v>
      </c>
      <c r="H669">
        <v>29.839661712084499</v>
      </c>
      <c r="I669">
        <v>9.7202683635057296E-2</v>
      </c>
      <c r="J669">
        <v>-0.96696763610593395</v>
      </c>
      <c r="K669">
        <v>0.17728485067961899</v>
      </c>
      <c r="L669">
        <v>0.58366610916038297</v>
      </c>
      <c r="M669">
        <v>36.746979896810103</v>
      </c>
      <c r="N669">
        <v>9.4750258232174395E-2</v>
      </c>
      <c r="O669">
        <v>-1.0623956556568599</v>
      </c>
      <c r="P669">
        <v>0.12897837469166001</v>
      </c>
      <c r="Q669">
        <v>0.44917790975212302</v>
      </c>
      <c r="R669">
        <v>42.030009517793097</v>
      </c>
      <c r="S669">
        <v>6.9375786040735701E-2</v>
      </c>
      <c r="T669">
        <v>-0.95602302476326795</v>
      </c>
      <c r="U669">
        <v>0.172218823476216</v>
      </c>
      <c r="V669">
        <v>0.561442754194314</v>
      </c>
      <c r="W669">
        <v>36.455088788226597</v>
      </c>
      <c r="X669" t="s">
        <v>392</v>
      </c>
      <c r="Y669" t="s">
        <v>392</v>
      </c>
      <c r="Z669" t="s">
        <v>392</v>
      </c>
      <c r="AA669" t="s">
        <v>392</v>
      </c>
      <c r="AB669" t="s">
        <v>392</v>
      </c>
    </row>
    <row r="670" spans="1:28">
      <c r="A670" t="s">
        <v>1</v>
      </c>
      <c r="B670">
        <v>73108</v>
      </c>
      <c r="C670" t="str">
        <f t="shared" si="10"/>
        <v>2540-44568.73108</v>
      </c>
      <c r="D670">
        <v>6.1584424051058101E-3</v>
      </c>
      <c r="E670">
        <v>-0.81666245612708499</v>
      </c>
      <c r="F670">
        <v>0.237475880017263</v>
      </c>
      <c r="G670">
        <v>0.69104133429260794</v>
      </c>
      <c r="H670">
        <v>18.6797155090457</v>
      </c>
      <c r="I670">
        <v>0.11518467717813</v>
      </c>
      <c r="J670">
        <v>-0.96462940450984802</v>
      </c>
      <c r="K670">
        <v>0.16450161239859101</v>
      </c>
      <c r="L670">
        <v>0.54073421027527702</v>
      </c>
      <c r="M670">
        <v>31.280529796009102</v>
      </c>
      <c r="N670">
        <v>9.9675798465633597E-2</v>
      </c>
      <c r="O670">
        <v>-0.94834749039674104</v>
      </c>
      <c r="P670">
        <v>0.16102041970731901</v>
      </c>
      <c r="Q670">
        <v>0.52327486019800296</v>
      </c>
      <c r="R670">
        <v>35.336279642184202</v>
      </c>
      <c r="S670">
        <v>0.16390288233685901</v>
      </c>
      <c r="T670">
        <v>-1.0332483424401</v>
      </c>
      <c r="U670">
        <v>0.16977578179457101</v>
      </c>
      <c r="V670">
        <v>0.58294168993639595</v>
      </c>
      <c r="W670">
        <v>15.5672464589793</v>
      </c>
      <c r="X670" t="s">
        <v>392</v>
      </c>
      <c r="Y670" t="s">
        <v>392</v>
      </c>
      <c r="Z670" t="s">
        <v>392</v>
      </c>
      <c r="AA670" t="s">
        <v>392</v>
      </c>
      <c r="AB670" t="s">
        <v>392</v>
      </c>
    </row>
    <row r="671" spans="1:28">
      <c r="A671" t="s">
        <v>2</v>
      </c>
      <c r="B671">
        <v>51908</v>
      </c>
      <c r="C671" t="str">
        <f t="shared" si="10"/>
        <v>2540-44569.51908</v>
      </c>
      <c r="D671">
        <v>-0.175565001238179</v>
      </c>
      <c r="E671">
        <v>-0.66665576296653695</v>
      </c>
      <c r="F671">
        <v>0.28386274754683999</v>
      </c>
      <c r="G671">
        <v>0.70204156516142702</v>
      </c>
      <c r="H671">
        <v>9.3303348357828604</v>
      </c>
      <c r="I671">
        <v>-4.8829058874407796E-3</v>
      </c>
      <c r="J671">
        <v>-0.83744882765317896</v>
      </c>
      <c r="K671">
        <v>0.22006319804503699</v>
      </c>
      <c r="L671">
        <v>0.65395314433455098</v>
      </c>
      <c r="M671">
        <v>22.9382113651392</v>
      </c>
      <c r="N671">
        <v>8.9088737794958892E-3</v>
      </c>
      <c r="O671">
        <v>-0.82923839526766396</v>
      </c>
      <c r="P671">
        <v>0.19222934658605401</v>
      </c>
      <c r="Q671">
        <v>0.56705465843427905</v>
      </c>
      <c r="R671">
        <v>29.2348839998279</v>
      </c>
      <c r="S671">
        <v>-8.5033539261397506E-2</v>
      </c>
      <c r="T671">
        <v>-0.73101181093975798</v>
      </c>
      <c r="U671">
        <v>0.27601063030659601</v>
      </c>
      <c r="V671">
        <v>0.73578778971044001</v>
      </c>
      <c r="W671">
        <v>16.321351347470099</v>
      </c>
      <c r="X671" t="s">
        <v>392</v>
      </c>
      <c r="Y671" t="s">
        <v>392</v>
      </c>
      <c r="Z671" t="s">
        <v>392</v>
      </c>
      <c r="AA671" t="s">
        <v>392</v>
      </c>
      <c r="AB671" t="s">
        <v>392</v>
      </c>
    </row>
    <row r="672" spans="1:28">
      <c r="A672" t="s">
        <v>2</v>
      </c>
      <c r="B672">
        <v>73108</v>
      </c>
      <c r="C672" t="str">
        <f t="shared" si="10"/>
        <v>2540-44569.73108</v>
      </c>
      <c r="D672">
        <v>-1.6182005135275599E-2</v>
      </c>
      <c r="E672">
        <v>-0.90320687501590402</v>
      </c>
      <c r="F672">
        <v>0.16246161163804301</v>
      </c>
      <c r="G672">
        <v>0.51116868885321398</v>
      </c>
      <c r="H672">
        <v>20.9239267812668</v>
      </c>
      <c r="I672">
        <v>8.6147970431927692E-3</v>
      </c>
      <c r="J672">
        <v>-1.0495582775999199</v>
      </c>
      <c r="K672">
        <v>0.151561759568071</v>
      </c>
      <c r="L672">
        <v>0.52434293458194503</v>
      </c>
      <c r="M672">
        <v>43.586489504365602</v>
      </c>
      <c r="N672">
        <v>2.20388729418079E-2</v>
      </c>
      <c r="O672">
        <v>-1.0236740352039899</v>
      </c>
      <c r="P672">
        <v>0.189001796648707</v>
      </c>
      <c r="Q672">
        <v>0.64513897811152399</v>
      </c>
      <c r="R672">
        <v>35.032072714985603</v>
      </c>
      <c r="S672">
        <v>6.0658746800650498E-4</v>
      </c>
      <c r="T672">
        <v>-0.903933433440957</v>
      </c>
      <c r="U672">
        <v>0.208543970789035</v>
      </c>
      <c r="V672">
        <v>0.655463808061575</v>
      </c>
      <c r="W672">
        <v>28.4187194970417</v>
      </c>
      <c r="X672" t="s">
        <v>392</v>
      </c>
      <c r="Y672" t="s">
        <v>392</v>
      </c>
      <c r="Z672" t="s">
        <v>392</v>
      </c>
      <c r="AA672" t="s">
        <v>392</v>
      </c>
      <c r="AB672" t="s">
        <v>392</v>
      </c>
    </row>
    <row r="673" spans="1:28">
      <c r="A673" t="s">
        <v>3</v>
      </c>
      <c r="B673">
        <v>51908</v>
      </c>
      <c r="C673" t="str">
        <f t="shared" si="10"/>
        <v>2540-44570.51908</v>
      </c>
      <c r="D673">
        <v>-3.17601738832054E-2</v>
      </c>
      <c r="E673">
        <v>-0.80136911390743304</v>
      </c>
      <c r="F673">
        <v>0.209828221487527</v>
      </c>
      <c r="G673">
        <v>0.60285505817329199</v>
      </c>
      <c r="H673">
        <v>21.354784863452</v>
      </c>
      <c r="I673">
        <v>4.6101665785034197E-2</v>
      </c>
      <c r="J673">
        <v>-0.88601246450364302</v>
      </c>
      <c r="K673">
        <v>0.16032932327836399</v>
      </c>
      <c r="L673">
        <v>0.49660296966828699</v>
      </c>
      <c r="M673">
        <v>36.5255612015333</v>
      </c>
      <c r="N673">
        <v>2.86999932285525E-2</v>
      </c>
      <c r="O673">
        <v>-0.84464991759377095</v>
      </c>
      <c r="P673">
        <v>0.195804391393612</v>
      </c>
      <c r="Q673">
        <v>0.58535027326146805</v>
      </c>
      <c r="R673">
        <v>28.7980973238483</v>
      </c>
      <c r="S673">
        <v>8.4572882648911704E-2</v>
      </c>
      <c r="T673">
        <v>-0.96631374534980197</v>
      </c>
      <c r="U673">
        <v>0.170300596918987</v>
      </c>
      <c r="V673">
        <v>0.56032121555962</v>
      </c>
      <c r="W673">
        <v>25.704212591102898</v>
      </c>
      <c r="X673" t="s">
        <v>392</v>
      </c>
      <c r="Y673" t="s">
        <v>392</v>
      </c>
      <c r="Z673" t="s">
        <v>392</v>
      </c>
      <c r="AA673" t="s">
        <v>392</v>
      </c>
      <c r="AB673" t="s">
        <v>392</v>
      </c>
    </row>
    <row r="674" spans="1:28">
      <c r="A674" t="s">
        <v>3</v>
      </c>
      <c r="B674">
        <v>62408</v>
      </c>
      <c r="C674" t="str">
        <f t="shared" si="10"/>
        <v>2540-44570.62408</v>
      </c>
      <c r="D674">
        <v>-5.4986330169377498E-2</v>
      </c>
      <c r="E674">
        <v>-0.78822117960033999</v>
      </c>
      <c r="F674">
        <v>0.29188831884771799</v>
      </c>
      <c r="G674">
        <v>0.82591496196668202</v>
      </c>
      <c r="H674">
        <v>8.1117148181229108</v>
      </c>
      <c r="I674">
        <v>5.7292262894012E-2</v>
      </c>
      <c r="J674">
        <v>-0.89651904721707698</v>
      </c>
      <c r="K674">
        <v>0.17603335521413399</v>
      </c>
      <c r="L674">
        <v>0.54902076548029199</v>
      </c>
      <c r="M674">
        <v>28.269573754279001</v>
      </c>
      <c r="N674">
        <v>4.8297755793238799E-2</v>
      </c>
      <c r="O674">
        <v>-0.86423762809342697</v>
      </c>
      <c r="P674">
        <v>0.21231307221238899</v>
      </c>
      <c r="Q674">
        <v>0.64479196821678897</v>
      </c>
      <c r="R674">
        <v>19.056691554441901</v>
      </c>
      <c r="S674">
        <v>9.0662689229006804E-2</v>
      </c>
      <c r="T674">
        <v>-0.97197834583579801</v>
      </c>
      <c r="U674">
        <v>0.15225461313462901</v>
      </c>
      <c r="V674">
        <v>0.50132917461415005</v>
      </c>
      <c r="W674">
        <v>31.514893489342501</v>
      </c>
      <c r="X674" t="s">
        <v>392</v>
      </c>
      <c r="Y674" t="s">
        <v>392</v>
      </c>
      <c r="Z674" t="s">
        <v>392</v>
      </c>
      <c r="AA674" t="s">
        <v>392</v>
      </c>
      <c r="AB674" t="s">
        <v>392</v>
      </c>
    </row>
    <row r="675" spans="1:28">
      <c r="A675" t="s">
        <v>3</v>
      </c>
      <c r="B675">
        <v>73108</v>
      </c>
      <c r="C675" t="str">
        <f t="shared" si="10"/>
        <v>2540-44570.73108</v>
      </c>
      <c r="D675" t="s">
        <v>392</v>
      </c>
      <c r="E675" t="s">
        <v>392</v>
      </c>
      <c r="F675" t="s">
        <v>392</v>
      </c>
      <c r="G675" t="s">
        <v>392</v>
      </c>
      <c r="H675" t="s">
        <v>392</v>
      </c>
      <c r="I675">
        <v>5.2513418470161798E-2</v>
      </c>
      <c r="J675">
        <v>-0.87771827729436702</v>
      </c>
      <c r="K675">
        <v>0.181462618303873</v>
      </c>
      <c r="L675">
        <v>0.55744359473746896</v>
      </c>
      <c r="M675">
        <v>28.791849854813901</v>
      </c>
      <c r="N675">
        <v>5.0894152645197303E-2</v>
      </c>
      <c r="O675">
        <v>-0.92716133554156899</v>
      </c>
      <c r="P675">
        <v>0.19039519369083599</v>
      </c>
      <c r="Q675">
        <v>0.60912227754044401</v>
      </c>
      <c r="R675">
        <v>30.460775273660101</v>
      </c>
      <c r="S675">
        <v>2.18646481549674E-2</v>
      </c>
      <c r="T675">
        <v>-0.85394739536120001</v>
      </c>
      <c r="U675">
        <v>0.215561692309304</v>
      </c>
      <c r="V675">
        <v>0.65002845552286603</v>
      </c>
      <c r="W675">
        <v>20.894460075118399</v>
      </c>
      <c r="X675" t="s">
        <v>392</v>
      </c>
      <c r="Y675" t="s">
        <v>392</v>
      </c>
      <c r="Z675" t="s">
        <v>392</v>
      </c>
      <c r="AA675" t="s">
        <v>392</v>
      </c>
      <c r="AB675" t="s">
        <v>392</v>
      </c>
    </row>
    <row r="676" spans="1:28">
      <c r="A676" t="s">
        <v>4</v>
      </c>
      <c r="B676">
        <v>52008</v>
      </c>
      <c r="C676" t="str">
        <f t="shared" si="10"/>
        <v>2540-44571.52008</v>
      </c>
      <c r="D676">
        <v>-5.8118892641457497E-2</v>
      </c>
      <c r="E676">
        <v>-0.77968848854842698</v>
      </c>
      <c r="F676">
        <v>0.246487651921455</v>
      </c>
      <c r="G676">
        <v>0.69289195989872798</v>
      </c>
      <c r="H676">
        <v>21.815127827569601</v>
      </c>
      <c r="I676">
        <v>8.1004752100117695E-3</v>
      </c>
      <c r="J676">
        <v>-0.81520171094071303</v>
      </c>
      <c r="K676">
        <v>0.193063520170592</v>
      </c>
      <c r="L676">
        <v>0.56223857948983602</v>
      </c>
      <c r="M676">
        <v>29.645512527017399</v>
      </c>
      <c r="N676">
        <v>6.2889856924027598E-2</v>
      </c>
      <c r="O676">
        <v>-0.98420730008260604</v>
      </c>
      <c r="P676">
        <v>0.189793440601848</v>
      </c>
      <c r="Q676">
        <v>0.63204728471481597</v>
      </c>
      <c r="R676">
        <v>34.349892504905597</v>
      </c>
      <c r="S676">
        <v>2.9878265193577499E-2</v>
      </c>
      <c r="T676">
        <v>-0.87815040097415498</v>
      </c>
      <c r="U676">
        <v>0.21659567266556701</v>
      </c>
      <c r="V676">
        <v>0.66644400857225095</v>
      </c>
      <c r="W676">
        <v>28.486700253460299</v>
      </c>
      <c r="X676" t="s">
        <v>392</v>
      </c>
      <c r="Y676" t="s">
        <v>392</v>
      </c>
      <c r="Z676" t="s">
        <v>392</v>
      </c>
      <c r="AA676" t="s">
        <v>392</v>
      </c>
      <c r="AB676" t="s">
        <v>392</v>
      </c>
    </row>
    <row r="677" spans="1:28">
      <c r="A677" t="s">
        <v>4</v>
      </c>
      <c r="B677">
        <v>71008</v>
      </c>
      <c r="C677" t="str">
        <f t="shared" si="10"/>
        <v>2540-44571.71008</v>
      </c>
      <c r="D677">
        <v>-6.9982975720706997E-2</v>
      </c>
      <c r="E677">
        <v>-0.75409449471090595</v>
      </c>
      <c r="F677">
        <v>0.22924703832735099</v>
      </c>
      <c r="G677">
        <v>0.62731028196063299</v>
      </c>
      <c r="H677">
        <v>14.794831201701999</v>
      </c>
      <c r="I677">
        <v>7.1618282021529894E-2</v>
      </c>
      <c r="J677">
        <v>-0.91484196649795202</v>
      </c>
      <c r="K677">
        <v>0.185828495743844</v>
      </c>
      <c r="L677">
        <v>0.58885134979178799</v>
      </c>
      <c r="M677">
        <v>17.948530502645198</v>
      </c>
      <c r="N677">
        <v>4.5982103316338098E-2</v>
      </c>
      <c r="O677">
        <v>-0.86184268358906102</v>
      </c>
      <c r="P677">
        <v>0.18293386147597801</v>
      </c>
      <c r="Q677">
        <v>0.55538053764704198</v>
      </c>
      <c r="R677">
        <v>30.647179898614301</v>
      </c>
      <c r="S677">
        <v>0.14877391565645501</v>
      </c>
      <c r="T677">
        <v>-1.0921520160135401</v>
      </c>
      <c r="U677">
        <v>0.15180522492451701</v>
      </c>
      <c r="V677">
        <v>0.53872760218295201</v>
      </c>
      <c r="W677">
        <v>27.279805893412998</v>
      </c>
      <c r="X677" t="s">
        <v>392</v>
      </c>
      <c r="Y677" t="s">
        <v>392</v>
      </c>
      <c r="Z677" t="s">
        <v>392</v>
      </c>
      <c r="AA677" t="s">
        <v>392</v>
      </c>
      <c r="AB677" t="s">
        <v>392</v>
      </c>
    </row>
    <row r="678" spans="1:28">
      <c r="A678" t="s">
        <v>5</v>
      </c>
      <c r="B678">
        <v>52008</v>
      </c>
      <c r="C678" t="str">
        <f t="shared" si="10"/>
        <v>2540-44572.52008</v>
      </c>
      <c r="D678">
        <v>-0.14867217864513699</v>
      </c>
      <c r="E678">
        <v>-0.67779287454998205</v>
      </c>
      <c r="F678">
        <v>0.28854752292739899</v>
      </c>
      <c r="G678">
        <v>0.72367511263700302</v>
      </c>
      <c r="H678">
        <v>9.4150160298747902</v>
      </c>
      <c r="I678">
        <v>-3.03544754738088E-2</v>
      </c>
      <c r="J678">
        <v>-0.78632861987000802</v>
      </c>
      <c r="K678">
        <v>0.23069561415289999</v>
      </c>
      <c r="L678">
        <v>0.65154935548466297</v>
      </c>
      <c r="M678">
        <v>21.592694785157601</v>
      </c>
      <c r="N678">
        <v>-4.00456378087077E-2</v>
      </c>
      <c r="O678">
        <v>-0.85473861937923101</v>
      </c>
      <c r="P678">
        <v>0.22415655819077701</v>
      </c>
      <c r="Q678">
        <v>0.675396237518328</v>
      </c>
      <c r="R678">
        <v>23.882965907470201</v>
      </c>
      <c r="S678">
        <v>-8.9930746316515597E-2</v>
      </c>
      <c r="T678">
        <v>-0.75619288116363903</v>
      </c>
      <c r="U678">
        <v>0.22677862723700301</v>
      </c>
      <c r="V678">
        <v>0.62241472469310399</v>
      </c>
      <c r="W678">
        <v>21.277835558435399</v>
      </c>
      <c r="X678" t="s">
        <v>392</v>
      </c>
      <c r="Y678" t="s">
        <v>392</v>
      </c>
      <c r="Z678" t="s">
        <v>392</v>
      </c>
      <c r="AA678" t="s">
        <v>392</v>
      </c>
      <c r="AB678" t="s">
        <v>392</v>
      </c>
    </row>
    <row r="679" spans="1:28">
      <c r="A679" t="s">
        <v>5</v>
      </c>
      <c r="B679">
        <v>71008</v>
      </c>
      <c r="C679" t="str">
        <f t="shared" si="10"/>
        <v>2540-44572.71008</v>
      </c>
      <c r="D679">
        <v>-0.11599029861755</v>
      </c>
      <c r="E679">
        <v>-0.75822154194883695</v>
      </c>
      <c r="F679">
        <v>0.26492207307509702</v>
      </c>
      <c r="G679">
        <v>0.72794827618437496</v>
      </c>
      <c r="H679">
        <v>17.686682013207001</v>
      </c>
      <c r="I679">
        <v>-7.8968732935166694E-2</v>
      </c>
      <c r="J679">
        <v>-0.75681553491333498</v>
      </c>
      <c r="K679">
        <v>0.25094612458948101</v>
      </c>
      <c r="L679">
        <v>0.68902895541237497</v>
      </c>
      <c r="M679">
        <v>20.867292215843101</v>
      </c>
      <c r="N679">
        <v>-8.1583350122349005E-2</v>
      </c>
      <c r="O679">
        <v>-0.78074013088016903</v>
      </c>
      <c r="P679">
        <v>0.241271912956386</v>
      </c>
      <c r="Q679">
        <v>0.67987539947928899</v>
      </c>
      <c r="R679">
        <v>24.100925776216499</v>
      </c>
      <c r="S679">
        <v>-0.12223705431055799</v>
      </c>
      <c r="T679">
        <v>-0.80700693300332804</v>
      </c>
      <c r="U679">
        <v>0.26484917045879203</v>
      </c>
      <c r="V679">
        <v>0.76512224334873802</v>
      </c>
      <c r="W679">
        <v>21.300375026185499</v>
      </c>
      <c r="X679" t="s">
        <v>392</v>
      </c>
      <c r="Y679" t="s">
        <v>392</v>
      </c>
      <c r="Z679" t="s">
        <v>392</v>
      </c>
      <c r="AA679" t="s">
        <v>392</v>
      </c>
      <c r="AB679" t="s">
        <v>392</v>
      </c>
    </row>
    <row r="680" spans="1:28">
      <c r="A680" t="s">
        <v>6</v>
      </c>
      <c r="B680">
        <v>52008</v>
      </c>
      <c r="C680" t="str">
        <f t="shared" si="10"/>
        <v>2540-44573.52008</v>
      </c>
      <c r="D680">
        <v>-0.15165896716038599</v>
      </c>
      <c r="E680">
        <v>-0.67240410604774103</v>
      </c>
      <c r="F680">
        <v>0.305358634661068</v>
      </c>
      <c r="G680">
        <v>0.76052413861673696</v>
      </c>
      <c r="H680">
        <v>8.4180127345585891</v>
      </c>
      <c r="I680">
        <v>-3.6901087579471303E-2</v>
      </c>
      <c r="J680">
        <v>-0.80105246058910196</v>
      </c>
      <c r="K680">
        <v>0.24914309841197599</v>
      </c>
      <c r="L680">
        <v>0.71502409159918001</v>
      </c>
      <c r="M680">
        <v>25.0382612630642</v>
      </c>
      <c r="N680">
        <v>-3.7229659299452801E-2</v>
      </c>
      <c r="O680">
        <v>-0.90669610561649805</v>
      </c>
      <c r="P680">
        <v>0.19880890196016199</v>
      </c>
      <c r="Q680">
        <v>0.62567036550666999</v>
      </c>
      <c r="R680">
        <v>29.1571682122844</v>
      </c>
      <c r="S680">
        <v>-7.7973076156203303E-2</v>
      </c>
      <c r="T680">
        <v>-0.73038621981722196</v>
      </c>
      <c r="U680">
        <v>0.25146187272092202</v>
      </c>
      <c r="V680">
        <v>0.67091418375288803</v>
      </c>
      <c r="W680">
        <v>17.764466859803999</v>
      </c>
      <c r="X680" t="s">
        <v>392</v>
      </c>
      <c r="Y680" t="s">
        <v>392</v>
      </c>
      <c r="Z680" t="s">
        <v>392</v>
      </c>
      <c r="AA680" t="s">
        <v>392</v>
      </c>
      <c r="AB680" t="s">
        <v>392</v>
      </c>
    </row>
    <row r="681" spans="1:28">
      <c r="A681" t="s">
        <v>6</v>
      </c>
      <c r="B681">
        <v>71008</v>
      </c>
      <c r="C681" t="str">
        <f t="shared" si="10"/>
        <v>2540-44573.71008</v>
      </c>
      <c r="D681">
        <v>-6.8400910112221103E-2</v>
      </c>
      <c r="E681">
        <v>-0.79052099837955503</v>
      </c>
      <c r="F681">
        <v>0.22882925912306101</v>
      </c>
      <c r="G681">
        <v>0.65082299804185695</v>
      </c>
      <c r="H681">
        <v>19.039891755303501</v>
      </c>
      <c r="I681">
        <v>-3.9011716765467601E-2</v>
      </c>
      <c r="J681">
        <v>-1.01360531319081</v>
      </c>
      <c r="K681">
        <v>0.18764910700613999</v>
      </c>
      <c r="L681">
        <v>0.637868130167634</v>
      </c>
      <c r="M681">
        <v>34.1131290761125</v>
      </c>
      <c r="N681">
        <v>-3.28656211264899E-2</v>
      </c>
      <c r="O681">
        <v>-0.76158291089642005</v>
      </c>
      <c r="P681">
        <v>0.21804484608992</v>
      </c>
      <c r="Q681">
        <v>0.60172996492212505</v>
      </c>
      <c r="R681">
        <v>19.6707035501768</v>
      </c>
      <c r="S681">
        <v>2.46605563818235E-2</v>
      </c>
      <c r="T681">
        <v>-0.86656251179662602</v>
      </c>
      <c r="U681">
        <v>0.20392815946606099</v>
      </c>
      <c r="V681">
        <v>0.62178812171041697</v>
      </c>
      <c r="W681">
        <v>18.643487737778699</v>
      </c>
      <c r="X681" t="s">
        <v>392</v>
      </c>
      <c r="Y681" t="s">
        <v>392</v>
      </c>
      <c r="Z681" t="s">
        <v>392</v>
      </c>
      <c r="AA681" t="s">
        <v>392</v>
      </c>
      <c r="AB681" t="s">
        <v>392</v>
      </c>
    </row>
    <row r="682" spans="1:28">
      <c r="A682" t="s">
        <v>7</v>
      </c>
      <c r="B682">
        <v>52008</v>
      </c>
      <c r="C682" t="str">
        <f t="shared" si="10"/>
        <v>2540-44574.52008</v>
      </c>
      <c r="D682">
        <v>-7.1617631135810406E-2</v>
      </c>
      <c r="E682">
        <v>-0.75936087800214402</v>
      </c>
      <c r="F682">
        <v>0.21069020873222999</v>
      </c>
      <c r="G682">
        <v>0.57447129845008305</v>
      </c>
      <c r="H682">
        <v>19.3203437791732</v>
      </c>
      <c r="I682">
        <v>-3.6550666768527799E-2</v>
      </c>
      <c r="J682">
        <v>-0.76295166558076799</v>
      </c>
      <c r="K682">
        <v>0.23839608964275</v>
      </c>
      <c r="L682">
        <v>0.65849670536248694</v>
      </c>
      <c r="M682">
        <v>24.436742321869399</v>
      </c>
      <c r="N682">
        <v>-6.2081617724025803E-2</v>
      </c>
      <c r="O682">
        <v>-0.80153774859761096</v>
      </c>
      <c r="P682">
        <v>0.25170501909140403</v>
      </c>
      <c r="Q682">
        <v>0.72320760622616997</v>
      </c>
      <c r="R682">
        <v>23.2892480553318</v>
      </c>
      <c r="S682">
        <v>-9.2651293214148306E-2</v>
      </c>
      <c r="T682">
        <v>-0.70522133698287204</v>
      </c>
      <c r="U682">
        <v>0.27527880047719999</v>
      </c>
      <c r="V682">
        <v>0.71322081037496099</v>
      </c>
      <c r="W682">
        <v>15.6319128567568</v>
      </c>
      <c r="X682" t="s">
        <v>392</v>
      </c>
      <c r="Y682" t="s">
        <v>392</v>
      </c>
      <c r="Z682" t="s">
        <v>392</v>
      </c>
      <c r="AA682" t="s">
        <v>392</v>
      </c>
      <c r="AB682" t="s">
        <v>392</v>
      </c>
    </row>
    <row r="683" spans="1:28">
      <c r="A683" t="s">
        <v>8</v>
      </c>
      <c r="B683">
        <v>52008</v>
      </c>
      <c r="C683" t="str">
        <f t="shared" si="10"/>
        <v>2540-44575.52008</v>
      </c>
      <c r="D683">
        <v>-0.115894521132352</v>
      </c>
      <c r="E683">
        <v>-0.85847420090064197</v>
      </c>
      <c r="F683">
        <v>0.24572913868082299</v>
      </c>
      <c r="G683">
        <v>0.74234221171148995</v>
      </c>
      <c r="H683">
        <v>21.779321867786599</v>
      </c>
      <c r="I683">
        <v>9.2379453035775199E-3</v>
      </c>
      <c r="J683">
        <v>-1.0242939153421999</v>
      </c>
      <c r="K683">
        <v>0.20433759197882401</v>
      </c>
      <c r="L683">
        <v>0.69776131333937297</v>
      </c>
      <c r="M683">
        <v>36.126441927854003</v>
      </c>
      <c r="N683">
        <v>1.6937329700853301E-3</v>
      </c>
      <c r="O683">
        <v>-0.91944514221059204</v>
      </c>
      <c r="P683">
        <v>0.21245865127128</v>
      </c>
      <c r="Q683">
        <v>0.67336377025667304</v>
      </c>
      <c r="R683">
        <v>33.203418717553703</v>
      </c>
      <c r="S683">
        <v>-2.8657106603599301E-2</v>
      </c>
      <c r="T683">
        <v>-0.79913087002075001</v>
      </c>
      <c r="U683">
        <v>0.26045733792740999</v>
      </c>
      <c r="V683">
        <v>0.74651394263716098</v>
      </c>
      <c r="W683">
        <v>21.016195345608001</v>
      </c>
      <c r="X683" t="s">
        <v>392</v>
      </c>
      <c r="Y683" t="s">
        <v>392</v>
      </c>
      <c r="Z683" t="s">
        <v>392</v>
      </c>
      <c r="AA683" t="s">
        <v>392</v>
      </c>
      <c r="AB683" t="s">
        <v>392</v>
      </c>
    </row>
    <row r="684" spans="1:28">
      <c r="A684" t="s">
        <v>8</v>
      </c>
      <c r="B684">
        <v>71008</v>
      </c>
      <c r="C684" t="str">
        <f t="shared" si="10"/>
        <v>2540-44575.71008</v>
      </c>
      <c r="D684">
        <v>-0.14482931999593801</v>
      </c>
      <c r="E684">
        <v>-0.84054566454060298</v>
      </c>
      <c r="F684">
        <v>0.28746811791200999</v>
      </c>
      <c r="G684">
        <v>0.85616609854330294</v>
      </c>
      <c r="H684">
        <v>14.8469844657164</v>
      </c>
      <c r="I684">
        <v>4.6107274645686399E-3</v>
      </c>
      <c r="J684">
        <v>-0.81220577600729704</v>
      </c>
      <c r="K684">
        <v>0.22386042388977601</v>
      </c>
      <c r="L684">
        <v>0.64950478912915299</v>
      </c>
      <c r="M684">
        <v>20.5917177194959</v>
      </c>
      <c r="N684">
        <v>-8.4208736097014601E-3</v>
      </c>
      <c r="O684">
        <v>-0.83998978814063796</v>
      </c>
      <c r="P684">
        <v>0.23155307960321</v>
      </c>
      <c r="Q684">
        <v>0.68865868439572497</v>
      </c>
      <c r="R684">
        <v>26.5294950448869</v>
      </c>
      <c r="S684">
        <v>2.94482682432901E-2</v>
      </c>
      <c r="T684">
        <v>-0.95267321716387598</v>
      </c>
      <c r="U684">
        <v>0.17219218707518999</v>
      </c>
      <c r="V684">
        <v>0.56105150189000097</v>
      </c>
      <c r="W684">
        <v>26.548685645726501</v>
      </c>
      <c r="X684" t="s">
        <v>392</v>
      </c>
      <c r="Y684" t="s">
        <v>392</v>
      </c>
      <c r="Z684" t="s">
        <v>392</v>
      </c>
      <c r="AA684" t="s">
        <v>392</v>
      </c>
      <c r="AB684" t="s">
        <v>392</v>
      </c>
    </row>
    <row r="685" spans="1:28">
      <c r="A685" t="s">
        <v>9</v>
      </c>
      <c r="B685">
        <v>52008</v>
      </c>
      <c r="C685" t="str">
        <f t="shared" si="10"/>
        <v>2540-44576.52008</v>
      </c>
      <c r="D685">
        <v>-0.12845188469778299</v>
      </c>
      <c r="E685">
        <v>-0.71065091623042298</v>
      </c>
      <c r="F685">
        <v>0.283974533430427</v>
      </c>
      <c r="G685">
        <v>0.73920084258975605</v>
      </c>
      <c r="H685">
        <v>14.0672464136545</v>
      </c>
      <c r="I685">
        <v>6.0908852001686602E-2</v>
      </c>
      <c r="J685">
        <v>-0.96461071151230504</v>
      </c>
      <c r="K685">
        <v>0.16422856725792301</v>
      </c>
      <c r="L685">
        <v>0.539721438490536</v>
      </c>
      <c r="M685">
        <v>42.7434033958355</v>
      </c>
      <c r="N685">
        <v>5.1629614067625201E-2</v>
      </c>
      <c r="O685">
        <v>-0.91249221098477395</v>
      </c>
      <c r="P685">
        <v>0.17354013328290299</v>
      </c>
      <c r="Q685">
        <v>0.54901058115979295</v>
      </c>
      <c r="R685">
        <v>34.939305117747203</v>
      </c>
      <c r="S685">
        <v>0.10394720380396601</v>
      </c>
      <c r="T685">
        <v>-0.99839398257956002</v>
      </c>
      <c r="U685">
        <v>0.14259479113282</v>
      </c>
      <c r="V685">
        <v>0.477395669372989</v>
      </c>
      <c r="W685">
        <v>35.870600105186199</v>
      </c>
      <c r="X685" t="s">
        <v>392</v>
      </c>
      <c r="Y685" t="s">
        <v>392</v>
      </c>
      <c r="Z685" t="s">
        <v>392</v>
      </c>
      <c r="AA685" t="s">
        <v>392</v>
      </c>
      <c r="AB685" t="s">
        <v>392</v>
      </c>
    </row>
    <row r="686" spans="1:28">
      <c r="A686" t="s">
        <v>9</v>
      </c>
      <c r="B686">
        <v>71008</v>
      </c>
      <c r="C686" t="str">
        <f t="shared" si="10"/>
        <v>2540-44576.71008</v>
      </c>
      <c r="D686">
        <v>-7.9442864492891493E-2</v>
      </c>
      <c r="E686">
        <v>-0.75456440246238099</v>
      </c>
      <c r="F686">
        <v>0.314094931490567</v>
      </c>
      <c r="G686">
        <v>0.85990509520995695</v>
      </c>
      <c r="H686">
        <v>10.0927148921962</v>
      </c>
      <c r="I686">
        <v>7.6905788251985893E-2</v>
      </c>
      <c r="J686">
        <v>-1.00544623006283</v>
      </c>
      <c r="K686">
        <v>0.158967149412409</v>
      </c>
      <c r="L686">
        <v>0.53521055597988998</v>
      </c>
      <c r="M686">
        <v>36.756304783374603</v>
      </c>
      <c r="N686">
        <v>7.2567852896132795E-2</v>
      </c>
      <c r="O686">
        <v>-0.92212526543621698</v>
      </c>
      <c r="P686">
        <v>0.16060983705207699</v>
      </c>
      <c r="Q686">
        <v>0.51088678808891397</v>
      </c>
      <c r="R686">
        <v>39.253650459962998</v>
      </c>
      <c r="S686">
        <v>0.133022243257017</v>
      </c>
      <c r="T686">
        <v>-1.1082880983259999</v>
      </c>
      <c r="U686">
        <v>0.124423815250248</v>
      </c>
      <c r="V686">
        <v>0.44502693124894599</v>
      </c>
      <c r="W686">
        <v>32.156964378475202</v>
      </c>
      <c r="X686" t="s">
        <v>392</v>
      </c>
      <c r="Y686" t="s">
        <v>392</v>
      </c>
      <c r="Z686" t="s">
        <v>392</v>
      </c>
      <c r="AA686" t="s">
        <v>392</v>
      </c>
      <c r="AB686" t="s">
        <v>392</v>
      </c>
    </row>
    <row r="687" spans="1:28">
      <c r="A687" t="s">
        <v>10</v>
      </c>
      <c r="B687">
        <v>52008</v>
      </c>
      <c r="C687" t="str">
        <f t="shared" si="10"/>
        <v>2540-44577.52008</v>
      </c>
      <c r="D687">
        <v>-6.9356332164010201E-2</v>
      </c>
      <c r="E687">
        <v>-0.73973227666936403</v>
      </c>
      <c r="F687">
        <v>0.23758677776840201</v>
      </c>
      <c r="G687">
        <v>0.63963763002752205</v>
      </c>
      <c r="H687">
        <v>18.396457193729798</v>
      </c>
      <c r="I687">
        <v>1.42508651399239E-2</v>
      </c>
      <c r="J687">
        <v>-0.87993116292850004</v>
      </c>
      <c r="K687">
        <v>0.17092339347504901</v>
      </c>
      <c r="L687">
        <v>0.52491424446755897</v>
      </c>
      <c r="M687">
        <v>21.350021718136102</v>
      </c>
      <c r="N687">
        <v>2.4004768564052201E-3</v>
      </c>
      <c r="O687">
        <v>-0.87228732039504397</v>
      </c>
      <c r="P687">
        <v>0.18516783988004301</v>
      </c>
      <c r="Q687">
        <v>0.56757643932391399</v>
      </c>
      <c r="R687">
        <v>29.8105233393857</v>
      </c>
      <c r="S687">
        <v>-4.1617177667887501E-2</v>
      </c>
      <c r="T687">
        <v>-0.75914250318181098</v>
      </c>
      <c r="U687">
        <v>0.25563810831623202</v>
      </c>
      <c r="V687">
        <v>0.70374979965323003</v>
      </c>
      <c r="W687">
        <v>17.780552055351901</v>
      </c>
      <c r="X687" t="s">
        <v>392</v>
      </c>
      <c r="Y687" t="s">
        <v>392</v>
      </c>
      <c r="Z687" t="s">
        <v>392</v>
      </c>
      <c r="AA687" t="s">
        <v>392</v>
      </c>
      <c r="AB687" t="s">
        <v>392</v>
      </c>
    </row>
    <row r="688" spans="1:28">
      <c r="A688" t="s">
        <v>10</v>
      </c>
      <c r="B688">
        <v>71008</v>
      </c>
      <c r="C688" t="str">
        <f t="shared" si="10"/>
        <v>2540-44577.71008</v>
      </c>
      <c r="D688">
        <v>-6.2907631869041095E-2</v>
      </c>
      <c r="E688">
        <v>-0.824510636579873</v>
      </c>
      <c r="F688">
        <v>0.24441098781172299</v>
      </c>
      <c r="G688">
        <v>0.70724795450494504</v>
      </c>
      <c r="H688">
        <v>21.190249616250501</v>
      </c>
      <c r="I688">
        <v>6.4905179060037801E-2</v>
      </c>
      <c r="J688">
        <v>-0.89373024130794199</v>
      </c>
      <c r="K688">
        <v>0.188458241342113</v>
      </c>
      <c r="L688">
        <v>0.58752606014099296</v>
      </c>
      <c r="M688">
        <v>26.627885710501801</v>
      </c>
      <c r="N688">
        <v>4.720430566034E-2</v>
      </c>
      <c r="O688">
        <v>-0.88966691238130002</v>
      </c>
      <c r="P688">
        <v>0.17309248103387001</v>
      </c>
      <c r="Q688">
        <v>0.53783130426533499</v>
      </c>
      <c r="R688">
        <v>27.453991614951999</v>
      </c>
      <c r="S688">
        <v>-1.63933385268955E-2</v>
      </c>
      <c r="T688">
        <v>-0.847400912391721</v>
      </c>
      <c r="U688">
        <v>0.234038919561251</v>
      </c>
      <c r="V688">
        <v>0.70059448850796302</v>
      </c>
      <c r="W688">
        <v>25.310379598512402</v>
      </c>
      <c r="X688" t="s">
        <v>392</v>
      </c>
      <c r="Y688" t="s">
        <v>392</v>
      </c>
      <c r="Z688" t="s">
        <v>392</v>
      </c>
      <c r="AA688" t="s">
        <v>392</v>
      </c>
      <c r="AB688" t="s">
        <v>392</v>
      </c>
    </row>
    <row r="689" spans="1:28">
      <c r="A689" t="s">
        <v>11</v>
      </c>
      <c r="B689">
        <v>52008</v>
      </c>
      <c r="C689" t="str">
        <f t="shared" si="10"/>
        <v>2540-44578.52008</v>
      </c>
      <c r="D689">
        <v>-0.126291585679462</v>
      </c>
      <c r="E689">
        <v>-1.0072663500152399</v>
      </c>
      <c r="F689">
        <v>0.20697751977574499</v>
      </c>
      <c r="G689">
        <v>0.69830413965836802</v>
      </c>
      <c r="H689">
        <v>27.1270433915242</v>
      </c>
      <c r="I689">
        <v>5.8795575594441603E-2</v>
      </c>
      <c r="J689">
        <v>-1.01959181160505</v>
      </c>
      <c r="K689">
        <v>0.16549999552432801</v>
      </c>
      <c r="L689">
        <v>0.564303087943828</v>
      </c>
      <c r="M689">
        <v>44.9246097216637</v>
      </c>
      <c r="N689">
        <v>-1.42252270908814E-2</v>
      </c>
      <c r="O689">
        <v>-1.11006410896958</v>
      </c>
      <c r="P689">
        <v>0.16585748304775699</v>
      </c>
      <c r="Q689">
        <v>0.58919418175614602</v>
      </c>
      <c r="R689">
        <v>46.942486415137502</v>
      </c>
      <c r="S689">
        <v>-2.7330097118308701E-2</v>
      </c>
      <c r="T689">
        <v>-0.87663670822477002</v>
      </c>
      <c r="U689">
        <v>0.22621551581061899</v>
      </c>
      <c r="V689">
        <v>0.69425316501665002</v>
      </c>
      <c r="W689">
        <v>27.322620367450298</v>
      </c>
      <c r="X689" t="s">
        <v>392</v>
      </c>
      <c r="Y689" t="s">
        <v>392</v>
      </c>
      <c r="Z689" t="s">
        <v>392</v>
      </c>
      <c r="AA689" t="s">
        <v>392</v>
      </c>
      <c r="AB689" t="s">
        <v>392</v>
      </c>
    </row>
    <row r="690" spans="1:28">
      <c r="A690" t="s">
        <v>11</v>
      </c>
      <c r="B690">
        <v>70208</v>
      </c>
      <c r="C690" t="str">
        <f t="shared" si="10"/>
        <v>2540-44578.70208</v>
      </c>
      <c r="D690">
        <v>-3.1631286388745197E-2</v>
      </c>
      <c r="E690">
        <v>-0.72440753827172299</v>
      </c>
      <c r="F690">
        <v>0.18611426689140201</v>
      </c>
      <c r="G690">
        <v>0.49329473611497698</v>
      </c>
      <c r="H690">
        <v>27.916736057099399</v>
      </c>
      <c r="I690">
        <v>7.1480149968892502E-3</v>
      </c>
      <c r="J690">
        <v>-0.80628714404951496</v>
      </c>
      <c r="K690">
        <v>0.13087226032938801</v>
      </c>
      <c r="L690">
        <v>0.37782903846479299</v>
      </c>
      <c r="M690">
        <v>43.8775019279148</v>
      </c>
      <c r="N690">
        <v>3.9001503939948501E-2</v>
      </c>
      <c r="O690">
        <v>-0.83822286306064497</v>
      </c>
      <c r="P690">
        <v>0.136701495494671</v>
      </c>
      <c r="Q690">
        <v>0.40639835542714298</v>
      </c>
      <c r="R690">
        <v>36.848192421539302</v>
      </c>
      <c r="S690">
        <v>-2.6195595977900901E-2</v>
      </c>
      <c r="T690">
        <v>-0.73597675020456499</v>
      </c>
      <c r="U690">
        <v>0.19390199493403401</v>
      </c>
      <c r="V690">
        <v>0.51943009867257905</v>
      </c>
      <c r="W690">
        <v>28.391191947752599</v>
      </c>
      <c r="X690" t="s">
        <v>392</v>
      </c>
      <c r="Y690" t="s">
        <v>392</v>
      </c>
      <c r="Z690" t="s">
        <v>392</v>
      </c>
      <c r="AA690" t="s">
        <v>392</v>
      </c>
      <c r="AB690" t="s">
        <v>392</v>
      </c>
    </row>
    <row r="691" spans="1:28">
      <c r="A691" t="s">
        <v>12</v>
      </c>
      <c r="B691">
        <v>52008</v>
      </c>
      <c r="C691" t="str">
        <f t="shared" si="10"/>
        <v>2540-44579.52008</v>
      </c>
      <c r="D691">
        <v>-0.110169763446496</v>
      </c>
      <c r="E691">
        <v>-0.71896536480404505</v>
      </c>
      <c r="F691">
        <v>0.30346748665227502</v>
      </c>
      <c r="G691">
        <v>0.79908961904700304</v>
      </c>
      <c r="H691">
        <v>7.3869656801950798</v>
      </c>
      <c r="I691">
        <v>-1.6626880513249499E-2</v>
      </c>
      <c r="J691">
        <v>-0.78517319012039199</v>
      </c>
      <c r="K691">
        <v>0.206696762995665</v>
      </c>
      <c r="L691">
        <v>0.58440375122079902</v>
      </c>
      <c r="M691">
        <v>28.187594145430399</v>
      </c>
      <c r="N691">
        <v>3.6639499155360897E-2</v>
      </c>
      <c r="O691">
        <v>-0.850849751994598</v>
      </c>
      <c r="P691">
        <v>0.184917083519619</v>
      </c>
      <c r="Q691">
        <v>0.55657834944624296</v>
      </c>
      <c r="R691">
        <v>29.390667860629801</v>
      </c>
      <c r="S691">
        <v>2.8481151003765699E-2</v>
      </c>
      <c r="T691">
        <v>-0.89408715790479398</v>
      </c>
      <c r="U691">
        <v>0.178559507770056</v>
      </c>
      <c r="V691">
        <v>0.55707835967160202</v>
      </c>
      <c r="W691">
        <v>30.336440157322201</v>
      </c>
      <c r="X691" t="s">
        <v>392</v>
      </c>
      <c r="Y691" t="s">
        <v>392</v>
      </c>
      <c r="Z691" t="s">
        <v>392</v>
      </c>
      <c r="AA691" t="s">
        <v>392</v>
      </c>
      <c r="AB691" t="s">
        <v>392</v>
      </c>
    </row>
    <row r="692" spans="1:28">
      <c r="A692" t="s">
        <v>12</v>
      </c>
      <c r="B692">
        <v>70208</v>
      </c>
      <c r="C692" t="str">
        <f t="shared" si="10"/>
        <v>2540-44579.70208</v>
      </c>
      <c r="D692">
        <v>-0.123386696463772</v>
      </c>
      <c r="E692">
        <v>-0.68934611050499695</v>
      </c>
      <c r="F692">
        <v>0.280472177679358</v>
      </c>
      <c r="G692">
        <v>0.71303225385885804</v>
      </c>
      <c r="H692">
        <v>11.7817594000215</v>
      </c>
      <c r="I692" t="s">
        <v>392</v>
      </c>
      <c r="J692" t="s">
        <v>392</v>
      </c>
      <c r="K692" t="s">
        <v>392</v>
      </c>
      <c r="L692" t="s">
        <v>392</v>
      </c>
      <c r="M692" t="s">
        <v>392</v>
      </c>
      <c r="N692">
        <v>7.7982073449535498E-3</v>
      </c>
      <c r="O692">
        <v>-0.86165220546276</v>
      </c>
      <c r="P692">
        <v>0.20901953581302499</v>
      </c>
      <c r="Q692">
        <v>0.63420254123355702</v>
      </c>
      <c r="R692">
        <v>31.257696978000801</v>
      </c>
      <c r="S692">
        <v>-1.8094516199554801E-2</v>
      </c>
      <c r="T692">
        <v>-0.85012854902889501</v>
      </c>
      <c r="U692">
        <v>0.20353700464216301</v>
      </c>
      <c r="V692">
        <v>0.61191073361559301</v>
      </c>
      <c r="W692">
        <v>27.531794599280499</v>
      </c>
      <c r="X692" t="s">
        <v>392</v>
      </c>
      <c r="Y692" t="s">
        <v>392</v>
      </c>
      <c r="Z692" t="s">
        <v>392</v>
      </c>
      <c r="AA692" t="s">
        <v>392</v>
      </c>
      <c r="AB692" t="s">
        <v>392</v>
      </c>
    </row>
    <row r="693" spans="1:28">
      <c r="A693" t="s">
        <v>13</v>
      </c>
      <c r="B693">
        <v>52008</v>
      </c>
      <c r="C693" t="str">
        <f t="shared" si="10"/>
        <v>2540-44580.52008</v>
      </c>
      <c r="D693">
        <v>-0.146388013187219</v>
      </c>
      <c r="E693">
        <v>-0.72267990902855395</v>
      </c>
      <c r="F693">
        <v>0.26126566442426102</v>
      </c>
      <c r="G693">
        <v>0.69124714748238703</v>
      </c>
      <c r="H693">
        <v>12.903854360084299</v>
      </c>
      <c r="I693">
        <v>-3.5892097188446902E-2</v>
      </c>
      <c r="J693">
        <v>-0.76431594880523701</v>
      </c>
      <c r="K693">
        <v>0.19642463056979001</v>
      </c>
      <c r="L693">
        <v>0.54204730692782799</v>
      </c>
      <c r="M693">
        <v>25.736094502891198</v>
      </c>
      <c r="N693">
        <v>2.0449594794947699E-2</v>
      </c>
      <c r="O693">
        <v>-0.91860594549748797</v>
      </c>
      <c r="P693">
        <v>0.16243731664246899</v>
      </c>
      <c r="Q693">
        <v>0.51707450384412501</v>
      </c>
      <c r="R693">
        <v>31.327905220381702</v>
      </c>
      <c r="S693">
        <v>-0.101985585901812</v>
      </c>
      <c r="T693">
        <v>-0.74525120876295403</v>
      </c>
      <c r="U693">
        <v>0.26788213456697302</v>
      </c>
      <c r="V693">
        <v>0.72638353444274495</v>
      </c>
      <c r="W693">
        <v>15.8728110584831</v>
      </c>
      <c r="X693" t="s">
        <v>392</v>
      </c>
      <c r="Y693" t="s">
        <v>392</v>
      </c>
      <c r="Z693" t="s">
        <v>392</v>
      </c>
      <c r="AA693" t="s">
        <v>392</v>
      </c>
      <c r="AB693" t="s">
        <v>392</v>
      </c>
    </row>
    <row r="694" spans="1:28">
      <c r="A694" t="s">
        <v>13</v>
      </c>
      <c r="B694">
        <v>70208</v>
      </c>
      <c r="C694" t="str">
        <f t="shared" si="10"/>
        <v>2540-44580.70208</v>
      </c>
      <c r="D694">
        <v>-0.16025642278577501</v>
      </c>
      <c r="E694">
        <v>-0.65957436323231999</v>
      </c>
      <c r="F694">
        <v>0.29215937073662102</v>
      </c>
      <c r="G694">
        <v>0.716080149334544</v>
      </c>
      <c r="H694">
        <v>10.4058815702278</v>
      </c>
      <c r="I694">
        <v>-6.6572155424940896E-2</v>
      </c>
      <c r="J694">
        <v>-0.94609408387488203</v>
      </c>
      <c r="K694">
        <v>0.22771360403091301</v>
      </c>
      <c r="L694">
        <v>0.72852404487669198</v>
      </c>
      <c r="M694">
        <v>29.817521657075499</v>
      </c>
      <c r="N694">
        <v>-1.2910486905751899E-2</v>
      </c>
      <c r="O694">
        <v>-0.88322005201743103</v>
      </c>
      <c r="P694">
        <v>0.22786095056205399</v>
      </c>
      <c r="Q694">
        <v>0.70404946367342502</v>
      </c>
      <c r="R694">
        <v>27.764205315013999</v>
      </c>
      <c r="S694">
        <v>-5.3973668135682502E-2</v>
      </c>
      <c r="T694">
        <v>-0.74424229764007799</v>
      </c>
      <c r="U694">
        <v>0.252366757029168</v>
      </c>
      <c r="V694">
        <v>0.68341339959141101</v>
      </c>
      <c r="W694">
        <v>18.9593456355678</v>
      </c>
      <c r="X694" t="s">
        <v>392</v>
      </c>
      <c r="Y694" t="s">
        <v>392</v>
      </c>
      <c r="Z694" t="s">
        <v>392</v>
      </c>
      <c r="AA694" t="s">
        <v>392</v>
      </c>
      <c r="AB694" t="s">
        <v>392</v>
      </c>
    </row>
    <row r="695" spans="1:28">
      <c r="A695" t="s">
        <v>14</v>
      </c>
      <c r="B695">
        <v>52008</v>
      </c>
      <c r="C695" t="str">
        <f t="shared" si="10"/>
        <v>2540-44581.52008</v>
      </c>
      <c r="D695">
        <v>-0.203766330050797</v>
      </c>
      <c r="E695">
        <v>-1.1041545120127501</v>
      </c>
      <c r="F695">
        <v>0.21442136140497201</v>
      </c>
      <c r="G695">
        <v>0.76598261982057603</v>
      </c>
      <c r="H695">
        <v>35.508950858076503</v>
      </c>
      <c r="I695">
        <v>-3.2585303038840399E-2</v>
      </c>
      <c r="J695">
        <v>-0.84064280538763003</v>
      </c>
      <c r="K695">
        <v>0.22749310622932201</v>
      </c>
      <c r="L695">
        <v>0.67808350843703002</v>
      </c>
      <c r="M695">
        <v>30.466834845364598</v>
      </c>
      <c r="N695">
        <v>-3.8377890668857703E-2</v>
      </c>
      <c r="O695">
        <v>-0.99237031475746296</v>
      </c>
      <c r="P695">
        <v>0.184406419573546</v>
      </c>
      <c r="Q695">
        <v>0.61605769883127304</v>
      </c>
      <c r="R695">
        <v>39.472583397688801</v>
      </c>
      <c r="S695">
        <v>-7.9764679934192298E-2</v>
      </c>
      <c r="T695">
        <v>-0.766189761479105</v>
      </c>
      <c r="U695">
        <v>0.25941356649920799</v>
      </c>
      <c r="V695">
        <v>0.719300777054388</v>
      </c>
      <c r="W695">
        <v>21.130964928907002</v>
      </c>
      <c r="X695" t="s">
        <v>392</v>
      </c>
      <c r="Y695" t="s">
        <v>392</v>
      </c>
      <c r="Z695" t="s">
        <v>392</v>
      </c>
      <c r="AA695" t="s">
        <v>392</v>
      </c>
      <c r="AB695" t="s">
        <v>392</v>
      </c>
    </row>
    <row r="696" spans="1:28">
      <c r="A696" t="s">
        <v>14</v>
      </c>
      <c r="B696">
        <v>70208</v>
      </c>
      <c r="C696" t="str">
        <f t="shared" si="10"/>
        <v>2540-44581.70208</v>
      </c>
      <c r="D696">
        <v>-8.7434008778673494E-2</v>
      </c>
      <c r="E696">
        <v>-0.727018593890292</v>
      </c>
      <c r="F696">
        <v>0.28345865816829802</v>
      </c>
      <c r="G696">
        <v>0.75313521583220699</v>
      </c>
      <c r="H696">
        <v>14.1374126461263</v>
      </c>
      <c r="I696">
        <v>-9.6959285467758897E-3</v>
      </c>
      <c r="J696">
        <v>-0.79741424419065299</v>
      </c>
      <c r="K696">
        <v>0.23280124786898199</v>
      </c>
      <c r="L696">
        <v>0.66618824833622603</v>
      </c>
      <c r="M696">
        <v>27.718418317218401</v>
      </c>
      <c r="N696">
        <v>-5.5364940081934197E-2</v>
      </c>
      <c r="O696">
        <v>-0.92447349034100101</v>
      </c>
      <c r="P696">
        <v>0.21716190908129199</v>
      </c>
      <c r="Q696">
        <v>0.68985752623557595</v>
      </c>
      <c r="R696">
        <v>23.985643740478299</v>
      </c>
      <c r="S696">
        <v>-3.5700794500442098E-2</v>
      </c>
      <c r="T696">
        <v>-0.84441299055047903</v>
      </c>
      <c r="U696">
        <v>0.229186887735846</v>
      </c>
      <c r="V696">
        <v>0.685344381126201</v>
      </c>
      <c r="W696">
        <v>20.808450301864699</v>
      </c>
      <c r="X696" t="s">
        <v>392</v>
      </c>
      <c r="Y696" t="s">
        <v>392</v>
      </c>
      <c r="Z696" t="s">
        <v>392</v>
      </c>
      <c r="AA696" t="s">
        <v>392</v>
      </c>
      <c r="AB696" t="s">
        <v>392</v>
      </c>
    </row>
    <row r="697" spans="1:28">
      <c r="A697" t="s">
        <v>15</v>
      </c>
      <c r="B697">
        <v>52008</v>
      </c>
      <c r="C697" t="str">
        <f t="shared" si="10"/>
        <v>2540-44582.52008</v>
      </c>
      <c r="D697">
        <v>-8.1609187664204302E-2</v>
      </c>
      <c r="E697">
        <v>-0.72441041122286098</v>
      </c>
      <c r="F697">
        <v>0.249246668515509</v>
      </c>
      <c r="G697">
        <v>0.65983555267778105</v>
      </c>
      <c r="H697">
        <v>18.653193263891801</v>
      </c>
      <c r="I697">
        <v>0.16833543142024099</v>
      </c>
      <c r="J697">
        <v>-1.05315886619753</v>
      </c>
      <c r="K697">
        <v>0.13471486506269401</v>
      </c>
      <c r="L697">
        <v>0.46658136865973798</v>
      </c>
      <c r="M697">
        <v>40.596137760258202</v>
      </c>
      <c r="N697">
        <v>0.104820842244426</v>
      </c>
      <c r="O697">
        <v>-1.1225214045085099</v>
      </c>
      <c r="P697">
        <v>0.14656463932306299</v>
      </c>
      <c r="Q697">
        <v>0.52822451662242198</v>
      </c>
      <c r="R697">
        <v>43.493615156696599</v>
      </c>
      <c r="S697">
        <v>2.92175336707775E-2</v>
      </c>
      <c r="T697">
        <v>-0.98295950718894898</v>
      </c>
      <c r="U697">
        <v>0.206812635838688</v>
      </c>
      <c r="V697">
        <v>0.68781530627545495</v>
      </c>
      <c r="W697">
        <v>31.038210031255399</v>
      </c>
      <c r="X697" t="s">
        <v>392</v>
      </c>
      <c r="Y697" t="s">
        <v>392</v>
      </c>
      <c r="Z697" t="s">
        <v>392</v>
      </c>
      <c r="AA697" t="s">
        <v>392</v>
      </c>
      <c r="AB697" t="s">
        <v>392</v>
      </c>
    </row>
    <row r="698" spans="1:28">
      <c r="A698" t="s">
        <v>16</v>
      </c>
      <c r="B698">
        <v>52008</v>
      </c>
      <c r="C698" t="str">
        <f t="shared" si="10"/>
        <v>2540-44583.52008</v>
      </c>
      <c r="D698">
        <v>-3.2375352485363003E-2</v>
      </c>
      <c r="E698">
        <v>-0.82160651775969795</v>
      </c>
      <c r="F698">
        <v>0.25112807661410402</v>
      </c>
      <c r="G698">
        <v>0.73555777472290396</v>
      </c>
      <c r="H698">
        <v>17.427807606173999</v>
      </c>
      <c r="I698">
        <v>3.6609594625816803E-2</v>
      </c>
      <c r="J698">
        <v>-1.01034234235381</v>
      </c>
      <c r="K698">
        <v>0.11675539981960099</v>
      </c>
      <c r="L698">
        <v>0.39523885174135598</v>
      </c>
      <c r="M698">
        <v>43.807277231248001</v>
      </c>
      <c r="N698">
        <v>3.5856388423133399E-2</v>
      </c>
      <c r="O698">
        <v>-0.98514076608887902</v>
      </c>
      <c r="P698">
        <v>0.15600677668412199</v>
      </c>
      <c r="Q698">
        <v>0.52011708775299903</v>
      </c>
      <c r="R698">
        <v>35.880984413582198</v>
      </c>
      <c r="S698">
        <v>-2.5032896778612802E-2</v>
      </c>
      <c r="T698">
        <v>-0.84824600701456299</v>
      </c>
      <c r="U698">
        <v>0.23861927517657799</v>
      </c>
      <c r="V698">
        <v>0.71584695866710202</v>
      </c>
      <c r="W698">
        <v>26.529168297683</v>
      </c>
      <c r="X698" t="s">
        <v>392</v>
      </c>
      <c r="Y698" t="s">
        <v>392</v>
      </c>
      <c r="Z698" t="s">
        <v>392</v>
      </c>
      <c r="AA698" t="s">
        <v>392</v>
      </c>
      <c r="AB698" t="s">
        <v>392</v>
      </c>
    </row>
    <row r="699" spans="1:28">
      <c r="A699" t="s">
        <v>17</v>
      </c>
      <c r="B699">
        <v>52208</v>
      </c>
      <c r="C699" t="str">
        <f t="shared" si="10"/>
        <v>2540-44584.52208</v>
      </c>
      <c r="D699">
        <v>-6.9491276964559701E-2</v>
      </c>
      <c r="E699">
        <v>-0.77595832374998297</v>
      </c>
      <c r="F699">
        <v>0.24731952379337499</v>
      </c>
      <c r="G699">
        <v>0.69266943545163895</v>
      </c>
      <c r="H699">
        <v>20.3575007355814</v>
      </c>
      <c r="I699">
        <v>8.8723247114317096E-3</v>
      </c>
      <c r="J699">
        <v>-0.91758601949972096</v>
      </c>
      <c r="K699">
        <v>0.17470634934833401</v>
      </c>
      <c r="L699">
        <v>0.55480937963658905</v>
      </c>
      <c r="M699">
        <v>38.762116461877604</v>
      </c>
      <c r="N699">
        <v>4.1868524754280503E-2</v>
      </c>
      <c r="O699">
        <v>-1.0052336091123</v>
      </c>
      <c r="P699">
        <v>0.14521135576515301</v>
      </c>
      <c r="Q699">
        <v>0.48951503577147598</v>
      </c>
      <c r="R699">
        <v>43.001106655652698</v>
      </c>
      <c r="S699">
        <v>3.7245540686099601E-2</v>
      </c>
      <c r="T699">
        <v>-0.97236281679605097</v>
      </c>
      <c r="U699">
        <v>0.20344612691748301</v>
      </c>
      <c r="V699">
        <v>0.67121250528478404</v>
      </c>
      <c r="W699">
        <v>37.633712264123403</v>
      </c>
      <c r="X699" t="s">
        <v>392</v>
      </c>
      <c r="Y699" t="s">
        <v>392</v>
      </c>
      <c r="Z699" t="s">
        <v>392</v>
      </c>
      <c r="AA699" t="s">
        <v>392</v>
      </c>
      <c r="AB699" t="s">
        <v>392</v>
      </c>
    </row>
    <row r="700" spans="1:28">
      <c r="A700" t="s">
        <v>17</v>
      </c>
      <c r="B700">
        <v>62808</v>
      </c>
      <c r="C700" t="str">
        <f t="shared" si="10"/>
        <v>2540-44584.62808</v>
      </c>
      <c r="D700">
        <v>1.40523375720467E-2</v>
      </c>
      <c r="E700">
        <v>-0.85603553397062704</v>
      </c>
      <c r="F700">
        <v>0.19344151492077499</v>
      </c>
      <c r="G700">
        <v>0.58079417206551698</v>
      </c>
      <c r="H700">
        <v>22.539934109924999</v>
      </c>
      <c r="I700">
        <v>5.9378599009089199E-2</v>
      </c>
      <c r="J700">
        <v>-0.87820448897520598</v>
      </c>
      <c r="K700">
        <v>0.18977349541211899</v>
      </c>
      <c r="L700">
        <v>0.58321949446673604</v>
      </c>
      <c r="M700">
        <v>35.259444640049601</v>
      </c>
      <c r="N700">
        <v>0.117722918469362</v>
      </c>
      <c r="O700">
        <v>-1.0598474087408301</v>
      </c>
      <c r="P700">
        <v>0.17509490252518201</v>
      </c>
      <c r="Q700">
        <v>0.60948635881539004</v>
      </c>
      <c r="R700">
        <v>37.308044666262397</v>
      </c>
      <c r="S700">
        <v>7.4791983892940894E-2</v>
      </c>
      <c r="T700">
        <v>-1.00608476644435</v>
      </c>
      <c r="U700">
        <v>0.141156001873605</v>
      </c>
      <c r="V700">
        <v>0.47583053749566701</v>
      </c>
      <c r="W700">
        <v>37.8026659915691</v>
      </c>
      <c r="X700" t="s">
        <v>392</v>
      </c>
      <c r="Y700" t="s">
        <v>392</v>
      </c>
      <c r="Z700" t="s">
        <v>392</v>
      </c>
      <c r="AA700" t="s">
        <v>392</v>
      </c>
      <c r="AB700" t="s">
        <v>392</v>
      </c>
    </row>
    <row r="701" spans="1:28">
      <c r="A701" t="s">
        <v>19</v>
      </c>
      <c r="B701">
        <v>52208</v>
      </c>
      <c r="C701" t="str">
        <f t="shared" si="10"/>
        <v>2540-44585.52208</v>
      </c>
      <c r="D701">
        <v>-7.6836014625639396E-2</v>
      </c>
      <c r="E701">
        <v>-0.81131740197925295</v>
      </c>
      <c r="F701">
        <v>0.21921334648230401</v>
      </c>
      <c r="G701">
        <v>0.63265261643695903</v>
      </c>
      <c r="H701">
        <v>23.727327963175</v>
      </c>
      <c r="I701">
        <v>4.8798331341744897E-2</v>
      </c>
      <c r="J701">
        <v>-0.90820723518147095</v>
      </c>
      <c r="K701">
        <v>0.17953774941682599</v>
      </c>
      <c r="L701">
        <v>0.56583217695669596</v>
      </c>
      <c r="M701">
        <v>39.947342384539397</v>
      </c>
      <c r="N701">
        <v>0.131295736437508</v>
      </c>
      <c r="O701">
        <v>-1.0822775795602599</v>
      </c>
      <c r="P701">
        <v>0.143523658299757</v>
      </c>
      <c r="Q701">
        <v>0.50658626322973999</v>
      </c>
      <c r="R701">
        <v>46.584793762299299</v>
      </c>
      <c r="S701">
        <v>-4.5659141456846297E-2</v>
      </c>
      <c r="T701">
        <v>-0.74938271122596201</v>
      </c>
      <c r="U701">
        <v>0.26433005575705598</v>
      </c>
      <c r="V701">
        <v>0.719785315406964</v>
      </c>
      <c r="W701">
        <v>19.839452729877401</v>
      </c>
      <c r="X701" t="s">
        <v>392</v>
      </c>
      <c r="Y701" t="s">
        <v>392</v>
      </c>
      <c r="Z701" t="s">
        <v>392</v>
      </c>
      <c r="AA701" t="s">
        <v>392</v>
      </c>
      <c r="AB701" t="s">
        <v>392</v>
      </c>
    </row>
    <row r="702" spans="1:28">
      <c r="A702" t="s">
        <v>19</v>
      </c>
      <c r="B702">
        <v>62608</v>
      </c>
      <c r="C702" t="str">
        <f t="shared" si="10"/>
        <v>2540-44585.62608</v>
      </c>
      <c r="D702">
        <v>-9.6875706434198794E-2</v>
      </c>
      <c r="E702">
        <v>-0.75309084923527003</v>
      </c>
      <c r="F702">
        <v>0.25784849368804003</v>
      </c>
      <c r="G702">
        <v>0.70393105477361195</v>
      </c>
      <c r="H702">
        <v>16.6598114982346</v>
      </c>
      <c r="I702">
        <v>4.8256889811259397E-2</v>
      </c>
      <c r="J702">
        <v>-0.92579710253038106</v>
      </c>
      <c r="K702">
        <v>0.17595675489029899</v>
      </c>
      <c r="L702">
        <v>0.56127540863424596</v>
      </c>
      <c r="M702">
        <v>38.975545792841899</v>
      </c>
      <c r="N702">
        <v>3.7387163860906701E-2</v>
      </c>
      <c r="O702">
        <v>-0.96296146672057803</v>
      </c>
      <c r="P702">
        <v>0.199978732786709</v>
      </c>
      <c r="Q702">
        <v>0.65662246368323696</v>
      </c>
      <c r="R702">
        <v>35.505059105228902</v>
      </c>
      <c r="S702">
        <v>-1.1066232003688999E-2</v>
      </c>
      <c r="T702">
        <v>-0.81819698002464603</v>
      </c>
      <c r="U702">
        <v>0.25278208288354298</v>
      </c>
      <c r="V702">
        <v>0.737850650671942</v>
      </c>
      <c r="W702">
        <v>22.695705677564401</v>
      </c>
      <c r="X702" t="s">
        <v>392</v>
      </c>
      <c r="Y702" t="s">
        <v>392</v>
      </c>
      <c r="Z702" t="s">
        <v>392</v>
      </c>
      <c r="AA702" t="s">
        <v>392</v>
      </c>
      <c r="AB702" t="s">
        <v>392</v>
      </c>
    </row>
    <row r="703" spans="1:28">
      <c r="A703" t="s">
        <v>19</v>
      </c>
      <c r="B703">
        <v>80408</v>
      </c>
      <c r="C703" t="str">
        <f t="shared" si="10"/>
        <v>2540-44585.80408</v>
      </c>
      <c r="D703">
        <v>-3.3190701438847399E-2</v>
      </c>
      <c r="E703">
        <v>-0.84693646325023797</v>
      </c>
      <c r="F703">
        <v>0.21750463264185599</v>
      </c>
      <c r="G703">
        <v>0.65244040524925595</v>
      </c>
      <c r="H703">
        <v>14.604107314754399</v>
      </c>
      <c r="I703">
        <v>3.2064340956609302E-2</v>
      </c>
      <c r="J703">
        <v>-0.85204816908565995</v>
      </c>
      <c r="K703">
        <v>0.18364010838509801</v>
      </c>
      <c r="L703">
        <v>0.55097534201236997</v>
      </c>
      <c r="M703">
        <v>31.698586345976899</v>
      </c>
      <c r="N703">
        <v>7.4266604051816495E-2</v>
      </c>
      <c r="O703">
        <v>-0.92344967564349201</v>
      </c>
      <c r="P703">
        <v>0.16282751763432399</v>
      </c>
      <c r="Q703">
        <v>0.51916290874071902</v>
      </c>
      <c r="R703">
        <v>39.233678089012898</v>
      </c>
      <c r="S703">
        <v>0.10202673050977901</v>
      </c>
      <c r="T703">
        <v>-0.99880811593782504</v>
      </c>
      <c r="U703">
        <v>0.169471339541414</v>
      </c>
      <c r="V703">
        <v>0.569800736975694</v>
      </c>
      <c r="W703">
        <v>36.875537095440997</v>
      </c>
      <c r="X703" t="s">
        <v>392</v>
      </c>
      <c r="Y703" t="s">
        <v>392</v>
      </c>
      <c r="Z703" t="s">
        <v>392</v>
      </c>
      <c r="AA703" t="s">
        <v>392</v>
      </c>
      <c r="AB703" t="s">
        <v>392</v>
      </c>
    </row>
    <row r="704" spans="1:28">
      <c r="A704" t="s">
        <v>20</v>
      </c>
      <c r="B704">
        <v>52208</v>
      </c>
      <c r="C704" t="str">
        <f t="shared" si="10"/>
        <v>2540-44586.52208</v>
      </c>
      <c r="D704">
        <v>-9.0155901204556105E-2</v>
      </c>
      <c r="E704">
        <v>-0.77645905197057696</v>
      </c>
      <c r="F704">
        <v>0.20511628502090001</v>
      </c>
      <c r="G704">
        <v>0.57451244637653998</v>
      </c>
      <c r="H704">
        <v>20.2750344205487</v>
      </c>
      <c r="I704">
        <v>-1.7077446887915501E-2</v>
      </c>
      <c r="J704">
        <v>-0.86810625288889398</v>
      </c>
      <c r="K704">
        <v>0.22250952374858399</v>
      </c>
      <c r="L704">
        <v>0.67924980573231997</v>
      </c>
      <c r="M704">
        <v>28.503559850919501</v>
      </c>
      <c r="N704">
        <v>-3.4147806959574097E-2</v>
      </c>
      <c r="O704">
        <v>-0.79532358466039299</v>
      </c>
      <c r="P704">
        <v>0.25896974394415201</v>
      </c>
      <c r="Q704">
        <v>0.73760466899890198</v>
      </c>
      <c r="R704">
        <v>23.0218328214237</v>
      </c>
      <c r="S704">
        <v>-6.8157494326676296E-2</v>
      </c>
      <c r="T704">
        <v>-0.75210430863251798</v>
      </c>
      <c r="U704">
        <v>0.23395476101632101</v>
      </c>
      <c r="V704">
        <v>0.63947278516089701</v>
      </c>
      <c r="W704">
        <v>19.806711560776002</v>
      </c>
      <c r="X704" t="s">
        <v>392</v>
      </c>
      <c r="Y704" t="s">
        <v>392</v>
      </c>
      <c r="Z704" t="s">
        <v>392</v>
      </c>
      <c r="AA704" t="s">
        <v>392</v>
      </c>
      <c r="AB704" t="s">
        <v>392</v>
      </c>
    </row>
    <row r="705" spans="1:28">
      <c r="A705" t="s">
        <v>21</v>
      </c>
      <c r="B705">
        <v>52208</v>
      </c>
      <c r="C705" t="str">
        <f t="shared" si="10"/>
        <v>2540-44587.52208</v>
      </c>
      <c r="D705">
        <v>-0.177434577973234</v>
      </c>
      <c r="E705">
        <v>-0.65740524279456503</v>
      </c>
      <c r="F705">
        <v>0.303542855728056</v>
      </c>
      <c r="G705">
        <v>0.74203802888855297</v>
      </c>
      <c r="H705">
        <v>9.3766244585332092</v>
      </c>
      <c r="I705">
        <v>1.22517924142698E-2</v>
      </c>
      <c r="J705">
        <v>-0.86016326252854902</v>
      </c>
      <c r="K705">
        <v>0.16452012972013499</v>
      </c>
      <c r="L705">
        <v>0.49863788796236003</v>
      </c>
      <c r="M705">
        <v>34.673734965998001</v>
      </c>
      <c r="N705">
        <v>-1.3497445848767199E-3</v>
      </c>
      <c r="O705">
        <v>-0.83785149679347104</v>
      </c>
      <c r="P705">
        <v>0.22016047460864999</v>
      </c>
      <c r="Q705">
        <v>0.65461699367348203</v>
      </c>
      <c r="R705">
        <v>24.721070087104799</v>
      </c>
      <c r="S705">
        <v>-0.10330701796521299</v>
      </c>
      <c r="T705">
        <v>-0.76244436570695495</v>
      </c>
      <c r="U705">
        <v>0.26580625715282602</v>
      </c>
      <c r="V705">
        <v>0.73434929901426205</v>
      </c>
      <c r="W705">
        <v>17.680082201310501</v>
      </c>
      <c r="X705" t="s">
        <v>392</v>
      </c>
      <c r="Y705" t="s">
        <v>392</v>
      </c>
      <c r="Z705" t="s">
        <v>392</v>
      </c>
      <c r="AA705" t="s">
        <v>392</v>
      </c>
      <c r="AB705" t="s">
        <v>392</v>
      </c>
    </row>
    <row r="706" spans="1:28">
      <c r="A706" t="s">
        <v>21</v>
      </c>
      <c r="B706">
        <v>62608</v>
      </c>
      <c r="C706" t="str">
        <f t="shared" si="10"/>
        <v>2540-44587.62608</v>
      </c>
      <c r="D706">
        <v>-0.144026731689265</v>
      </c>
      <c r="E706">
        <v>-0.67033265183788404</v>
      </c>
      <c r="F706">
        <v>0.28883467880215302</v>
      </c>
      <c r="G706">
        <v>0.71744646159187098</v>
      </c>
      <c r="H706">
        <v>12.6681539357026</v>
      </c>
      <c r="I706">
        <v>5.6473006612548199E-2</v>
      </c>
      <c r="J706">
        <v>-0.89759783472233501</v>
      </c>
      <c r="K706">
        <v>0.171376597226406</v>
      </c>
      <c r="L706">
        <v>0.53575485390856203</v>
      </c>
      <c r="M706">
        <v>41.292038692341002</v>
      </c>
      <c r="N706">
        <v>2.73302685094814E-3</v>
      </c>
      <c r="O706">
        <v>-0.83158200958274697</v>
      </c>
      <c r="P706">
        <v>0.21527764276913</v>
      </c>
      <c r="Q706">
        <v>0.63542661335205797</v>
      </c>
      <c r="R706">
        <v>27.343601324920499</v>
      </c>
      <c r="S706">
        <v>-6.2658784248371999E-2</v>
      </c>
      <c r="T706">
        <v>-0.80036990900083005</v>
      </c>
      <c r="U706">
        <v>0.25472819581490902</v>
      </c>
      <c r="V706">
        <v>0.73119306826808805</v>
      </c>
      <c r="W706">
        <v>20.434172758248799</v>
      </c>
      <c r="X706" t="s">
        <v>392</v>
      </c>
      <c r="Y706" t="s">
        <v>392</v>
      </c>
      <c r="Z706" t="s">
        <v>392</v>
      </c>
      <c r="AA706" t="s">
        <v>392</v>
      </c>
      <c r="AB706" t="s">
        <v>392</v>
      </c>
    </row>
    <row r="707" spans="1:28">
      <c r="A707" t="s">
        <v>22</v>
      </c>
      <c r="B707">
        <v>52208</v>
      </c>
      <c r="C707" t="str">
        <f t="shared" ref="C707:C770" si="11">A707&amp;"."&amp;B707</f>
        <v>2540-44588.52208</v>
      </c>
      <c r="D707">
        <v>-6.81026860768843E-2</v>
      </c>
      <c r="E707">
        <v>-0.74491820847644297</v>
      </c>
      <c r="F707">
        <v>0.24526179456290301</v>
      </c>
      <c r="G707">
        <v>0.66345253724818698</v>
      </c>
      <c r="H707">
        <v>19.168017179689599</v>
      </c>
      <c r="I707">
        <v>8.2870279585912601E-2</v>
      </c>
      <c r="J707">
        <v>-0.97641440527464896</v>
      </c>
      <c r="K707">
        <v>0.15285643064945201</v>
      </c>
      <c r="L707">
        <v>0.50648626932790997</v>
      </c>
      <c r="M707">
        <v>43.565441777673897</v>
      </c>
      <c r="N707">
        <v>0.101046232072819</v>
      </c>
      <c r="O707">
        <v>-0.98626601814880399</v>
      </c>
      <c r="P707">
        <v>0.14322147350433601</v>
      </c>
      <c r="Q707">
        <v>0.47602833673920703</v>
      </c>
      <c r="R707">
        <v>32.728529463903001</v>
      </c>
      <c r="S707">
        <v>9.4346343418970899E-2</v>
      </c>
      <c r="T707">
        <v>-0.943332477170711</v>
      </c>
      <c r="U707">
        <v>0.18819474879133399</v>
      </c>
      <c r="V707">
        <v>0.60831480215494405</v>
      </c>
      <c r="W707">
        <v>24.7726200715658</v>
      </c>
      <c r="X707" t="s">
        <v>392</v>
      </c>
      <c r="Y707" t="s">
        <v>392</v>
      </c>
      <c r="Z707" t="s">
        <v>392</v>
      </c>
      <c r="AA707" t="s">
        <v>392</v>
      </c>
      <c r="AB707" t="s">
        <v>392</v>
      </c>
    </row>
    <row r="708" spans="1:28">
      <c r="A708" t="s">
        <v>22</v>
      </c>
      <c r="B708">
        <v>70408</v>
      </c>
      <c r="C708" t="str">
        <f t="shared" si="11"/>
        <v>2540-44588.70408</v>
      </c>
      <c r="D708">
        <v>-7.9511853717544406E-2</v>
      </c>
      <c r="E708">
        <v>-0.80463358646692595</v>
      </c>
      <c r="F708">
        <v>0.23488835273569</v>
      </c>
      <c r="G708">
        <v>0.67514598859036001</v>
      </c>
      <c r="H708">
        <v>19.500961197005601</v>
      </c>
      <c r="I708">
        <v>7.7171098767245705E-2</v>
      </c>
      <c r="J708">
        <v>-0.99437356734606097</v>
      </c>
      <c r="K708">
        <v>0.17190206207251199</v>
      </c>
      <c r="L708">
        <v>0.57660996512819496</v>
      </c>
      <c r="M708">
        <v>38.899539691624398</v>
      </c>
      <c r="N708">
        <v>-0.40708394162344702</v>
      </c>
      <c r="O708">
        <v>-1.47520316691759</v>
      </c>
      <c r="P708">
        <v>0.117065730004333</v>
      </c>
      <c r="Q708">
        <v>0.465728904550894</v>
      </c>
      <c r="R708">
        <v>39.744035006701999</v>
      </c>
      <c r="S708">
        <v>-2.4059627569149502E-3</v>
      </c>
      <c r="T708">
        <v>-0.92515800576068896</v>
      </c>
      <c r="U708">
        <v>0.22884853329430699</v>
      </c>
      <c r="V708">
        <v>0.72756879392583795</v>
      </c>
      <c r="W708">
        <v>27.959982192377701</v>
      </c>
      <c r="X708" t="s">
        <v>392</v>
      </c>
      <c r="Y708" t="s">
        <v>392</v>
      </c>
      <c r="Z708" t="s">
        <v>392</v>
      </c>
      <c r="AA708" t="s">
        <v>392</v>
      </c>
      <c r="AB708" t="s">
        <v>392</v>
      </c>
    </row>
    <row r="709" spans="1:28">
      <c r="A709" t="s">
        <v>23</v>
      </c>
      <c r="B709">
        <v>52308</v>
      </c>
      <c r="C709" t="str">
        <f t="shared" si="11"/>
        <v>2540-44589.52308</v>
      </c>
      <c r="D709">
        <v>-4.2090901303458599E-2</v>
      </c>
      <c r="E709">
        <v>-0.779806945411331</v>
      </c>
      <c r="F709">
        <v>0.21167730388936301</v>
      </c>
      <c r="G709">
        <v>0.59472082922010105</v>
      </c>
      <c r="H709">
        <v>21.646911588388601</v>
      </c>
      <c r="I709">
        <v>1.14879278566384E-3</v>
      </c>
      <c r="J709">
        <v>-0.88906894903591005</v>
      </c>
      <c r="K709">
        <v>0.180826819151827</v>
      </c>
      <c r="L709">
        <v>0.56153782639773997</v>
      </c>
      <c r="M709">
        <v>34.589708963019703</v>
      </c>
      <c r="N709">
        <v>3.0170928349893902E-2</v>
      </c>
      <c r="O709">
        <v>-0.94588004983895402</v>
      </c>
      <c r="P709">
        <v>0.18457114786088299</v>
      </c>
      <c r="Q709">
        <v>0.59860185157603096</v>
      </c>
      <c r="R709">
        <v>34.489021309509802</v>
      </c>
      <c r="S709">
        <v>-1.13145976508049E-2</v>
      </c>
      <c r="T709">
        <v>-0.84800117894927696</v>
      </c>
      <c r="U709">
        <v>0.24208596392742199</v>
      </c>
      <c r="V709">
        <v>0.72560438905759195</v>
      </c>
      <c r="W709">
        <v>23.199541602547001</v>
      </c>
      <c r="X709" t="s">
        <v>392</v>
      </c>
      <c r="Y709" t="s">
        <v>392</v>
      </c>
      <c r="Z709" t="s">
        <v>392</v>
      </c>
      <c r="AA709" t="s">
        <v>392</v>
      </c>
      <c r="AB709" t="s">
        <v>392</v>
      </c>
    </row>
    <row r="710" spans="1:28">
      <c r="A710" t="s">
        <v>23</v>
      </c>
      <c r="B710">
        <v>71708</v>
      </c>
      <c r="C710" t="str">
        <f t="shared" si="11"/>
        <v>2540-44589.71708</v>
      </c>
      <c r="D710">
        <v>-5.5748074359442699E-2</v>
      </c>
      <c r="E710">
        <v>-0.78289607767765002</v>
      </c>
      <c r="F710">
        <v>0.231506907531876</v>
      </c>
      <c r="G710">
        <v>0.65271494164832</v>
      </c>
      <c r="H710">
        <v>20.811923342487201</v>
      </c>
      <c r="I710">
        <v>6.44018185458025E-3</v>
      </c>
      <c r="J710">
        <v>-0.92778076175486102</v>
      </c>
      <c r="K710">
        <v>0.212869436842925</v>
      </c>
      <c r="L710">
        <v>0.68101277244205005</v>
      </c>
      <c r="M710">
        <v>31.108160430732301</v>
      </c>
      <c r="N710">
        <v>-1.0145911891412E-2</v>
      </c>
      <c r="O710">
        <v>-0.90376795207102101</v>
      </c>
      <c r="P710">
        <v>0.192142921204949</v>
      </c>
      <c r="Q710">
        <v>0.60400279241063703</v>
      </c>
      <c r="R710">
        <v>30.630220734115898</v>
      </c>
      <c r="S710">
        <v>3.12061063993745E-2</v>
      </c>
      <c r="T710">
        <v>-0.87199588840592801</v>
      </c>
      <c r="U710">
        <v>0.18027664054357201</v>
      </c>
      <c r="V710">
        <v>0.55187406533590599</v>
      </c>
      <c r="W710">
        <v>30.872709346911801</v>
      </c>
      <c r="X710" t="s">
        <v>392</v>
      </c>
      <c r="Y710" t="s">
        <v>392</v>
      </c>
      <c r="Z710" t="s">
        <v>392</v>
      </c>
      <c r="AA710" t="s">
        <v>392</v>
      </c>
      <c r="AB710" t="s">
        <v>392</v>
      </c>
    </row>
    <row r="711" spans="1:28">
      <c r="A711" t="s">
        <v>25</v>
      </c>
      <c r="B711">
        <v>52308</v>
      </c>
      <c r="C711" t="str">
        <f t="shared" si="11"/>
        <v>2540-44590.52308</v>
      </c>
      <c r="D711">
        <v>-0.13806045861159499</v>
      </c>
      <c r="E711">
        <v>-0.68862569477188695</v>
      </c>
      <c r="F711">
        <v>0.27326385183010798</v>
      </c>
      <c r="G711">
        <v>0.69460144220056796</v>
      </c>
      <c r="H711">
        <v>14.503146905813599</v>
      </c>
      <c r="I711">
        <v>-2.57027820119189E-2</v>
      </c>
      <c r="J711">
        <v>-0.78984710456136598</v>
      </c>
      <c r="K711">
        <v>0.267906055603917</v>
      </c>
      <c r="L711">
        <v>0.76097775761557196</v>
      </c>
      <c r="M711">
        <v>22.360756260182502</v>
      </c>
      <c r="N711">
        <v>-2.7668386912909201E-3</v>
      </c>
      <c r="O711">
        <v>-0.809196665089427</v>
      </c>
      <c r="P711">
        <v>0.218991767053898</v>
      </c>
      <c r="Q711">
        <v>0.63314970939381698</v>
      </c>
      <c r="R711">
        <v>15.5829430117498</v>
      </c>
      <c r="S711">
        <v>-9.5777427782928401E-2</v>
      </c>
      <c r="T711">
        <v>-0.73494275160494105</v>
      </c>
      <c r="U711">
        <v>0.28413636851942198</v>
      </c>
      <c r="V711">
        <v>0.762088785498375</v>
      </c>
      <c r="W711">
        <v>15.9098647283031</v>
      </c>
      <c r="X711" t="s">
        <v>392</v>
      </c>
      <c r="Y711" t="s">
        <v>392</v>
      </c>
      <c r="Z711" t="s">
        <v>392</v>
      </c>
      <c r="AA711" t="s">
        <v>392</v>
      </c>
      <c r="AB711" t="s">
        <v>392</v>
      </c>
    </row>
    <row r="712" spans="1:28">
      <c r="A712" t="s">
        <v>25</v>
      </c>
      <c r="B712">
        <v>61608</v>
      </c>
      <c r="C712" t="str">
        <f t="shared" si="11"/>
        <v>2540-44590.61608</v>
      </c>
      <c r="D712">
        <v>-0.107040179276158</v>
      </c>
      <c r="E712">
        <v>-0.71986617749410098</v>
      </c>
      <c r="F712">
        <v>0.257965325111771</v>
      </c>
      <c r="G712">
        <v>0.68009894895664602</v>
      </c>
      <c r="H712">
        <v>17.3723185237262</v>
      </c>
      <c r="I712">
        <v>-5.5426668972763098E-2</v>
      </c>
      <c r="J712">
        <v>-0.83978527574640804</v>
      </c>
      <c r="K712">
        <v>0.25724492672281402</v>
      </c>
      <c r="L712">
        <v>0.76541446063937402</v>
      </c>
      <c r="M712">
        <v>25.5758789582299</v>
      </c>
      <c r="N712">
        <v>-3.0839635056060698E-2</v>
      </c>
      <c r="O712">
        <v>-0.83080057700517196</v>
      </c>
      <c r="P712">
        <v>0.24356203525644801</v>
      </c>
      <c r="Q712">
        <v>0.71951385015723901</v>
      </c>
      <c r="R712">
        <v>20.580570274839399</v>
      </c>
      <c r="S712">
        <v>-0.15193559116482699</v>
      </c>
      <c r="T712">
        <v>-0.76426018847340604</v>
      </c>
      <c r="U712">
        <v>0.30001092149598402</v>
      </c>
      <c r="V712">
        <v>0.82981883178570703</v>
      </c>
      <c r="W712">
        <v>14.749892694944901</v>
      </c>
      <c r="X712" t="s">
        <v>392</v>
      </c>
      <c r="Y712" t="s">
        <v>392</v>
      </c>
      <c r="Z712" t="s">
        <v>392</v>
      </c>
      <c r="AA712" t="s">
        <v>392</v>
      </c>
      <c r="AB712" t="s">
        <v>392</v>
      </c>
    </row>
    <row r="713" spans="1:28">
      <c r="A713" t="s">
        <v>26</v>
      </c>
      <c r="B713">
        <v>52308</v>
      </c>
      <c r="C713" t="str">
        <f t="shared" si="11"/>
        <v>2540-44591.52308</v>
      </c>
      <c r="D713">
        <v>-8.4164285857687801E-2</v>
      </c>
      <c r="E713">
        <v>-0.71169117403803395</v>
      </c>
      <c r="F713">
        <v>0.21717226885595001</v>
      </c>
      <c r="G713">
        <v>0.56695820836159205</v>
      </c>
      <c r="H713">
        <v>15.8385695879709</v>
      </c>
      <c r="I713">
        <v>-4.1343591734208703E-3</v>
      </c>
      <c r="J713">
        <v>-0.77482861163570704</v>
      </c>
      <c r="K713">
        <v>0.18481649892374799</v>
      </c>
      <c r="L713">
        <v>0.51718671761596002</v>
      </c>
      <c r="M713">
        <v>32.6217695339665</v>
      </c>
      <c r="N713">
        <v>-1.23827657496056E-2</v>
      </c>
      <c r="O713">
        <v>-0.764852435095836</v>
      </c>
      <c r="P713">
        <v>0.214959662311866</v>
      </c>
      <c r="Q713">
        <v>0.59536320363055895</v>
      </c>
      <c r="R713">
        <v>20.279341460977601</v>
      </c>
      <c r="S713">
        <v>7.7193930033839803E-3</v>
      </c>
      <c r="T713">
        <v>-0.80985887939704904</v>
      </c>
      <c r="U713">
        <v>0.19823268060202601</v>
      </c>
      <c r="V713">
        <v>0.574158585802647</v>
      </c>
      <c r="W713">
        <v>23.419856379501301</v>
      </c>
      <c r="X713" t="s">
        <v>392</v>
      </c>
      <c r="Y713" t="s">
        <v>392</v>
      </c>
      <c r="Z713" t="s">
        <v>392</v>
      </c>
      <c r="AA713" t="s">
        <v>392</v>
      </c>
      <c r="AB713" t="s">
        <v>392</v>
      </c>
    </row>
    <row r="714" spans="1:28">
      <c r="A714" t="s">
        <v>27</v>
      </c>
      <c r="B714">
        <v>52308</v>
      </c>
      <c r="C714" t="str">
        <f t="shared" si="11"/>
        <v>2540-44592.52308</v>
      </c>
      <c r="D714">
        <v>-8.5051120564856003E-2</v>
      </c>
      <c r="E714">
        <v>-0.87925632448205604</v>
      </c>
      <c r="F714">
        <v>0.22143428134670401</v>
      </c>
      <c r="G714">
        <v>0.67863126934429296</v>
      </c>
      <c r="H714">
        <v>17.217763100824101</v>
      </c>
      <c r="I714">
        <v>-2.8092913743633399E-2</v>
      </c>
      <c r="J714">
        <v>-0.79642617728696996</v>
      </c>
      <c r="K714">
        <v>0.22741121121837199</v>
      </c>
      <c r="L714">
        <v>0.64993440946716796</v>
      </c>
      <c r="M714">
        <v>24.1526829350599</v>
      </c>
      <c r="N714">
        <v>-3.6770956660002199E-2</v>
      </c>
      <c r="O714">
        <v>-0.779534194425478</v>
      </c>
      <c r="P714">
        <v>0.24382873191420601</v>
      </c>
      <c r="Q714">
        <v>0.68474116101110105</v>
      </c>
      <c r="R714">
        <v>17.6315082661371</v>
      </c>
      <c r="S714">
        <v>-7.1544530285101396E-2</v>
      </c>
      <c r="T714">
        <v>-0.74579979060386803</v>
      </c>
      <c r="U714">
        <v>0.222610818294459</v>
      </c>
      <c r="V714">
        <v>0.60418934371847399</v>
      </c>
      <c r="W714">
        <v>18.498300898388599</v>
      </c>
      <c r="X714" t="s">
        <v>392</v>
      </c>
      <c r="Y714" t="s">
        <v>392</v>
      </c>
      <c r="Z714" t="s">
        <v>392</v>
      </c>
      <c r="AA714" t="s">
        <v>392</v>
      </c>
      <c r="AB714" t="s">
        <v>392</v>
      </c>
    </row>
    <row r="715" spans="1:28">
      <c r="A715" t="s">
        <v>28</v>
      </c>
      <c r="B715">
        <v>60608</v>
      </c>
      <c r="C715" t="str">
        <f t="shared" si="11"/>
        <v>2540-44593.60608</v>
      </c>
      <c r="D715">
        <v>-4.74652861372249E-2</v>
      </c>
      <c r="E715">
        <v>-0.82710545655823597</v>
      </c>
      <c r="F715">
        <v>0.213174775641151</v>
      </c>
      <c r="G715">
        <v>0.62757217975156199</v>
      </c>
      <c r="H715">
        <v>20.389146451834701</v>
      </c>
      <c r="I715">
        <v>-2.4813663905697099E-3</v>
      </c>
      <c r="J715">
        <v>-0.82949681401729702</v>
      </c>
      <c r="K715">
        <v>0.22691467105113799</v>
      </c>
      <c r="L715">
        <v>0.66897882872777503</v>
      </c>
      <c r="M715">
        <v>29.340969005928301</v>
      </c>
      <c r="N715">
        <v>1.67396945269251E-2</v>
      </c>
      <c r="O715">
        <v>-0.84364821074754104</v>
      </c>
      <c r="P715">
        <v>0.21542902570705399</v>
      </c>
      <c r="Q715">
        <v>0.64348583180014096</v>
      </c>
      <c r="R715">
        <v>24.085361621033801</v>
      </c>
      <c r="S715">
        <v>2.82389960309333E-2</v>
      </c>
      <c r="T715">
        <v>-0.899480105363201</v>
      </c>
      <c r="U715">
        <v>0.17533047584188399</v>
      </c>
      <c r="V715">
        <v>0.54895755032228499</v>
      </c>
      <c r="W715">
        <v>25.046946784111999</v>
      </c>
      <c r="X715" t="s">
        <v>392</v>
      </c>
      <c r="Y715" t="s">
        <v>392</v>
      </c>
      <c r="Z715" t="s">
        <v>392</v>
      </c>
      <c r="AA715" t="s">
        <v>392</v>
      </c>
      <c r="AB715" t="s">
        <v>392</v>
      </c>
    </row>
    <row r="716" spans="1:28">
      <c r="A716" t="s">
        <v>29</v>
      </c>
      <c r="B716">
        <v>52308</v>
      </c>
      <c r="C716" t="str">
        <f t="shared" si="11"/>
        <v>2540-44594.52308</v>
      </c>
      <c r="D716">
        <v>-8.7968372863891503E-2</v>
      </c>
      <c r="E716">
        <v>-0.71868778150646595</v>
      </c>
      <c r="F716">
        <v>0.27107199585602099</v>
      </c>
      <c r="G716">
        <v>0.71374439889970998</v>
      </c>
      <c r="H716">
        <v>15.9811550910264</v>
      </c>
      <c r="I716">
        <v>3.4927100109171501E-2</v>
      </c>
      <c r="J716">
        <v>-0.96779799926271304</v>
      </c>
      <c r="K716">
        <v>0.17964786966490401</v>
      </c>
      <c r="L716">
        <v>0.59143190953312696</v>
      </c>
      <c r="M716">
        <v>36.788023662342198</v>
      </c>
      <c r="N716">
        <v>6.9318826814139201E-2</v>
      </c>
      <c r="O716">
        <v>-0.96844212189699996</v>
      </c>
      <c r="P716">
        <v>0.190271923801239</v>
      </c>
      <c r="Q716">
        <v>0.62689185946347403</v>
      </c>
      <c r="R716">
        <v>41.083827388289002</v>
      </c>
      <c r="S716">
        <v>-1.6890361414711601E-2</v>
      </c>
      <c r="T716">
        <v>-0.82010476755052997</v>
      </c>
      <c r="U716">
        <v>0.20981906533627601</v>
      </c>
      <c r="V716">
        <v>0.61384288790017005</v>
      </c>
      <c r="W716">
        <v>24.186683243411299</v>
      </c>
      <c r="X716" t="s">
        <v>392</v>
      </c>
      <c r="Y716" t="s">
        <v>392</v>
      </c>
      <c r="Z716" t="s">
        <v>392</v>
      </c>
      <c r="AA716" t="s">
        <v>392</v>
      </c>
      <c r="AB716" t="s">
        <v>392</v>
      </c>
    </row>
    <row r="717" spans="1:28">
      <c r="A717" t="s">
        <v>29</v>
      </c>
      <c r="B717">
        <v>61608</v>
      </c>
      <c r="C717" t="str">
        <f t="shared" si="11"/>
        <v>2540-44594.61608</v>
      </c>
      <c r="D717">
        <v>-0.103652457809413</v>
      </c>
      <c r="E717">
        <v>-0.71171401527393396</v>
      </c>
      <c r="F717">
        <v>0.29008226164831002</v>
      </c>
      <c r="G717">
        <v>0.75223729015899599</v>
      </c>
      <c r="H717">
        <v>15.4916902508261</v>
      </c>
      <c r="I717">
        <v>6.4807424521887494E-2</v>
      </c>
      <c r="J717">
        <v>-0.93954837978849903</v>
      </c>
      <c r="K717">
        <v>0.162805931526326</v>
      </c>
      <c r="L717">
        <v>0.52468638698949799</v>
      </c>
      <c r="M717">
        <v>38.177451892222003</v>
      </c>
      <c r="N717">
        <v>7.2573639481915198E-2</v>
      </c>
      <c r="O717">
        <v>-1.0255932362051401</v>
      </c>
      <c r="P717">
        <v>0.14742950509171601</v>
      </c>
      <c r="Q717">
        <v>0.50404472920207899</v>
      </c>
      <c r="R717">
        <v>47.442108011429497</v>
      </c>
      <c r="S717">
        <v>-2.1923799564913201E-3</v>
      </c>
      <c r="T717">
        <v>-0.90275396804589303</v>
      </c>
      <c r="U717">
        <v>0.21448038594315699</v>
      </c>
      <c r="V717">
        <v>0.67275132049545605</v>
      </c>
      <c r="W717">
        <v>32.801605397961097</v>
      </c>
      <c r="X717" t="s">
        <v>392</v>
      </c>
      <c r="Y717" t="s">
        <v>392</v>
      </c>
      <c r="Z717" t="s">
        <v>392</v>
      </c>
      <c r="AA717" t="s">
        <v>392</v>
      </c>
      <c r="AB717" t="s">
        <v>392</v>
      </c>
    </row>
    <row r="718" spans="1:28">
      <c r="A718" t="s">
        <v>30</v>
      </c>
      <c r="B718">
        <v>52308</v>
      </c>
      <c r="C718" t="str">
        <f t="shared" si="11"/>
        <v>2540-44595.52308</v>
      </c>
      <c r="D718">
        <v>-0.114143758907053</v>
      </c>
      <c r="E718">
        <v>-0.795954855725582</v>
      </c>
      <c r="F718">
        <v>0.26915492154180398</v>
      </c>
      <c r="G718">
        <v>0.76817073318607698</v>
      </c>
      <c r="H718">
        <v>14.577524246225201</v>
      </c>
      <c r="I718">
        <v>-4.8565710075223097E-3</v>
      </c>
      <c r="J718">
        <v>-0.94137232686522199</v>
      </c>
      <c r="K718">
        <v>0.19685329559374501</v>
      </c>
      <c r="L718">
        <v>0.63583313631633798</v>
      </c>
      <c r="M718">
        <v>38.108358007731397</v>
      </c>
      <c r="N718">
        <v>3.68158755797015E-2</v>
      </c>
      <c r="O718">
        <v>-0.92697759939553204</v>
      </c>
      <c r="P718">
        <v>0.182611952221999</v>
      </c>
      <c r="Q718">
        <v>0.58344694083513005</v>
      </c>
      <c r="R718">
        <v>35.170748951576797</v>
      </c>
      <c r="S718">
        <v>5.6510725559998799E-3</v>
      </c>
      <c r="T718">
        <v>-0.83995727160963995</v>
      </c>
      <c r="U718">
        <v>0.23225601178997099</v>
      </c>
      <c r="V718">
        <v>0.69171825260731801</v>
      </c>
      <c r="W718">
        <v>29.101747939134601</v>
      </c>
      <c r="X718" t="s">
        <v>392</v>
      </c>
      <c r="Y718" t="s">
        <v>392</v>
      </c>
      <c r="Z718" t="s">
        <v>392</v>
      </c>
      <c r="AA718" t="s">
        <v>392</v>
      </c>
      <c r="AB718" t="s">
        <v>392</v>
      </c>
    </row>
    <row r="719" spans="1:28">
      <c r="A719" t="s">
        <v>31</v>
      </c>
      <c r="B719">
        <v>52308</v>
      </c>
      <c r="C719" t="str">
        <f t="shared" si="11"/>
        <v>2540-44596.52308</v>
      </c>
      <c r="D719">
        <v>-5.0579683385724897E-2</v>
      </c>
      <c r="E719">
        <v>-0.76353219017951401</v>
      </c>
      <c r="F719">
        <v>0.25106356122537299</v>
      </c>
      <c r="G719">
        <v>0.69121624894617695</v>
      </c>
      <c r="H719">
        <v>18.493659697968599</v>
      </c>
      <c r="I719">
        <v>6.4644901755699799E-2</v>
      </c>
      <c r="J719">
        <v>-0.97142051831611897</v>
      </c>
      <c r="K719">
        <v>0.18970040088898399</v>
      </c>
      <c r="L719">
        <v>0.62623877117325699</v>
      </c>
      <c r="M719">
        <v>37.957374247323699</v>
      </c>
      <c r="N719">
        <v>7.5971454095353302E-2</v>
      </c>
      <c r="O719">
        <v>-0.94828023355869095</v>
      </c>
      <c r="P719">
        <v>0.195671728167924</v>
      </c>
      <c r="Q719">
        <v>0.635417097129927</v>
      </c>
      <c r="R719">
        <v>33.046231381981499</v>
      </c>
      <c r="S719">
        <v>0.12420215865319401</v>
      </c>
      <c r="T719">
        <v>-1.0377366224988001</v>
      </c>
      <c r="U719">
        <v>0.178513337645025</v>
      </c>
      <c r="V719">
        <v>0.61433649568650694</v>
      </c>
      <c r="W719">
        <v>39.792930837202597</v>
      </c>
      <c r="X719" t="s">
        <v>392</v>
      </c>
      <c r="Y719" t="s">
        <v>392</v>
      </c>
      <c r="Z719" t="s">
        <v>392</v>
      </c>
      <c r="AA719" t="s">
        <v>392</v>
      </c>
      <c r="AB719" t="s">
        <v>392</v>
      </c>
    </row>
    <row r="720" spans="1:28">
      <c r="A720" t="s">
        <v>32</v>
      </c>
      <c r="B720">
        <v>52308</v>
      </c>
      <c r="C720" t="str">
        <f t="shared" si="11"/>
        <v>2540-44597.52308</v>
      </c>
      <c r="D720">
        <v>-0.111501666824803</v>
      </c>
      <c r="E720">
        <v>-0.67746149485226004</v>
      </c>
      <c r="F720">
        <v>0.23346333498966301</v>
      </c>
      <c r="G720">
        <v>0.58488645093410396</v>
      </c>
      <c r="H720">
        <v>14.9695373870839</v>
      </c>
      <c r="I720">
        <v>6.00683117784492E-2</v>
      </c>
      <c r="J720">
        <v>-0.898826008297959</v>
      </c>
      <c r="K720">
        <v>0.16255219616545599</v>
      </c>
      <c r="L720">
        <v>0.50773240572670797</v>
      </c>
      <c r="M720">
        <v>33.831863013409503</v>
      </c>
      <c r="N720">
        <v>5.5809443732899797E-2</v>
      </c>
      <c r="O720">
        <v>-0.94230681132749095</v>
      </c>
      <c r="P720">
        <v>0.17149153834095099</v>
      </c>
      <c r="Q720">
        <v>0.55499685132576804</v>
      </c>
      <c r="R720">
        <v>36.842924902763798</v>
      </c>
      <c r="S720">
        <v>4.2159549173751601E-2</v>
      </c>
      <c r="T720">
        <v>-0.92473082360056003</v>
      </c>
      <c r="U720">
        <v>0.17209993293815501</v>
      </c>
      <c r="V720">
        <v>0.54933316284344302</v>
      </c>
      <c r="W720">
        <v>36.045385353965003</v>
      </c>
      <c r="X720" t="s">
        <v>392</v>
      </c>
      <c r="Y720" t="s">
        <v>392</v>
      </c>
      <c r="Z720" t="s">
        <v>392</v>
      </c>
      <c r="AA720" t="s">
        <v>392</v>
      </c>
      <c r="AB720" t="s">
        <v>392</v>
      </c>
    </row>
    <row r="721" spans="1:28">
      <c r="A721" t="s">
        <v>33</v>
      </c>
      <c r="B721">
        <v>52308</v>
      </c>
      <c r="C721" t="str">
        <f t="shared" si="11"/>
        <v>2540-44598.52308</v>
      </c>
      <c r="D721">
        <v>-7.4252853029814103E-2</v>
      </c>
      <c r="E721">
        <v>-0.73995962631624101</v>
      </c>
      <c r="F721">
        <v>0.26733605785098202</v>
      </c>
      <c r="G721">
        <v>0.72099011397461998</v>
      </c>
      <c r="H721">
        <v>15.7996115255531</v>
      </c>
      <c r="I721">
        <v>1.4168797191593399E-2</v>
      </c>
      <c r="J721">
        <v>-0.838438326000993</v>
      </c>
      <c r="K721">
        <v>0.19864644074735999</v>
      </c>
      <c r="L721">
        <v>0.59083614971047405</v>
      </c>
      <c r="M721">
        <v>31.521883733630599</v>
      </c>
      <c r="N721">
        <v>0.123210194499834</v>
      </c>
      <c r="O721">
        <v>-0.98128907481350702</v>
      </c>
      <c r="P721">
        <v>0.18961493387825201</v>
      </c>
      <c r="Q721">
        <v>0.62986809599278804</v>
      </c>
      <c r="R721">
        <v>20.273955036941601</v>
      </c>
      <c r="S721">
        <v>1.7126792969448301E-2</v>
      </c>
      <c r="T721">
        <v>-0.89082225271358295</v>
      </c>
      <c r="U721">
        <v>0.214170307067686</v>
      </c>
      <c r="V721">
        <v>0.66614505957050696</v>
      </c>
      <c r="W721">
        <v>31.041984325876999</v>
      </c>
      <c r="X721" t="s">
        <v>392</v>
      </c>
      <c r="Y721" t="s">
        <v>392</v>
      </c>
      <c r="Z721" t="s">
        <v>392</v>
      </c>
      <c r="AA721" t="s">
        <v>392</v>
      </c>
      <c r="AB721" t="s">
        <v>392</v>
      </c>
    </row>
    <row r="722" spans="1:28">
      <c r="A722" t="s">
        <v>34</v>
      </c>
      <c r="B722">
        <v>51908</v>
      </c>
      <c r="C722" t="str">
        <f t="shared" si="11"/>
        <v>2540-44599.51908</v>
      </c>
      <c r="D722">
        <v>-0.109690270433406</v>
      </c>
      <c r="E722">
        <v>-0.82684810268953302</v>
      </c>
      <c r="F722">
        <v>0.22864663756393999</v>
      </c>
      <c r="G722">
        <v>0.67022964400221896</v>
      </c>
      <c r="H722">
        <v>17.525115727864101</v>
      </c>
      <c r="I722">
        <v>-1.11825750335099E-2</v>
      </c>
      <c r="J722">
        <v>-0.79568792849082604</v>
      </c>
      <c r="K722">
        <v>0.21745243464577799</v>
      </c>
      <c r="L722">
        <v>0.617998683758053</v>
      </c>
      <c r="M722">
        <v>24.565678943008798</v>
      </c>
      <c r="N722">
        <v>5.2693706635862801E-4</v>
      </c>
      <c r="O722">
        <v>-0.80903672138457305</v>
      </c>
      <c r="P722">
        <v>0.22344823948810599</v>
      </c>
      <c r="Q722">
        <v>0.646685540059175</v>
      </c>
      <c r="R722">
        <v>29.9502434487781</v>
      </c>
      <c r="S722">
        <v>-2.2487898541594199E-2</v>
      </c>
      <c r="T722">
        <v>-0.78426752260305999</v>
      </c>
      <c r="U722">
        <v>0.20107028047908199</v>
      </c>
      <c r="V722">
        <v>0.56806532046782299</v>
      </c>
      <c r="W722">
        <v>28.716275304740201</v>
      </c>
      <c r="X722" t="s">
        <v>392</v>
      </c>
      <c r="Y722" t="s">
        <v>392</v>
      </c>
      <c r="Z722" t="s">
        <v>392</v>
      </c>
      <c r="AA722" t="s">
        <v>392</v>
      </c>
      <c r="AB722" t="s">
        <v>392</v>
      </c>
    </row>
    <row r="723" spans="1:28">
      <c r="A723" t="s">
        <v>34</v>
      </c>
      <c r="B723">
        <v>62408</v>
      </c>
      <c r="C723" t="str">
        <f t="shared" si="11"/>
        <v>2540-44599.62408</v>
      </c>
      <c r="D723">
        <v>-6.8581186568923203E-2</v>
      </c>
      <c r="E723">
        <v>-0.83829126827100298</v>
      </c>
      <c r="F723">
        <v>0.177854881767916</v>
      </c>
      <c r="G723">
        <v>0.52911420185125202</v>
      </c>
      <c r="H723">
        <v>19.043473375538198</v>
      </c>
      <c r="I723">
        <v>-2.0697211636810601E-2</v>
      </c>
      <c r="J723">
        <v>-0.77324330561487298</v>
      </c>
      <c r="K723">
        <v>0.20500956256246899</v>
      </c>
      <c r="L723">
        <v>0.572883115647979</v>
      </c>
      <c r="M723">
        <v>27.2346050979178</v>
      </c>
      <c r="N723">
        <v>-1.02703914576286E-2</v>
      </c>
      <c r="O723">
        <v>-0.79814256528408001</v>
      </c>
      <c r="P723">
        <v>0.212525197692575</v>
      </c>
      <c r="Q723">
        <v>0.60654104433220801</v>
      </c>
      <c r="R723">
        <v>28.087286753561301</v>
      </c>
      <c r="S723">
        <v>2.1559336088505399E-2</v>
      </c>
      <c r="T723">
        <v>-0.83776344336008401</v>
      </c>
      <c r="U723">
        <v>0.195851550765577</v>
      </c>
      <c r="V723">
        <v>0.58167073918628998</v>
      </c>
      <c r="W723">
        <v>26.3529311452331</v>
      </c>
      <c r="X723" t="s">
        <v>392</v>
      </c>
      <c r="Y723" t="s">
        <v>392</v>
      </c>
      <c r="Z723" t="s">
        <v>392</v>
      </c>
      <c r="AA723" t="s">
        <v>392</v>
      </c>
      <c r="AB723" t="s">
        <v>392</v>
      </c>
    </row>
    <row r="724" spans="1:28">
      <c r="A724" t="s">
        <v>35</v>
      </c>
      <c r="B724">
        <v>52308</v>
      </c>
      <c r="C724" t="str">
        <f t="shared" si="11"/>
        <v>2540-44600.52308</v>
      </c>
      <c r="D724">
        <v>-8.2063239966434207E-2</v>
      </c>
      <c r="E724">
        <v>-0.73778938600360899</v>
      </c>
      <c r="F724">
        <v>0.25074951713531302</v>
      </c>
      <c r="G724">
        <v>0.67432383928700002</v>
      </c>
      <c r="H724">
        <v>19.5644528794537</v>
      </c>
      <c r="I724">
        <v>3.9445791379027297E-2</v>
      </c>
      <c r="J724">
        <v>-0.93015522694066699</v>
      </c>
      <c r="K724">
        <v>0.18692478896032599</v>
      </c>
      <c r="L724">
        <v>0.59936720564368395</v>
      </c>
      <c r="M724">
        <v>33.519332724698401</v>
      </c>
      <c r="N724">
        <v>4.2378123169178702E-2</v>
      </c>
      <c r="O724">
        <v>-0.93152663342286701</v>
      </c>
      <c r="P724">
        <v>0.20757320568976401</v>
      </c>
      <c r="Q724">
        <v>0.66625640474407199</v>
      </c>
      <c r="R724">
        <v>32.046174889416598</v>
      </c>
      <c r="S724">
        <v>-2.8190497399482799E-2</v>
      </c>
      <c r="T724">
        <v>-0.87336291969947</v>
      </c>
      <c r="U724">
        <v>0.219734614751874</v>
      </c>
      <c r="V724">
        <v>0.670538227668806</v>
      </c>
      <c r="W724">
        <v>26.994727310770401</v>
      </c>
      <c r="X724" t="s">
        <v>392</v>
      </c>
      <c r="Y724" t="s">
        <v>392</v>
      </c>
      <c r="Z724" t="s">
        <v>392</v>
      </c>
      <c r="AA724" t="s">
        <v>392</v>
      </c>
      <c r="AB724" t="s">
        <v>392</v>
      </c>
    </row>
    <row r="725" spans="1:28">
      <c r="A725" t="s">
        <v>36</v>
      </c>
      <c r="B725">
        <v>52308</v>
      </c>
      <c r="C725" t="str">
        <f t="shared" si="11"/>
        <v>2540-44601.52308</v>
      </c>
      <c r="D725">
        <v>-1.9982208570612298E-2</v>
      </c>
      <c r="E725">
        <v>-0.80261431940985895</v>
      </c>
      <c r="F725">
        <v>0.180062316477478</v>
      </c>
      <c r="G725">
        <v>0.51680424434225303</v>
      </c>
      <c r="H725">
        <v>28.2065772241933</v>
      </c>
      <c r="I725">
        <v>4.2794744292178402E-2</v>
      </c>
      <c r="J725">
        <v>-0.97844985296346898</v>
      </c>
      <c r="K725">
        <v>0.123779170831729</v>
      </c>
      <c r="L725">
        <v>0.41065950977554</v>
      </c>
      <c r="M725">
        <v>47.384347951063702</v>
      </c>
      <c r="N725">
        <v>8.1995298390205307E-2</v>
      </c>
      <c r="O725">
        <v>-1.02403779773959</v>
      </c>
      <c r="P725">
        <v>0.14068575934368199</v>
      </c>
      <c r="Q725">
        <v>0.47770906520343798</v>
      </c>
      <c r="R725">
        <v>43.7382421303017</v>
      </c>
      <c r="S725">
        <v>3.96815127899285E-2</v>
      </c>
      <c r="T725">
        <v>-0.91041184562187205</v>
      </c>
      <c r="U725">
        <v>0.137210587967599</v>
      </c>
      <c r="V725">
        <v>0.43352738134438301</v>
      </c>
      <c r="W725">
        <v>34.033654403382002</v>
      </c>
      <c r="X725" t="s">
        <v>392</v>
      </c>
      <c r="Y725" t="s">
        <v>392</v>
      </c>
      <c r="Z725" t="s">
        <v>392</v>
      </c>
      <c r="AA725" t="s">
        <v>392</v>
      </c>
      <c r="AB725" t="s">
        <v>392</v>
      </c>
    </row>
    <row r="726" spans="1:28">
      <c r="A726" t="s">
        <v>157</v>
      </c>
      <c r="B726">
        <v>52308</v>
      </c>
      <c r="C726" t="str">
        <f t="shared" si="11"/>
        <v>2540-44602.52308</v>
      </c>
      <c r="D726">
        <v>-0.17725183662178201</v>
      </c>
      <c r="E726">
        <v>-0.63891136664673598</v>
      </c>
      <c r="F726">
        <v>0.27689729645128103</v>
      </c>
      <c r="G726">
        <v>0.66034789655070802</v>
      </c>
      <c r="H726">
        <v>9.6802470652790493</v>
      </c>
      <c r="I726">
        <v>-1.2617895178594799E-2</v>
      </c>
      <c r="J726">
        <v>-0.78136237372203499</v>
      </c>
      <c r="K726">
        <v>0.210032083952401</v>
      </c>
      <c r="L726">
        <v>0.58610667969891606</v>
      </c>
      <c r="M726">
        <v>27.541330166384999</v>
      </c>
      <c r="N726">
        <v>1.1440140237278899E-2</v>
      </c>
      <c r="O726">
        <v>-0.85105214314022004</v>
      </c>
      <c r="P726">
        <v>0.20706518304368601</v>
      </c>
      <c r="Q726">
        <v>0.62275947743346505</v>
      </c>
      <c r="R726">
        <v>26.491907971357101</v>
      </c>
      <c r="S726">
        <v>-1.8442338465656901E-2</v>
      </c>
      <c r="T726">
        <v>-0.77706549689974103</v>
      </c>
      <c r="U726">
        <v>0.23976840830667401</v>
      </c>
      <c r="V726">
        <v>0.67239977950501895</v>
      </c>
      <c r="W726">
        <v>22.215031190014301</v>
      </c>
      <c r="X726" t="s">
        <v>392</v>
      </c>
      <c r="Y726" t="s">
        <v>392</v>
      </c>
      <c r="Z726" t="s">
        <v>392</v>
      </c>
      <c r="AA726" t="s">
        <v>392</v>
      </c>
      <c r="AB726" t="s">
        <v>392</v>
      </c>
    </row>
    <row r="727" spans="1:28">
      <c r="A727" t="s">
        <v>158</v>
      </c>
      <c r="B727">
        <v>52308</v>
      </c>
      <c r="C727" t="str">
        <f t="shared" si="11"/>
        <v>2540-44603.52308</v>
      </c>
      <c r="D727">
        <v>-4.0368613025946201E-2</v>
      </c>
      <c r="E727">
        <v>-0.79983724139474399</v>
      </c>
      <c r="F727">
        <v>0.191031375974416</v>
      </c>
      <c r="G727">
        <v>0.54184457364011696</v>
      </c>
      <c r="H727">
        <v>29.516229590927399</v>
      </c>
      <c r="I727">
        <v>0.12474782594824101</v>
      </c>
      <c r="J727">
        <v>-1.0329033348389201</v>
      </c>
      <c r="K727">
        <v>0.154697050658757</v>
      </c>
      <c r="L727">
        <v>0.53076407477896304</v>
      </c>
      <c r="M727">
        <v>47.0548557144716</v>
      </c>
      <c r="N727">
        <v>9.1542512017364297E-2</v>
      </c>
      <c r="O727">
        <v>-1.05233423758027</v>
      </c>
      <c r="P727">
        <v>0.163154483435963</v>
      </c>
      <c r="Q727">
        <v>0.56692641798050503</v>
      </c>
      <c r="R727">
        <v>36.408195340130803</v>
      </c>
      <c r="S727">
        <v>8.3530701057355397E-2</v>
      </c>
      <c r="T727">
        <v>-0.91744549393322505</v>
      </c>
      <c r="U727">
        <v>0.188152625434899</v>
      </c>
      <c r="V727">
        <v>0.59713543213196596</v>
      </c>
      <c r="W727">
        <v>37.227687283582704</v>
      </c>
      <c r="X727" t="s">
        <v>392</v>
      </c>
      <c r="Y727" t="s">
        <v>392</v>
      </c>
      <c r="Z727" t="s">
        <v>392</v>
      </c>
      <c r="AA727" t="s">
        <v>392</v>
      </c>
      <c r="AB727" t="s">
        <v>392</v>
      </c>
    </row>
    <row r="728" spans="1:28">
      <c r="A728" t="s">
        <v>159</v>
      </c>
      <c r="B728">
        <v>52308</v>
      </c>
      <c r="C728" t="str">
        <f t="shared" si="11"/>
        <v>2540-44604.52308</v>
      </c>
      <c r="D728">
        <v>-0.10681099659677799</v>
      </c>
      <c r="E728">
        <v>-0.85201703089766401</v>
      </c>
      <c r="F728">
        <v>0.12568877915160501</v>
      </c>
      <c r="G728">
        <v>0.37779614011391</v>
      </c>
      <c r="H728">
        <v>29.173142154006801</v>
      </c>
      <c r="I728" t="s">
        <v>392</v>
      </c>
      <c r="J728" t="s">
        <v>392</v>
      </c>
      <c r="K728" t="s">
        <v>392</v>
      </c>
      <c r="L728" t="s">
        <v>392</v>
      </c>
      <c r="M728" t="s">
        <v>392</v>
      </c>
      <c r="N728">
        <v>-1.3887380655272701E-3</v>
      </c>
      <c r="O728">
        <v>-0.922646857595394</v>
      </c>
      <c r="P728">
        <v>0.194611580592816</v>
      </c>
      <c r="Q728">
        <v>0.62031935529168702</v>
      </c>
      <c r="R728">
        <v>31.1759868929094</v>
      </c>
      <c r="S728">
        <v>-5.2055363463508302E-2</v>
      </c>
      <c r="T728">
        <v>-0.85475855227847997</v>
      </c>
      <c r="U728">
        <v>0.219296384916356</v>
      </c>
      <c r="V728">
        <v>0.66172421962813299</v>
      </c>
      <c r="W728">
        <v>26.1268728573422</v>
      </c>
      <c r="X728" t="s">
        <v>392</v>
      </c>
      <c r="Y728" t="s">
        <v>392</v>
      </c>
      <c r="Z728" t="s">
        <v>392</v>
      </c>
      <c r="AA728" t="s">
        <v>392</v>
      </c>
      <c r="AB728" t="s">
        <v>392</v>
      </c>
    </row>
    <row r="729" spans="1:28">
      <c r="A729" t="s">
        <v>72</v>
      </c>
      <c r="B729">
        <v>52308</v>
      </c>
      <c r="C729" t="str">
        <f t="shared" si="11"/>
        <v>2540-44605.52308</v>
      </c>
      <c r="D729">
        <v>-1.43705268884939E-2</v>
      </c>
      <c r="E729">
        <v>-0.80612677632569496</v>
      </c>
      <c r="F729">
        <v>0.192333292120834</v>
      </c>
      <c r="G729">
        <v>0.54742893343149301</v>
      </c>
      <c r="H729">
        <v>19.047950499094402</v>
      </c>
      <c r="I729">
        <v>9.9167084147904094E-2</v>
      </c>
      <c r="J729">
        <v>-0.95696264411971799</v>
      </c>
      <c r="K729">
        <v>0.12677848993531199</v>
      </c>
      <c r="L729">
        <v>0.41445016513031502</v>
      </c>
      <c r="M729">
        <v>30.0424289251707</v>
      </c>
      <c r="N729">
        <v>-1.09171663742624E-2</v>
      </c>
      <c r="O729">
        <v>-0.80398305521284696</v>
      </c>
      <c r="P729">
        <v>0.22791132034200301</v>
      </c>
      <c r="Q729">
        <v>0.65637519695823898</v>
      </c>
      <c r="R729">
        <v>26.611741463245799</v>
      </c>
      <c r="S729">
        <v>9.1419538741096901E-2</v>
      </c>
      <c r="T729">
        <v>-0.92277396220860697</v>
      </c>
      <c r="U729">
        <v>0.164550784790918</v>
      </c>
      <c r="V729">
        <v>0.52499504408502295</v>
      </c>
      <c r="W729">
        <v>33.999665513091998</v>
      </c>
      <c r="X729" t="s">
        <v>392</v>
      </c>
      <c r="Y729" t="s">
        <v>392</v>
      </c>
      <c r="Z729" t="s">
        <v>392</v>
      </c>
      <c r="AA729" t="s">
        <v>392</v>
      </c>
      <c r="AB729" t="s">
        <v>392</v>
      </c>
    </row>
    <row r="730" spans="1:28">
      <c r="A730" t="s">
        <v>72</v>
      </c>
      <c r="B730">
        <v>61608</v>
      </c>
      <c r="C730" t="str">
        <f t="shared" si="11"/>
        <v>2540-44605.61608</v>
      </c>
      <c r="D730">
        <v>-9.1000083012683003E-2</v>
      </c>
      <c r="E730">
        <v>-0.71472695458513402</v>
      </c>
      <c r="F730">
        <v>0.29051110610799402</v>
      </c>
      <c r="G730">
        <v>0.76058985041921301</v>
      </c>
      <c r="H730">
        <v>12.666084359652301</v>
      </c>
      <c r="I730">
        <v>7.2347389957782698E-2</v>
      </c>
      <c r="J730">
        <v>-0.94249344652137101</v>
      </c>
      <c r="K730">
        <v>0.15066709819367699</v>
      </c>
      <c r="L730">
        <v>0.48753202452544903</v>
      </c>
      <c r="M730">
        <v>37.678041526061399</v>
      </c>
      <c r="N730">
        <v>7.0091623148122797E-2</v>
      </c>
      <c r="O730">
        <v>-0.92256723551029896</v>
      </c>
      <c r="P730">
        <v>0.18901806925213399</v>
      </c>
      <c r="Q730">
        <v>0.60159621048773304</v>
      </c>
      <c r="R730">
        <v>37.0197629337001</v>
      </c>
      <c r="S730">
        <v>3.78039493679386E-2</v>
      </c>
      <c r="T730">
        <v>-0.90882892280907701</v>
      </c>
      <c r="U730">
        <v>0.2104792290976</v>
      </c>
      <c r="V730">
        <v>0.662721401804648</v>
      </c>
      <c r="W730">
        <v>28.773293684174799</v>
      </c>
      <c r="X730" t="s">
        <v>392</v>
      </c>
      <c r="Y730" t="s">
        <v>392</v>
      </c>
      <c r="Z730" t="s">
        <v>392</v>
      </c>
      <c r="AA730" t="s">
        <v>392</v>
      </c>
      <c r="AB730" t="s">
        <v>392</v>
      </c>
    </row>
    <row r="731" spans="1:28">
      <c r="A731" t="s">
        <v>73</v>
      </c>
      <c r="B731">
        <v>52308</v>
      </c>
      <c r="C731" t="str">
        <f t="shared" si="11"/>
        <v>2540-44606.52308</v>
      </c>
      <c r="D731">
        <v>-5.5052149013379098E-2</v>
      </c>
      <c r="E731">
        <v>-0.76708759041385199</v>
      </c>
      <c r="F731">
        <v>0.203967742183668</v>
      </c>
      <c r="G731">
        <v>0.56606763623877798</v>
      </c>
      <c r="H731">
        <v>22.523692949124801</v>
      </c>
      <c r="I731">
        <v>2.09091041166523E-2</v>
      </c>
      <c r="J731">
        <v>-0.93827900316413104</v>
      </c>
      <c r="K731">
        <v>0.17653416731395599</v>
      </c>
      <c r="L731">
        <v>0.56965864528763199</v>
      </c>
      <c r="M731">
        <v>33.992410943927098</v>
      </c>
      <c r="N731">
        <v>2.5673305066905702E-3</v>
      </c>
      <c r="O731">
        <v>-0.90368716060016496</v>
      </c>
      <c r="P731">
        <v>0.19758013787202999</v>
      </c>
      <c r="Q731">
        <v>0.62059427457011196</v>
      </c>
      <c r="R731">
        <v>33.032044269303803</v>
      </c>
      <c r="S731">
        <v>3.6110500770833699E-2</v>
      </c>
      <c r="T731">
        <v>-0.87722797124668195</v>
      </c>
      <c r="U731">
        <v>0.20175548184912001</v>
      </c>
      <c r="V731">
        <v>0.62063860877953603</v>
      </c>
      <c r="W731">
        <v>29.867836046287501</v>
      </c>
      <c r="X731" t="s">
        <v>392</v>
      </c>
      <c r="Y731" t="s">
        <v>392</v>
      </c>
      <c r="Z731" t="s">
        <v>392</v>
      </c>
      <c r="AA731" t="s">
        <v>392</v>
      </c>
      <c r="AB731" t="s">
        <v>392</v>
      </c>
    </row>
    <row r="732" spans="1:28">
      <c r="A732" t="s">
        <v>74</v>
      </c>
      <c r="B732">
        <v>52308</v>
      </c>
      <c r="C732" t="str">
        <f t="shared" si="11"/>
        <v>2540-44607.52308</v>
      </c>
      <c r="D732">
        <v>-6.1224176620090498E-2</v>
      </c>
      <c r="E732">
        <v>-0.74372692576192201</v>
      </c>
      <c r="F732">
        <v>0.20860254032107201</v>
      </c>
      <c r="G732">
        <v>0.56156968604347002</v>
      </c>
      <c r="H732">
        <v>24.178250375179498</v>
      </c>
      <c r="I732">
        <v>-9.0798362549394506E-3</v>
      </c>
      <c r="J732">
        <v>-0.89181469195222696</v>
      </c>
      <c r="K732">
        <v>0.20624784546043401</v>
      </c>
      <c r="L732">
        <v>0.641821279937421</v>
      </c>
      <c r="M732">
        <v>34.473600139601999</v>
      </c>
      <c r="N732">
        <v>1.8230810235973099E-2</v>
      </c>
      <c r="O732">
        <v>-0.91721059720407605</v>
      </c>
      <c r="P732">
        <v>0.21950735485910799</v>
      </c>
      <c r="Q732">
        <v>0.69352780001147296</v>
      </c>
      <c r="R732">
        <v>30.381823027175901</v>
      </c>
      <c r="S732">
        <v>-7.9059427939384194E-3</v>
      </c>
      <c r="T732">
        <v>-0.89049115368480702</v>
      </c>
      <c r="U732">
        <v>0.201646227509054</v>
      </c>
      <c r="V732">
        <v>0.62628413995852705</v>
      </c>
      <c r="W732">
        <v>30.843375919497898</v>
      </c>
      <c r="X732" t="s">
        <v>392</v>
      </c>
      <c r="Y732" t="s">
        <v>392</v>
      </c>
      <c r="Z732" t="s">
        <v>392</v>
      </c>
      <c r="AA732" t="s">
        <v>392</v>
      </c>
      <c r="AB732" t="s">
        <v>392</v>
      </c>
    </row>
    <row r="733" spans="1:28">
      <c r="A733" t="s">
        <v>160</v>
      </c>
      <c r="B733">
        <v>52308</v>
      </c>
      <c r="C733" t="str">
        <f t="shared" si="11"/>
        <v>2540-44608.52308</v>
      </c>
      <c r="D733">
        <v>-0.11252952074523399</v>
      </c>
      <c r="E733">
        <v>-0.712469078518433</v>
      </c>
      <c r="F733">
        <v>0.28159758219897002</v>
      </c>
      <c r="G733">
        <v>0.73628074269398303</v>
      </c>
      <c r="H733">
        <v>12.838196134056</v>
      </c>
      <c r="I733">
        <v>3.9091113676060801E-2</v>
      </c>
      <c r="J733">
        <v>-0.86420844314884304</v>
      </c>
      <c r="K733">
        <v>0.16756138223785</v>
      </c>
      <c r="L733">
        <v>0.509633642049797</v>
      </c>
      <c r="M733">
        <v>33.396221235705703</v>
      </c>
      <c r="N733">
        <v>2.5276823805711401E-2</v>
      </c>
      <c r="O733">
        <v>-0.853462599165146</v>
      </c>
      <c r="P733">
        <v>0.18852296214136199</v>
      </c>
      <c r="Q733">
        <v>0.56824019053465302</v>
      </c>
      <c r="R733">
        <v>34.378558068356803</v>
      </c>
      <c r="S733">
        <v>1.98370132601286E-2</v>
      </c>
      <c r="T733">
        <v>-0.85021469551443196</v>
      </c>
      <c r="U733">
        <v>0.19200116784116</v>
      </c>
      <c r="V733">
        <v>0.57705060418140297</v>
      </c>
      <c r="W733">
        <v>25.103964071192099</v>
      </c>
      <c r="X733" t="s">
        <v>392</v>
      </c>
      <c r="Y733" t="s">
        <v>392</v>
      </c>
      <c r="Z733" t="s">
        <v>392</v>
      </c>
      <c r="AA733" t="s">
        <v>392</v>
      </c>
      <c r="AB733" t="s">
        <v>392</v>
      </c>
    </row>
    <row r="734" spans="1:28">
      <c r="A734" t="s">
        <v>161</v>
      </c>
      <c r="B734">
        <v>52308</v>
      </c>
      <c r="C734" t="str">
        <f t="shared" si="11"/>
        <v>2540-44609.52308</v>
      </c>
      <c r="D734">
        <v>-0.139118974848777</v>
      </c>
      <c r="E734">
        <v>-0.67487631138030801</v>
      </c>
      <c r="F734">
        <v>0.27326736954814601</v>
      </c>
      <c r="G734">
        <v>0.682687705229437</v>
      </c>
      <c r="H734">
        <v>12.423320539455901</v>
      </c>
      <c r="I734">
        <v>1.9705677662494099E-2</v>
      </c>
      <c r="J734">
        <v>-0.87189531901766604</v>
      </c>
      <c r="K734">
        <v>0.15105009683651399</v>
      </c>
      <c r="L734">
        <v>0.463149636954236</v>
      </c>
      <c r="M734">
        <v>32.068185320856102</v>
      </c>
      <c r="N734">
        <v>5.7457869868037602E-2</v>
      </c>
      <c r="O734">
        <v>-0.87936659435075104</v>
      </c>
      <c r="P734">
        <v>0.15942514935497801</v>
      </c>
      <c r="Q734">
        <v>0.49108553175493702</v>
      </c>
      <c r="R734">
        <v>36.0018085545369</v>
      </c>
      <c r="S734">
        <v>7.8239953309384592E-3</v>
      </c>
      <c r="T734">
        <v>-0.91908837712104396</v>
      </c>
      <c r="U734">
        <v>0.14673939020257401</v>
      </c>
      <c r="V734">
        <v>0.466974000221343</v>
      </c>
      <c r="W734">
        <v>35.813412509246398</v>
      </c>
      <c r="X734" t="s">
        <v>392</v>
      </c>
      <c r="Y734" t="s">
        <v>392</v>
      </c>
      <c r="Z734" t="s">
        <v>392</v>
      </c>
      <c r="AA734" t="s">
        <v>392</v>
      </c>
      <c r="AB734" t="s">
        <v>392</v>
      </c>
    </row>
    <row r="735" spans="1:28">
      <c r="A735" t="s">
        <v>161</v>
      </c>
      <c r="B735">
        <v>61608</v>
      </c>
      <c r="C735" t="str">
        <f t="shared" si="11"/>
        <v>2540-44609.61608</v>
      </c>
      <c r="D735">
        <v>-0.12539488827991899</v>
      </c>
      <c r="E735">
        <v>-0.67272585125404505</v>
      </c>
      <c r="F735">
        <v>0.26730416105608001</v>
      </c>
      <c r="G735">
        <v>0.66542194490468698</v>
      </c>
      <c r="H735">
        <v>13.8586706235044</v>
      </c>
      <c r="I735">
        <v>-5.4488176862443498E-2</v>
      </c>
      <c r="J735">
        <v>-0.84661742398019302</v>
      </c>
      <c r="K735">
        <v>0.23190548140568301</v>
      </c>
      <c r="L735">
        <v>0.69365433834249401</v>
      </c>
      <c r="M735">
        <v>27.064230535979899</v>
      </c>
      <c r="N735">
        <v>2.7666972553286599E-2</v>
      </c>
      <c r="O735">
        <v>-0.91338792094995702</v>
      </c>
      <c r="P735">
        <v>0.19089854902242601</v>
      </c>
      <c r="Q735">
        <v>0.60391877997356203</v>
      </c>
      <c r="R735">
        <v>31.840947227752601</v>
      </c>
      <c r="S735">
        <v>-8.8635545909861196E-2</v>
      </c>
      <c r="T735">
        <v>-0.76023559219575998</v>
      </c>
      <c r="U735">
        <v>0.220601175919593</v>
      </c>
      <c r="V735">
        <v>0.60893606852181004</v>
      </c>
      <c r="W735">
        <v>20.6816618293884</v>
      </c>
      <c r="X735" t="s">
        <v>392</v>
      </c>
      <c r="Y735" t="s">
        <v>392</v>
      </c>
      <c r="Z735" t="s">
        <v>392</v>
      </c>
      <c r="AA735" t="s">
        <v>392</v>
      </c>
      <c r="AB735" t="s">
        <v>392</v>
      </c>
    </row>
    <row r="736" spans="1:28">
      <c r="A736" t="s">
        <v>161</v>
      </c>
      <c r="B736">
        <v>71708</v>
      </c>
      <c r="C736" t="str">
        <f t="shared" si="11"/>
        <v>2540-44609.71708</v>
      </c>
      <c r="D736">
        <v>-0.136016818767075</v>
      </c>
      <c r="E736">
        <v>-0.68444867386463903</v>
      </c>
      <c r="F736">
        <v>0.27835031502374202</v>
      </c>
      <c r="G736">
        <v>0.70381753329637997</v>
      </c>
      <c r="H736">
        <v>16.721692548779799</v>
      </c>
      <c r="I736">
        <v>-1.0861304548306E-2</v>
      </c>
      <c r="J736">
        <v>-0.80382838855787198</v>
      </c>
      <c r="K736">
        <v>0.23820767567669901</v>
      </c>
      <c r="L736">
        <v>0.68611811938759404</v>
      </c>
      <c r="M736">
        <v>27.873811940930501</v>
      </c>
      <c r="N736">
        <v>2.1930949719924198E-2</v>
      </c>
      <c r="O736">
        <v>-0.86826749789841495</v>
      </c>
      <c r="P736">
        <v>0.221816233223465</v>
      </c>
      <c r="Q736">
        <v>0.67588793351595899</v>
      </c>
      <c r="R736">
        <v>24.6025333467976</v>
      </c>
      <c r="S736">
        <v>-4.2004729854144399E-2</v>
      </c>
      <c r="T736">
        <v>-0.84798951261158895</v>
      </c>
      <c r="U736">
        <v>0.25365156035814301</v>
      </c>
      <c r="V736">
        <v>0.76045507297001103</v>
      </c>
      <c r="W736">
        <v>27.0485398289877</v>
      </c>
      <c r="X736" t="s">
        <v>392</v>
      </c>
      <c r="Y736" t="s">
        <v>392</v>
      </c>
      <c r="Z736" t="s">
        <v>392</v>
      </c>
      <c r="AA736" t="s">
        <v>392</v>
      </c>
      <c r="AB736" t="s">
        <v>392</v>
      </c>
    </row>
    <row r="737" spans="1:28">
      <c r="A737" t="s">
        <v>162</v>
      </c>
      <c r="B737">
        <v>52308</v>
      </c>
      <c r="C737" t="str">
        <f t="shared" si="11"/>
        <v>2540-44610.52308</v>
      </c>
      <c r="D737" t="s">
        <v>392</v>
      </c>
      <c r="E737" t="s">
        <v>392</v>
      </c>
      <c r="F737" t="s">
        <v>392</v>
      </c>
      <c r="G737" t="s">
        <v>392</v>
      </c>
      <c r="H737" t="s">
        <v>392</v>
      </c>
      <c r="I737">
        <v>2.2974446235140899E-2</v>
      </c>
      <c r="J737">
        <v>-0.83899240776932205</v>
      </c>
      <c r="K737">
        <v>0.18911201074179701</v>
      </c>
      <c r="L737">
        <v>0.56300391609225398</v>
      </c>
      <c r="M737">
        <v>29.078584662391599</v>
      </c>
      <c r="N737">
        <v>4.4359973645437797E-2</v>
      </c>
      <c r="O737">
        <v>-0.93542888553318604</v>
      </c>
      <c r="P737">
        <v>0.19163976664547</v>
      </c>
      <c r="Q737">
        <v>0.61653916507449003</v>
      </c>
      <c r="R737">
        <v>37.588713632307602</v>
      </c>
      <c r="S737">
        <v>-2.17918163094546E-3</v>
      </c>
      <c r="T737">
        <v>-0.90775344282132597</v>
      </c>
      <c r="U737">
        <v>0.19901498630681999</v>
      </c>
      <c r="V737">
        <v>0.62736324993849102</v>
      </c>
      <c r="W737">
        <v>39.185367295177301</v>
      </c>
      <c r="X737" t="s">
        <v>392</v>
      </c>
      <c r="Y737" t="s">
        <v>392</v>
      </c>
      <c r="Z737" t="s">
        <v>392</v>
      </c>
      <c r="AA737" t="s">
        <v>392</v>
      </c>
      <c r="AB737" t="s">
        <v>392</v>
      </c>
    </row>
    <row r="738" spans="1:28">
      <c r="A738" t="s">
        <v>163</v>
      </c>
      <c r="B738">
        <v>52308</v>
      </c>
      <c r="C738" t="str">
        <f t="shared" si="11"/>
        <v>2540-44611.52308</v>
      </c>
      <c r="D738">
        <v>-5.9021017873345398E-2</v>
      </c>
      <c r="E738">
        <v>-0.85544228235367004</v>
      </c>
      <c r="F738">
        <v>0.213185045785898</v>
      </c>
      <c r="G738">
        <v>0.63640964810754996</v>
      </c>
      <c r="H738">
        <v>12.838548523662601</v>
      </c>
      <c r="I738">
        <v>1.63204989179066E-3</v>
      </c>
      <c r="J738">
        <v>-0.86454426824526998</v>
      </c>
      <c r="K738">
        <v>0.212339963735104</v>
      </c>
      <c r="L738">
        <v>0.64604760663035898</v>
      </c>
      <c r="M738">
        <v>30.272472000550799</v>
      </c>
      <c r="N738">
        <v>3.1683542056391401E-2</v>
      </c>
      <c r="O738">
        <v>-0.88607214236635701</v>
      </c>
      <c r="P738">
        <v>0.21184680139432099</v>
      </c>
      <c r="Q738">
        <v>0.656378683111703</v>
      </c>
      <c r="R738">
        <v>26.7854911169795</v>
      </c>
      <c r="S738">
        <v>3.2331440819390101E-3</v>
      </c>
      <c r="T738">
        <v>-0.86849545636917203</v>
      </c>
      <c r="U738">
        <v>0.19209413258901101</v>
      </c>
      <c r="V738">
        <v>0.58645075972284599</v>
      </c>
      <c r="W738">
        <v>26.8589206395052</v>
      </c>
      <c r="X738" t="s">
        <v>392</v>
      </c>
      <c r="Y738" t="s">
        <v>392</v>
      </c>
      <c r="Z738" t="s">
        <v>392</v>
      </c>
      <c r="AA738" t="s">
        <v>392</v>
      </c>
      <c r="AB738" t="s">
        <v>392</v>
      </c>
    </row>
    <row r="739" spans="1:28">
      <c r="A739" t="s">
        <v>163</v>
      </c>
      <c r="B739">
        <v>71708</v>
      </c>
      <c r="C739" t="str">
        <f t="shared" si="11"/>
        <v>2540-44611.71708</v>
      </c>
      <c r="D739">
        <v>-3.5108775526958999E-2</v>
      </c>
      <c r="E739">
        <v>-0.807033435593286</v>
      </c>
      <c r="F739">
        <v>0.17214871907610099</v>
      </c>
      <c r="G739">
        <v>0.49747527655374002</v>
      </c>
      <c r="H739">
        <v>32.536485762004197</v>
      </c>
      <c r="I739">
        <v>0.103775150473271</v>
      </c>
      <c r="J739">
        <v>-0.97274013849261098</v>
      </c>
      <c r="K739">
        <v>0.17254114056272299</v>
      </c>
      <c r="L739">
        <v>0.57027109899488104</v>
      </c>
      <c r="M739">
        <v>40.245816222769299</v>
      </c>
      <c r="N739">
        <v>5.3625675429176199E-2</v>
      </c>
      <c r="O739">
        <v>-0.93613670263178095</v>
      </c>
      <c r="P739">
        <v>0.18183146016909801</v>
      </c>
      <c r="Q739">
        <v>0.58552492804050904</v>
      </c>
      <c r="R739">
        <v>37.198725137973803</v>
      </c>
      <c r="S739">
        <v>7.3939810524164304E-2</v>
      </c>
      <c r="T739">
        <v>-0.96142902135281705</v>
      </c>
      <c r="U739">
        <v>0.16284270410337001</v>
      </c>
      <c r="V739">
        <v>0.53387229028026295</v>
      </c>
      <c r="W739">
        <v>32.092103316662602</v>
      </c>
      <c r="X739" t="s">
        <v>392</v>
      </c>
      <c r="Y739" t="s">
        <v>392</v>
      </c>
      <c r="Z739" t="s">
        <v>392</v>
      </c>
      <c r="AA739" t="s">
        <v>392</v>
      </c>
      <c r="AB739" t="s">
        <v>392</v>
      </c>
    </row>
    <row r="740" spans="1:28">
      <c r="A740" t="s">
        <v>164</v>
      </c>
      <c r="B740">
        <v>52808</v>
      </c>
      <c r="C740" t="str">
        <f t="shared" si="11"/>
        <v>2540-44612.52808</v>
      </c>
      <c r="D740">
        <v>-8.8596196931512994E-2</v>
      </c>
      <c r="E740">
        <v>-0.72327146654422603</v>
      </c>
      <c r="F740">
        <v>0.22389604050494699</v>
      </c>
      <c r="G740">
        <v>0.59267027138726203</v>
      </c>
      <c r="H740">
        <v>19.441194814905099</v>
      </c>
      <c r="I740">
        <v>0.101079377636069</v>
      </c>
      <c r="J740">
        <v>-0.94449875482768597</v>
      </c>
      <c r="K740">
        <v>0.147069027263286</v>
      </c>
      <c r="L740">
        <v>0.47655811473957799</v>
      </c>
      <c r="M740">
        <v>42.384926520793101</v>
      </c>
      <c r="N740">
        <v>5.8445109033901203E-2</v>
      </c>
      <c r="O740">
        <v>-1.1251282719281901</v>
      </c>
      <c r="P740">
        <v>0.14066056570830801</v>
      </c>
      <c r="Q740">
        <v>0.50808448205269596</v>
      </c>
      <c r="R740">
        <v>34.224314013502401</v>
      </c>
      <c r="S740">
        <v>6.2427789660425698E-2</v>
      </c>
      <c r="T740">
        <v>-0.87349080956581404</v>
      </c>
      <c r="U740">
        <v>0.171780620320931</v>
      </c>
      <c r="V740">
        <v>0.52685059586678296</v>
      </c>
      <c r="W740">
        <v>29.479368955653701</v>
      </c>
      <c r="X740" t="s">
        <v>392</v>
      </c>
      <c r="Y740" t="s">
        <v>392</v>
      </c>
      <c r="Z740" t="s">
        <v>392</v>
      </c>
      <c r="AA740" t="s">
        <v>392</v>
      </c>
      <c r="AB740" t="s">
        <v>392</v>
      </c>
    </row>
    <row r="741" spans="1:28">
      <c r="A741" t="s">
        <v>164</v>
      </c>
      <c r="B741">
        <v>70808</v>
      </c>
      <c r="C741" t="str">
        <f t="shared" si="11"/>
        <v>2540-44612.70808</v>
      </c>
      <c r="D741">
        <v>-4.9126408333888802E-2</v>
      </c>
      <c r="E741">
        <v>-0.76199841168141502</v>
      </c>
      <c r="F741">
        <v>0.241512036982659</v>
      </c>
      <c r="G741">
        <v>0.66464346302279398</v>
      </c>
      <c r="H741">
        <v>23.636303932078601</v>
      </c>
      <c r="I741">
        <v>0.12674843146558201</v>
      </c>
      <c r="J741">
        <v>-1.0990660657586899</v>
      </c>
      <c r="K741">
        <v>0.149423364718513</v>
      </c>
      <c r="L741">
        <v>0.53152289846554401</v>
      </c>
      <c r="M741">
        <v>45.583686394141999</v>
      </c>
      <c r="N741">
        <v>0.104040286808601</v>
      </c>
      <c r="O741">
        <v>-1.06752065954213</v>
      </c>
      <c r="P741">
        <v>0.178687668978638</v>
      </c>
      <c r="Q741">
        <v>0.62606691512384305</v>
      </c>
      <c r="R741">
        <v>30.403628682166101</v>
      </c>
      <c r="S741">
        <v>8.4605933195529198E-2</v>
      </c>
      <c r="T741">
        <v>-1.0356669724021701</v>
      </c>
      <c r="U741">
        <v>0.16853563493388499</v>
      </c>
      <c r="V741">
        <v>0.58061971817340796</v>
      </c>
      <c r="W741">
        <v>25.133348523397999</v>
      </c>
      <c r="X741" t="s">
        <v>392</v>
      </c>
      <c r="Y741" t="s">
        <v>392</v>
      </c>
      <c r="Z741" t="s">
        <v>392</v>
      </c>
      <c r="AA741" t="s">
        <v>392</v>
      </c>
      <c r="AB741" t="s">
        <v>392</v>
      </c>
    </row>
    <row r="742" spans="1:28">
      <c r="A742" t="s">
        <v>164</v>
      </c>
      <c r="B742">
        <v>80708</v>
      </c>
      <c r="C742" t="str">
        <f t="shared" si="11"/>
        <v>2540-44612.80708</v>
      </c>
      <c r="D742">
        <v>1.1973884328325001E-3</v>
      </c>
      <c r="E742">
        <v>-0.81428805037471097</v>
      </c>
      <c r="F742">
        <v>0.21432752252481299</v>
      </c>
      <c r="G742">
        <v>0.62214824046491102</v>
      </c>
      <c r="H742">
        <v>28.644740503195202</v>
      </c>
      <c r="I742">
        <v>0.13209132590047601</v>
      </c>
      <c r="J742">
        <v>-1.0290989291147301</v>
      </c>
      <c r="K742">
        <v>0.144073269068347</v>
      </c>
      <c r="L742">
        <v>0.493870767796108</v>
      </c>
      <c r="M742">
        <v>42.968279324895498</v>
      </c>
      <c r="N742">
        <v>0.15264560344268999</v>
      </c>
      <c r="O742">
        <v>-1.1585227018170201</v>
      </c>
      <c r="P742">
        <v>0.14057126283181201</v>
      </c>
      <c r="Q742">
        <v>0.51505869369229496</v>
      </c>
      <c r="R742">
        <v>45.004867850064997</v>
      </c>
      <c r="S742">
        <v>0.167158034322613</v>
      </c>
      <c r="T742">
        <v>-1.08429293018467</v>
      </c>
      <c r="U742">
        <v>0.13342089489094699</v>
      </c>
      <c r="V742">
        <v>0.471492395479992</v>
      </c>
      <c r="W742">
        <v>41.991333103135297</v>
      </c>
      <c r="X742" t="s">
        <v>392</v>
      </c>
      <c r="Y742" t="s">
        <v>392</v>
      </c>
      <c r="Z742" t="s">
        <v>392</v>
      </c>
      <c r="AA742" t="s">
        <v>392</v>
      </c>
      <c r="AB742" t="s">
        <v>392</v>
      </c>
    </row>
    <row r="743" spans="1:28">
      <c r="A743" t="s">
        <v>166</v>
      </c>
      <c r="B743">
        <v>52808</v>
      </c>
      <c r="C743" t="str">
        <f t="shared" si="11"/>
        <v>2540-44613.52808</v>
      </c>
      <c r="D743">
        <v>-7.8395217389725796E-2</v>
      </c>
      <c r="E743">
        <v>-0.69981023403992504</v>
      </c>
      <c r="F743">
        <v>0.21716055472873499</v>
      </c>
      <c r="G743">
        <v>0.55865979272367805</v>
      </c>
      <c r="H743">
        <v>20.167442779780899</v>
      </c>
      <c r="I743">
        <v>0.11092869820803</v>
      </c>
      <c r="J743">
        <v>-0.95715073489122904</v>
      </c>
      <c r="K743">
        <v>0.14129327071876499</v>
      </c>
      <c r="L743">
        <v>0.46209488277784899</v>
      </c>
      <c r="M743">
        <v>42.5206748515333</v>
      </c>
      <c r="N743">
        <v>3.4620754380254498E-2</v>
      </c>
      <c r="O743">
        <v>-1.32853083014534</v>
      </c>
      <c r="P743">
        <v>0.13029456072665499</v>
      </c>
      <c r="Q743">
        <v>0.50607654524491297</v>
      </c>
      <c r="R743">
        <v>44.772575915186003</v>
      </c>
      <c r="S743">
        <v>8.3254926647936101E-2</v>
      </c>
      <c r="T743">
        <v>-0.97858126140465496</v>
      </c>
      <c r="U743">
        <v>0.13402006721099399</v>
      </c>
      <c r="V743">
        <v>0.44463748315405099</v>
      </c>
      <c r="W743">
        <v>46.7103213213149</v>
      </c>
      <c r="X743" t="s">
        <v>392</v>
      </c>
      <c r="Y743" t="s">
        <v>392</v>
      </c>
      <c r="Z743" t="s">
        <v>392</v>
      </c>
      <c r="AA743" t="s">
        <v>392</v>
      </c>
      <c r="AB743" t="s">
        <v>392</v>
      </c>
    </row>
    <row r="744" spans="1:28">
      <c r="A744" t="s">
        <v>167</v>
      </c>
      <c r="B744">
        <v>52808</v>
      </c>
      <c r="C744" t="str">
        <f t="shared" si="11"/>
        <v>2540-44614.52808</v>
      </c>
      <c r="D744">
        <v>-7.1793870036139698E-2</v>
      </c>
      <c r="E744">
        <v>-0.76354720959521105</v>
      </c>
      <c r="F744">
        <v>0.22073328150240601</v>
      </c>
      <c r="G744">
        <v>0.60959369932170304</v>
      </c>
      <c r="H744">
        <v>27.309845687621198</v>
      </c>
      <c r="I744">
        <v>2.7420490733329601E-2</v>
      </c>
      <c r="J744">
        <v>-0.90535408767453796</v>
      </c>
      <c r="K744">
        <v>0.20553450418255501</v>
      </c>
      <c r="L744">
        <v>0.64665341076857097</v>
      </c>
      <c r="M744">
        <v>34.826037752340604</v>
      </c>
      <c r="N744">
        <v>2.1576768997294E-2</v>
      </c>
      <c r="O744">
        <v>-0.84214684779971605</v>
      </c>
      <c r="P744">
        <v>0.176737179020898</v>
      </c>
      <c r="Q744">
        <v>0.52707229623323304</v>
      </c>
      <c r="R744">
        <v>34.140362125403698</v>
      </c>
      <c r="S744">
        <v>-5.5300185418122899E-2</v>
      </c>
      <c r="T744">
        <v>-0.79809419569534801</v>
      </c>
      <c r="U744">
        <v>0.21449846851173199</v>
      </c>
      <c r="V744">
        <v>0.61487243598794805</v>
      </c>
      <c r="W744">
        <v>20.919969148430599</v>
      </c>
      <c r="X744" t="s">
        <v>392</v>
      </c>
      <c r="Y744" t="s">
        <v>392</v>
      </c>
      <c r="Z744" t="s">
        <v>392</v>
      </c>
      <c r="AA744" t="s">
        <v>392</v>
      </c>
      <c r="AB744" t="s">
        <v>392</v>
      </c>
    </row>
    <row r="745" spans="1:28">
      <c r="A745" t="s">
        <v>167</v>
      </c>
      <c r="B745">
        <v>70808</v>
      </c>
      <c r="C745" t="str">
        <f t="shared" si="11"/>
        <v>2540-44614.70808</v>
      </c>
      <c r="D745">
        <v>-8.2476591064441995E-2</v>
      </c>
      <c r="E745">
        <v>-0.78738137206749204</v>
      </c>
      <c r="F745">
        <v>0.219307890237221</v>
      </c>
      <c r="G745">
        <v>0.62132611431616402</v>
      </c>
      <c r="H745">
        <v>18.2436506826125</v>
      </c>
      <c r="I745">
        <v>-1.9603435724796801E-2</v>
      </c>
      <c r="J745">
        <v>-0.84410052528776702</v>
      </c>
      <c r="K745">
        <v>0.23107992171361</v>
      </c>
      <c r="L745">
        <v>0.69061301703592104</v>
      </c>
      <c r="M745">
        <v>28.408852098120601</v>
      </c>
      <c r="N745">
        <v>-2.0354943010499501E-2</v>
      </c>
      <c r="O745">
        <v>-0.90344195925762305</v>
      </c>
      <c r="P745">
        <v>0.21969487000736601</v>
      </c>
      <c r="Q745">
        <v>0.69009912374468596</v>
      </c>
      <c r="R745">
        <v>27.084682570439899</v>
      </c>
      <c r="S745">
        <v>-4.11594673779202E-2</v>
      </c>
      <c r="T745">
        <v>-0.78353799997851004</v>
      </c>
      <c r="U745">
        <v>0.21482319666420899</v>
      </c>
      <c r="V745">
        <v>0.60613223721320397</v>
      </c>
      <c r="W745">
        <v>26.772048165335001</v>
      </c>
      <c r="X745" t="s">
        <v>392</v>
      </c>
      <c r="Y745" t="s">
        <v>392</v>
      </c>
      <c r="Z745" t="s">
        <v>392</v>
      </c>
      <c r="AA745" t="s">
        <v>392</v>
      </c>
      <c r="AB745" t="s">
        <v>392</v>
      </c>
    </row>
    <row r="746" spans="1:28">
      <c r="A746" t="s">
        <v>167</v>
      </c>
      <c r="B746">
        <v>80708</v>
      </c>
      <c r="C746" t="str">
        <f t="shared" si="11"/>
        <v>2540-44614.80708</v>
      </c>
      <c r="D746">
        <v>-3.1731217851146097E-2</v>
      </c>
      <c r="E746">
        <v>-0.87729759271753704</v>
      </c>
      <c r="F746">
        <v>0.17443487301733299</v>
      </c>
      <c r="G746">
        <v>0.53608945320852297</v>
      </c>
      <c r="H746">
        <v>34.426909530581099</v>
      </c>
      <c r="I746">
        <v>1.5767949637303401E-2</v>
      </c>
      <c r="J746">
        <v>-0.84036537142572398</v>
      </c>
      <c r="K746">
        <v>0.21063561302438699</v>
      </c>
      <c r="L746">
        <v>0.62682341873462499</v>
      </c>
      <c r="M746">
        <v>30.5073705179475</v>
      </c>
      <c r="N746">
        <v>6.2739082870088198E-2</v>
      </c>
      <c r="O746">
        <v>-0.92504802273299203</v>
      </c>
      <c r="P746">
        <v>0.201036876945829</v>
      </c>
      <c r="Q746">
        <v>0.64089512151795702</v>
      </c>
      <c r="R746">
        <v>29.293770831813902</v>
      </c>
      <c r="S746">
        <v>-4.9014377475703398E-2</v>
      </c>
      <c r="T746">
        <v>-0.78235057986420098</v>
      </c>
      <c r="U746">
        <v>0.23721479592706801</v>
      </c>
      <c r="V746">
        <v>0.668720501700234</v>
      </c>
      <c r="W746">
        <v>22.364990075256198</v>
      </c>
      <c r="X746" t="s">
        <v>392</v>
      </c>
      <c r="Y746" t="s">
        <v>392</v>
      </c>
      <c r="Z746" t="s">
        <v>392</v>
      </c>
      <c r="AA746" t="s">
        <v>392</v>
      </c>
      <c r="AB746" t="s">
        <v>392</v>
      </c>
    </row>
    <row r="747" spans="1:28">
      <c r="A747" t="s">
        <v>168</v>
      </c>
      <c r="B747">
        <v>52808</v>
      </c>
      <c r="C747" t="str">
        <f t="shared" si="11"/>
        <v>2540-44615.52808</v>
      </c>
      <c r="D747">
        <v>-1.6933530929387298E-2</v>
      </c>
      <c r="E747">
        <v>-0.80168359960912905</v>
      </c>
      <c r="F747">
        <v>0.17799227262930101</v>
      </c>
      <c r="G747">
        <v>0.51123558516840395</v>
      </c>
      <c r="H747">
        <v>32.212543836119103</v>
      </c>
      <c r="I747">
        <v>3.17131754557416E-2</v>
      </c>
      <c r="J747">
        <v>-0.88761035498277996</v>
      </c>
      <c r="K747">
        <v>0.18203444563108201</v>
      </c>
      <c r="L747">
        <v>0.56461125154384395</v>
      </c>
      <c r="M747">
        <v>38.158899663407198</v>
      </c>
      <c r="N747">
        <v>-1.41543413243589E-2</v>
      </c>
      <c r="O747">
        <v>-0.82812465810816704</v>
      </c>
      <c r="P747">
        <v>0.172814865788361</v>
      </c>
      <c r="Q747">
        <v>0.50907324566182599</v>
      </c>
      <c r="R747">
        <v>32.534944111646702</v>
      </c>
      <c r="S747">
        <v>2.44773546482287E-2</v>
      </c>
      <c r="T747">
        <v>-0.83521363179375097</v>
      </c>
      <c r="U747">
        <v>0.190981337987042</v>
      </c>
      <c r="V747">
        <v>0.56513408295180301</v>
      </c>
      <c r="W747">
        <v>26.438194860771599</v>
      </c>
      <c r="X747" t="s">
        <v>392</v>
      </c>
      <c r="Y747" t="s">
        <v>392</v>
      </c>
      <c r="Z747" t="s">
        <v>392</v>
      </c>
      <c r="AA747" t="s">
        <v>392</v>
      </c>
      <c r="AB747" t="s">
        <v>392</v>
      </c>
    </row>
    <row r="748" spans="1:28">
      <c r="A748" t="s">
        <v>169</v>
      </c>
      <c r="B748">
        <v>52808</v>
      </c>
      <c r="C748" t="str">
        <f t="shared" si="11"/>
        <v>2540-44616.52808</v>
      </c>
      <c r="D748">
        <v>-7.5773804967371905E-2</v>
      </c>
      <c r="E748">
        <v>-0.82169232694240801</v>
      </c>
      <c r="F748">
        <v>0.188330713346857</v>
      </c>
      <c r="G748">
        <v>0.55102796726861802</v>
      </c>
      <c r="H748">
        <v>28.233183398510398</v>
      </c>
      <c r="I748">
        <v>-7.77566950736658E-3</v>
      </c>
      <c r="J748">
        <v>-0.95038691772181205</v>
      </c>
      <c r="K748">
        <v>0.16253947188791701</v>
      </c>
      <c r="L748">
        <v>0.52877692175972002</v>
      </c>
      <c r="M748">
        <v>31.6920618737417</v>
      </c>
      <c r="N748">
        <v>-1.7766005980410799E-2</v>
      </c>
      <c r="O748">
        <v>-0.868706831168085</v>
      </c>
      <c r="P748">
        <v>0.163472773529731</v>
      </c>
      <c r="Q748">
        <v>0.49870132465171602</v>
      </c>
      <c r="R748">
        <v>31.924889981711299</v>
      </c>
      <c r="S748">
        <v>-5.8898181285151202E-2</v>
      </c>
      <c r="T748">
        <v>-0.77432107801253103</v>
      </c>
      <c r="U748">
        <v>0.21210503634984401</v>
      </c>
      <c r="V748">
        <v>0.59355136702006805</v>
      </c>
      <c r="W748">
        <v>23.0829857682794</v>
      </c>
      <c r="X748" t="s">
        <v>392</v>
      </c>
      <c r="Y748" t="s">
        <v>392</v>
      </c>
      <c r="Z748" t="s">
        <v>392</v>
      </c>
      <c r="AA748" t="s">
        <v>392</v>
      </c>
      <c r="AB748" t="s">
        <v>392</v>
      </c>
    </row>
    <row r="749" spans="1:28">
      <c r="A749" t="s">
        <v>169</v>
      </c>
      <c r="B749">
        <v>80708</v>
      </c>
      <c r="C749" t="str">
        <f t="shared" si="11"/>
        <v>2540-44616.80708</v>
      </c>
      <c r="D749">
        <v>-5.7248517583714097E-2</v>
      </c>
      <c r="E749">
        <v>-0.93396685586816297</v>
      </c>
      <c r="F749">
        <v>0.18477564795398899</v>
      </c>
      <c r="G749">
        <v>0.59022800844438805</v>
      </c>
      <c r="H749">
        <v>32.229505252948798</v>
      </c>
      <c r="I749">
        <v>1.7368403030103799E-2</v>
      </c>
      <c r="J749">
        <v>-0.85817517195701198</v>
      </c>
      <c r="K749">
        <v>0.21757850493453501</v>
      </c>
      <c r="L749">
        <v>0.65853237227915995</v>
      </c>
      <c r="M749">
        <v>27.452643413933799</v>
      </c>
      <c r="N749">
        <v>-1.06108162800589E-2</v>
      </c>
      <c r="O749">
        <v>-0.95341742892444903</v>
      </c>
      <c r="P749">
        <v>0.19918213071063601</v>
      </c>
      <c r="Q749">
        <v>0.64223727089349203</v>
      </c>
      <c r="R749">
        <v>26.711394114830899</v>
      </c>
      <c r="S749">
        <v>7.7624347526389498E-2</v>
      </c>
      <c r="T749">
        <v>-0.96972968223061096</v>
      </c>
      <c r="U749">
        <v>0.14995507884177001</v>
      </c>
      <c r="V749">
        <v>0.49449867723801999</v>
      </c>
      <c r="W749">
        <v>29.394323557400199</v>
      </c>
      <c r="X749" t="s">
        <v>392</v>
      </c>
      <c r="Y749" t="s">
        <v>392</v>
      </c>
      <c r="Z749" t="s">
        <v>392</v>
      </c>
      <c r="AA749" t="s">
        <v>392</v>
      </c>
      <c r="AB749" t="s">
        <v>392</v>
      </c>
    </row>
    <row r="750" spans="1:28">
      <c r="A750" t="s">
        <v>170</v>
      </c>
      <c r="B750">
        <v>52808</v>
      </c>
      <c r="C750" t="str">
        <f t="shared" si="11"/>
        <v>2540-44617.52808</v>
      </c>
      <c r="D750">
        <v>-7.1791768070607997E-2</v>
      </c>
      <c r="E750">
        <v>-0.72246285515273201</v>
      </c>
      <c r="F750">
        <v>0.2419409158395</v>
      </c>
      <c r="G750">
        <v>0.63984767470725601</v>
      </c>
      <c r="H750">
        <v>20.467696822302599</v>
      </c>
      <c r="I750">
        <v>-2.19088880518639E-2</v>
      </c>
      <c r="J750">
        <v>-0.78772475611102999</v>
      </c>
      <c r="K750">
        <v>0.24399698872263401</v>
      </c>
      <c r="L750">
        <v>0.69167606428490103</v>
      </c>
      <c r="M750">
        <v>22.447333225129899</v>
      </c>
      <c r="N750">
        <v>8.8745334562456701E-2</v>
      </c>
      <c r="O750">
        <v>-1.1192186826000301</v>
      </c>
      <c r="P750">
        <v>0.124435092349635</v>
      </c>
      <c r="Q750">
        <v>0.44826051869220301</v>
      </c>
      <c r="R750">
        <v>48.768206293104797</v>
      </c>
      <c r="S750">
        <v>-5.3910941409899202E-2</v>
      </c>
      <c r="T750">
        <v>-0.75488878619116895</v>
      </c>
      <c r="U750">
        <v>0.25566629658357898</v>
      </c>
      <c r="V750">
        <v>0.70035357171187496</v>
      </c>
      <c r="W750">
        <v>19.881168155907002</v>
      </c>
      <c r="X750" t="s">
        <v>392</v>
      </c>
      <c r="Y750" t="s">
        <v>392</v>
      </c>
      <c r="Z750" t="s">
        <v>392</v>
      </c>
      <c r="AA750" t="s">
        <v>392</v>
      </c>
      <c r="AB750" t="s">
        <v>392</v>
      </c>
    </row>
    <row r="751" spans="1:28">
      <c r="A751" t="s">
        <v>170</v>
      </c>
      <c r="B751">
        <v>70808</v>
      </c>
      <c r="C751" t="str">
        <f t="shared" si="11"/>
        <v>2540-44617.70808</v>
      </c>
      <c r="D751">
        <v>-0.123702391177042</v>
      </c>
      <c r="E751">
        <v>-0.812288714824693</v>
      </c>
      <c r="F751">
        <v>0.260806480322473</v>
      </c>
      <c r="G751">
        <v>0.75622539911891795</v>
      </c>
      <c r="H751">
        <v>22.4304384597271</v>
      </c>
      <c r="I751">
        <v>1.12772345651554E-2</v>
      </c>
      <c r="J751">
        <v>-0.84885199733619299</v>
      </c>
      <c r="K751">
        <v>0.213357208657281</v>
      </c>
      <c r="L751">
        <v>0.64039481563770395</v>
      </c>
      <c r="M751">
        <v>29.988963041047501</v>
      </c>
      <c r="N751">
        <v>-6.7821663573046503E-2</v>
      </c>
      <c r="O751">
        <v>-0.98849300456768097</v>
      </c>
      <c r="P751">
        <v>0.206426397776975</v>
      </c>
      <c r="Q751">
        <v>0.68952900644789294</v>
      </c>
      <c r="R751">
        <v>29.356439232774701</v>
      </c>
      <c r="S751">
        <v>-3.06421875564107E-2</v>
      </c>
      <c r="T751">
        <v>-0.86280159828806402</v>
      </c>
      <c r="U751">
        <v>0.24808576794757001</v>
      </c>
      <c r="V751">
        <v>0.75260105999966498</v>
      </c>
      <c r="W751">
        <v>25.3206511679066</v>
      </c>
      <c r="X751" t="s">
        <v>392</v>
      </c>
      <c r="Y751" t="s">
        <v>392</v>
      </c>
      <c r="Z751" t="s">
        <v>392</v>
      </c>
      <c r="AA751" t="s">
        <v>392</v>
      </c>
      <c r="AB751" t="s">
        <v>392</v>
      </c>
    </row>
    <row r="752" spans="1:28">
      <c r="A752" t="s">
        <v>170</v>
      </c>
      <c r="B752">
        <v>80708</v>
      </c>
      <c r="C752" t="str">
        <f t="shared" si="11"/>
        <v>2540-44617.80708</v>
      </c>
      <c r="D752">
        <v>-1.2330744348264699E-2</v>
      </c>
      <c r="E752">
        <v>-0.91978061892553398</v>
      </c>
      <c r="F752">
        <v>0.13732642659181299</v>
      </c>
      <c r="G752">
        <v>0.43511814133667198</v>
      </c>
      <c r="H752">
        <v>15.878954280888101</v>
      </c>
      <c r="I752">
        <v>-1.13590368240636E-2</v>
      </c>
      <c r="J752">
        <v>-1.00527189355977</v>
      </c>
      <c r="K752">
        <v>0.113303594414015</v>
      </c>
      <c r="L752">
        <v>0.38263725636752599</v>
      </c>
      <c r="M752">
        <v>48.120017718457703</v>
      </c>
      <c r="N752">
        <v>8.5825109475748396E-3</v>
      </c>
      <c r="O752">
        <v>-0.911507025421885</v>
      </c>
      <c r="P752">
        <v>0.21076985810118201</v>
      </c>
      <c r="Q752">
        <v>0.66586415546778499</v>
      </c>
      <c r="R752">
        <v>32.574970081667601</v>
      </c>
      <c r="S752">
        <v>1.21808978668708E-2</v>
      </c>
      <c r="T752">
        <v>-0.847587544945264</v>
      </c>
      <c r="U752">
        <v>0.204195316003211</v>
      </c>
      <c r="V752">
        <v>0.61327629517819304</v>
      </c>
      <c r="W752">
        <v>26.8813454422246</v>
      </c>
      <c r="X752" t="s">
        <v>392</v>
      </c>
      <c r="Y752" t="s">
        <v>392</v>
      </c>
      <c r="Z752" t="s">
        <v>392</v>
      </c>
      <c r="AA752" t="s">
        <v>392</v>
      </c>
      <c r="AB752" t="s">
        <v>392</v>
      </c>
    </row>
    <row r="753" spans="1:28">
      <c r="A753" t="s">
        <v>171</v>
      </c>
      <c r="B753">
        <v>52808</v>
      </c>
      <c r="C753" t="str">
        <f t="shared" si="11"/>
        <v>2540-44618.52808</v>
      </c>
      <c r="D753">
        <v>-6.6310585462971E-2</v>
      </c>
      <c r="E753">
        <v>-0.85608975100631801</v>
      </c>
      <c r="F753">
        <v>0.22128592773007599</v>
      </c>
      <c r="G753">
        <v>0.66846084014565899</v>
      </c>
      <c r="H753">
        <v>22.398191493635299</v>
      </c>
      <c r="I753">
        <v>5.7272366010433E-2</v>
      </c>
      <c r="J753">
        <v>-1.0403486068707899</v>
      </c>
      <c r="K753">
        <v>0.16212112254889599</v>
      </c>
      <c r="L753">
        <v>0.55913165530430198</v>
      </c>
      <c r="M753">
        <v>41.361958151176196</v>
      </c>
      <c r="N753">
        <v>0.11633141344458001</v>
      </c>
      <c r="O753">
        <v>-1.09473697414712</v>
      </c>
      <c r="P753">
        <v>0.13678130771466901</v>
      </c>
      <c r="Q753">
        <v>0.48421590878790399</v>
      </c>
      <c r="R753">
        <v>38.312061806727698</v>
      </c>
      <c r="S753">
        <v>3.8463239724238499E-2</v>
      </c>
      <c r="T753">
        <v>-1.0270107084629501</v>
      </c>
      <c r="U753">
        <v>0.15436692500916699</v>
      </c>
      <c r="V753">
        <v>0.52818806649625505</v>
      </c>
      <c r="W753">
        <v>33.6885749512914</v>
      </c>
      <c r="X753" t="s">
        <v>392</v>
      </c>
      <c r="Y753" t="s">
        <v>392</v>
      </c>
      <c r="Z753" t="s">
        <v>392</v>
      </c>
      <c r="AA753" t="s">
        <v>392</v>
      </c>
      <c r="AB753" t="s">
        <v>392</v>
      </c>
    </row>
    <row r="754" spans="1:28">
      <c r="A754" t="s">
        <v>171</v>
      </c>
      <c r="B754">
        <v>80708</v>
      </c>
      <c r="C754" t="str">
        <f t="shared" si="11"/>
        <v>2540-44618.80708</v>
      </c>
      <c r="D754">
        <v>-3.8224861788887898E-2</v>
      </c>
      <c r="E754">
        <v>-0.91885180565715696</v>
      </c>
      <c r="F754">
        <v>0.20990987863583699</v>
      </c>
      <c r="G754">
        <v>0.66762011145483402</v>
      </c>
      <c r="H754">
        <v>30.407320734669501</v>
      </c>
      <c r="I754">
        <v>0.11082527999304299</v>
      </c>
      <c r="J754">
        <v>-1.0886043883074601</v>
      </c>
      <c r="K754">
        <v>0.16321334816456601</v>
      </c>
      <c r="L754">
        <v>0.57838459927721697</v>
      </c>
      <c r="M754">
        <v>45.8767712925194</v>
      </c>
      <c r="N754">
        <v>9.5106371726658798E-2</v>
      </c>
      <c r="O754">
        <v>-1.3493915543004</v>
      </c>
      <c r="P754">
        <v>0.120698039888766</v>
      </c>
      <c r="Q754">
        <v>0.47090661576408599</v>
      </c>
      <c r="R754">
        <v>42.172014081589097</v>
      </c>
      <c r="S754">
        <v>4.8532238728042701E-2</v>
      </c>
      <c r="T754">
        <v>-0.99884244176625203</v>
      </c>
      <c r="U754">
        <v>0.17076542982297699</v>
      </c>
      <c r="V754">
        <v>0.57437940478712102</v>
      </c>
      <c r="W754">
        <v>28.996116545760401</v>
      </c>
      <c r="X754" t="s">
        <v>392</v>
      </c>
      <c r="Y754" t="s">
        <v>392</v>
      </c>
      <c r="Z754" t="s">
        <v>392</v>
      </c>
      <c r="AA754" t="s">
        <v>392</v>
      </c>
      <c r="AB754" t="s">
        <v>392</v>
      </c>
    </row>
    <row r="755" spans="1:28">
      <c r="A755" t="s">
        <v>172</v>
      </c>
      <c r="B755">
        <v>52808</v>
      </c>
      <c r="C755" t="str">
        <f t="shared" si="11"/>
        <v>2540-44619.52808</v>
      </c>
      <c r="D755">
        <v>-0.11722067249559601</v>
      </c>
      <c r="E755">
        <v>-0.70662552343280405</v>
      </c>
      <c r="F755">
        <v>0.233909263907255</v>
      </c>
      <c r="G755">
        <v>0.60748828109368502</v>
      </c>
      <c r="H755">
        <v>13.5758164691388</v>
      </c>
      <c r="I755">
        <v>2.1477214166124799E-2</v>
      </c>
      <c r="J755">
        <v>-0.853165526180377</v>
      </c>
      <c r="K755">
        <v>0.189251129915226</v>
      </c>
      <c r="L755">
        <v>0.56984376761063904</v>
      </c>
      <c r="M755">
        <v>34.824346801102202</v>
      </c>
      <c r="N755">
        <v>-1.01254533741449E-2</v>
      </c>
      <c r="O755">
        <v>-0.85320145887421805</v>
      </c>
      <c r="P755">
        <v>0.21652090271907101</v>
      </c>
      <c r="Q755">
        <v>0.65173449225615998</v>
      </c>
      <c r="R755">
        <v>26.5539157631449</v>
      </c>
      <c r="S755">
        <v>-4.1300454580298802E-2</v>
      </c>
      <c r="T755">
        <v>-0.78811604841146898</v>
      </c>
      <c r="U755">
        <v>0.18770311638246301</v>
      </c>
      <c r="V755">
        <v>0.52589547620346</v>
      </c>
      <c r="W755">
        <v>22.696990742134101</v>
      </c>
      <c r="X755" t="s">
        <v>392</v>
      </c>
      <c r="Y755" t="s">
        <v>392</v>
      </c>
      <c r="Z755" t="s">
        <v>392</v>
      </c>
      <c r="AA755" t="s">
        <v>392</v>
      </c>
      <c r="AB755" t="s">
        <v>392</v>
      </c>
    </row>
    <row r="756" spans="1:28">
      <c r="A756" t="s">
        <v>172</v>
      </c>
      <c r="B756">
        <v>70808</v>
      </c>
      <c r="C756" t="str">
        <f t="shared" si="11"/>
        <v>2540-44619.70808</v>
      </c>
      <c r="D756">
        <v>-0.18853124679688099</v>
      </c>
      <c r="E756">
        <v>-0.68268412956731295</v>
      </c>
      <c r="F756">
        <v>0.27632014974633701</v>
      </c>
      <c r="G756">
        <v>0.69729796698607405</v>
      </c>
      <c r="H756">
        <v>7.8955397453233003</v>
      </c>
      <c r="I756">
        <v>-3.4717589164353302E-2</v>
      </c>
      <c r="J756">
        <v>-0.77982038131488296</v>
      </c>
      <c r="K756">
        <v>0.24722277697918199</v>
      </c>
      <c r="L756">
        <v>0.69427614694290596</v>
      </c>
      <c r="M756">
        <v>22.454845136189299</v>
      </c>
      <c r="N756">
        <v>-8.2660303588391708E-3</v>
      </c>
      <c r="O756">
        <v>-0.89853262784976196</v>
      </c>
      <c r="P756">
        <v>0.18449863929480201</v>
      </c>
      <c r="Q756">
        <v>0.57645778451715601</v>
      </c>
      <c r="R756">
        <v>30.218878368428001</v>
      </c>
      <c r="S756">
        <v>-8.6465888571432795E-2</v>
      </c>
      <c r="T756">
        <v>-0.80534462925848505</v>
      </c>
      <c r="U756">
        <v>0.255265304759351</v>
      </c>
      <c r="V756">
        <v>0.73509802556563897</v>
      </c>
      <c r="W756">
        <v>22.9804912761713</v>
      </c>
      <c r="X756" t="s">
        <v>392</v>
      </c>
      <c r="Y756" t="s">
        <v>392</v>
      </c>
      <c r="Z756" t="s">
        <v>392</v>
      </c>
      <c r="AA756" t="s">
        <v>392</v>
      </c>
      <c r="AB756" t="s">
        <v>392</v>
      </c>
    </row>
    <row r="757" spans="1:28">
      <c r="A757" t="s">
        <v>173</v>
      </c>
      <c r="B757">
        <v>52808</v>
      </c>
      <c r="C757" t="str">
        <f t="shared" si="11"/>
        <v>2540-44620.52808</v>
      </c>
      <c r="D757">
        <v>-8.8006230710480901E-2</v>
      </c>
      <c r="E757">
        <v>-0.77578050778524599</v>
      </c>
      <c r="F757">
        <v>0.17864999373153601</v>
      </c>
      <c r="G757">
        <v>0.49536125745169202</v>
      </c>
      <c r="H757">
        <v>25.064588486302402</v>
      </c>
      <c r="I757">
        <v>2.4141633017069199E-3</v>
      </c>
      <c r="J757">
        <v>-0.85534326922215498</v>
      </c>
      <c r="K757">
        <v>0.26125041166989099</v>
      </c>
      <c r="L757">
        <v>0.78867498564878902</v>
      </c>
      <c r="M757">
        <v>19.335317637334001</v>
      </c>
      <c r="N757">
        <v>2.5819862939370799E-2</v>
      </c>
      <c r="O757">
        <v>-0.89541202628651295</v>
      </c>
      <c r="P757">
        <v>0.23654722977793799</v>
      </c>
      <c r="Q757">
        <v>0.73310694418376798</v>
      </c>
      <c r="R757">
        <v>23.899414126255</v>
      </c>
      <c r="S757">
        <v>-3.0601695796091202E-2</v>
      </c>
      <c r="T757">
        <v>-0.81515135695933005</v>
      </c>
      <c r="U757">
        <v>0.22643529912914601</v>
      </c>
      <c r="V757">
        <v>0.65829298012646797</v>
      </c>
      <c r="W757">
        <v>25.410226194210299</v>
      </c>
      <c r="X757" t="s">
        <v>392</v>
      </c>
      <c r="Y757" t="s">
        <v>392</v>
      </c>
      <c r="Z757" t="s">
        <v>392</v>
      </c>
      <c r="AA757" t="s">
        <v>392</v>
      </c>
      <c r="AB757" t="s">
        <v>392</v>
      </c>
    </row>
    <row r="758" spans="1:28">
      <c r="A758" t="s">
        <v>174</v>
      </c>
      <c r="B758">
        <v>52808</v>
      </c>
      <c r="C758" t="str">
        <f t="shared" si="11"/>
        <v>2540-44621.52808</v>
      </c>
      <c r="D758">
        <v>-7.7015820207020594E-2</v>
      </c>
      <c r="E758">
        <v>-0.74939844494198704</v>
      </c>
      <c r="F758">
        <v>0.22896934714488201</v>
      </c>
      <c r="G758">
        <v>0.62382487250547503</v>
      </c>
      <c r="H758">
        <v>17.958015492099801</v>
      </c>
      <c r="I758">
        <v>1.5478975508990999E-2</v>
      </c>
      <c r="J758">
        <v>-0.95165268704170503</v>
      </c>
      <c r="K758">
        <v>0.15881503172367001</v>
      </c>
      <c r="L758">
        <v>0.51699946024280796</v>
      </c>
      <c r="M758">
        <v>40.3498252484302</v>
      </c>
      <c r="N758">
        <v>5.8645180226887098E-2</v>
      </c>
      <c r="O758">
        <v>-0.94188940193663295</v>
      </c>
      <c r="P758">
        <v>0.15295278711069701</v>
      </c>
      <c r="Q758">
        <v>0.49475664321766999</v>
      </c>
      <c r="R758">
        <v>26.131882024007201</v>
      </c>
      <c r="S758">
        <v>-2.7516365674791099E-2</v>
      </c>
      <c r="T758">
        <v>-0.80740798145529402</v>
      </c>
      <c r="U758">
        <v>0.22368001583934699</v>
      </c>
      <c r="V758">
        <v>0.64634727598569097</v>
      </c>
      <c r="W758">
        <v>26.577067910750198</v>
      </c>
      <c r="X758" t="s">
        <v>392</v>
      </c>
      <c r="Y758" t="s">
        <v>392</v>
      </c>
      <c r="Z758" t="s">
        <v>392</v>
      </c>
      <c r="AA758" t="s">
        <v>392</v>
      </c>
      <c r="AB758" t="s">
        <v>392</v>
      </c>
    </row>
    <row r="759" spans="1:28">
      <c r="A759" t="s">
        <v>174</v>
      </c>
      <c r="B759">
        <v>70808</v>
      </c>
      <c r="C759" t="str">
        <f t="shared" si="11"/>
        <v>2540-44621.70808</v>
      </c>
      <c r="D759">
        <v>-6.1998333712035197E-2</v>
      </c>
      <c r="E759">
        <v>-0.75843272401106099</v>
      </c>
      <c r="F759">
        <v>0.26412451875309101</v>
      </c>
      <c r="G759">
        <v>0.726015814414816</v>
      </c>
      <c r="H759">
        <v>21.0476149824777</v>
      </c>
      <c r="I759">
        <v>3.3437502306013403E-2</v>
      </c>
      <c r="J759">
        <v>-0.90677582377571497</v>
      </c>
      <c r="K759">
        <v>0.212362858776003</v>
      </c>
      <c r="L759">
        <v>0.66895135494089997</v>
      </c>
      <c r="M759">
        <v>35.297244391813102</v>
      </c>
      <c r="N759">
        <v>2.8372411674883E-2</v>
      </c>
      <c r="O759">
        <v>-0.90168518320906799</v>
      </c>
      <c r="P759">
        <v>0.199732375401105</v>
      </c>
      <c r="Q759">
        <v>0.62592900930933004</v>
      </c>
      <c r="R759">
        <v>32.9692740986468</v>
      </c>
      <c r="S759">
        <v>-4.3491086277651997E-2</v>
      </c>
      <c r="T759">
        <v>-0.78109724916024703</v>
      </c>
      <c r="U759">
        <v>0.27347620536696499</v>
      </c>
      <c r="V759">
        <v>0.77017455611545105</v>
      </c>
      <c r="W759">
        <v>20.690931284997401</v>
      </c>
      <c r="X759" t="s">
        <v>392</v>
      </c>
      <c r="Y759" t="s">
        <v>392</v>
      </c>
      <c r="Z759" t="s">
        <v>392</v>
      </c>
      <c r="AA759" t="s">
        <v>392</v>
      </c>
      <c r="AB759" t="s">
        <v>392</v>
      </c>
    </row>
    <row r="760" spans="1:28">
      <c r="A760" t="s">
        <v>175</v>
      </c>
      <c r="B760">
        <v>52808</v>
      </c>
      <c r="C760" t="str">
        <f t="shared" si="11"/>
        <v>2540-44622.52808</v>
      </c>
      <c r="D760">
        <v>-3.71653869225659E-2</v>
      </c>
      <c r="E760">
        <v>-0.93771626579485001</v>
      </c>
      <c r="F760">
        <v>0.20444596933390599</v>
      </c>
      <c r="G760">
        <v>0.65932306957829701</v>
      </c>
      <c r="H760">
        <v>25.0677693999809</v>
      </c>
      <c r="I760">
        <v>9.1952734234876404E-2</v>
      </c>
      <c r="J760">
        <v>-1.0099402239055</v>
      </c>
      <c r="K760">
        <v>0.14202605735405199</v>
      </c>
      <c r="L760">
        <v>0.48083072588502901</v>
      </c>
      <c r="M760">
        <v>43.143042591482804</v>
      </c>
      <c r="N760">
        <v>7.4229227363326503E-2</v>
      </c>
      <c r="O760">
        <v>-0.98239120563925098</v>
      </c>
      <c r="P760">
        <v>0.18705007817810801</v>
      </c>
      <c r="Q760">
        <v>0.62233503323390904</v>
      </c>
      <c r="R760">
        <v>38.846783227805801</v>
      </c>
      <c r="S760">
        <v>2.5991012957276401E-2</v>
      </c>
      <c r="T760">
        <v>-0.91637027869853804</v>
      </c>
      <c r="U760">
        <v>0.18907608739131501</v>
      </c>
      <c r="V760">
        <v>0.59993165223148603</v>
      </c>
      <c r="W760">
        <v>36.299381563129799</v>
      </c>
      <c r="X760" t="s">
        <v>392</v>
      </c>
      <c r="Y760" t="s">
        <v>392</v>
      </c>
      <c r="Z760" t="s">
        <v>392</v>
      </c>
      <c r="AA760" t="s">
        <v>392</v>
      </c>
      <c r="AB760" t="s">
        <v>392</v>
      </c>
    </row>
    <row r="761" spans="1:28">
      <c r="A761" t="s">
        <v>178</v>
      </c>
      <c r="B761">
        <v>52808</v>
      </c>
      <c r="C761" t="str">
        <f t="shared" si="11"/>
        <v>2540-44624.52808</v>
      </c>
      <c r="D761">
        <v>-2.5486732625040202E-2</v>
      </c>
      <c r="E761">
        <v>-0.84619725860767003</v>
      </c>
      <c r="F761">
        <v>0.21342680675908199</v>
      </c>
      <c r="G761">
        <v>0.63853513804001805</v>
      </c>
      <c r="H761">
        <v>24.2633711656825</v>
      </c>
      <c r="I761">
        <v>1.03220772142426E-2</v>
      </c>
      <c r="J761">
        <v>-0.81140050722136803</v>
      </c>
      <c r="K761">
        <v>0.17908960476400199</v>
      </c>
      <c r="L761">
        <v>0.51938675729327699</v>
      </c>
      <c r="M761">
        <v>32.623327013705101</v>
      </c>
      <c r="N761">
        <v>-2.88334287823299E-2</v>
      </c>
      <c r="O761">
        <v>-0.83663208950090195</v>
      </c>
      <c r="P761">
        <v>0.21339362148396099</v>
      </c>
      <c r="Q761">
        <v>0.63354969051532395</v>
      </c>
      <c r="R761">
        <v>24.742906409168398</v>
      </c>
      <c r="S761">
        <v>-1.24682753465955E-2</v>
      </c>
      <c r="T761">
        <v>-0.806523136955827</v>
      </c>
      <c r="U761">
        <v>0.24316063728637499</v>
      </c>
      <c r="V761">
        <v>0.70122636225835999</v>
      </c>
      <c r="W761">
        <v>21.506969504443799</v>
      </c>
      <c r="X761" t="s">
        <v>392</v>
      </c>
      <c r="Y761" t="s">
        <v>392</v>
      </c>
      <c r="Z761" t="s">
        <v>392</v>
      </c>
      <c r="AA761" t="s">
        <v>392</v>
      </c>
      <c r="AB761" t="s">
        <v>392</v>
      </c>
    </row>
    <row r="762" spans="1:28">
      <c r="A762" t="s">
        <v>178</v>
      </c>
      <c r="B762">
        <v>70708</v>
      </c>
      <c r="C762" t="str">
        <f t="shared" si="11"/>
        <v>2540-44624.70708</v>
      </c>
      <c r="D762">
        <v>-1.48216520428346E-2</v>
      </c>
      <c r="E762">
        <v>-0.83105837319462095</v>
      </c>
      <c r="F762">
        <v>0.21746194974059799</v>
      </c>
      <c r="G762">
        <v>0.64168152799423495</v>
      </c>
      <c r="H762">
        <v>14.304701967001</v>
      </c>
      <c r="I762">
        <v>4.2562893305873699E-2</v>
      </c>
      <c r="J762">
        <v>-0.91947104233683097</v>
      </c>
      <c r="K762">
        <v>0.171665626937373</v>
      </c>
      <c r="L762">
        <v>0.54615797684088396</v>
      </c>
      <c r="M762">
        <v>37.383014081191703</v>
      </c>
      <c r="N762">
        <v>3.0279377083138902E-2</v>
      </c>
      <c r="O762">
        <v>-0.890194436342581</v>
      </c>
      <c r="P762">
        <v>0.18683515596209799</v>
      </c>
      <c r="Q762">
        <v>0.58036990391237897</v>
      </c>
      <c r="R762">
        <v>33.003925991579997</v>
      </c>
      <c r="S762">
        <v>1.4087344416867701E-3</v>
      </c>
      <c r="T762">
        <v>-0.876112102011811</v>
      </c>
      <c r="U762">
        <v>0.19689124590375801</v>
      </c>
      <c r="V762">
        <v>0.60507801594450195</v>
      </c>
      <c r="W762">
        <v>30.5159400381939</v>
      </c>
      <c r="X762" t="s">
        <v>392</v>
      </c>
      <c r="Y762" t="s">
        <v>392</v>
      </c>
      <c r="Z762" t="s">
        <v>392</v>
      </c>
      <c r="AA762" t="s">
        <v>392</v>
      </c>
      <c r="AB762" t="s">
        <v>392</v>
      </c>
    </row>
    <row r="763" spans="1:28">
      <c r="A763" t="s">
        <v>179</v>
      </c>
      <c r="B763">
        <v>52808</v>
      </c>
      <c r="C763" t="str">
        <f t="shared" si="11"/>
        <v>2540-44625.52808</v>
      </c>
      <c r="D763" t="s">
        <v>392</v>
      </c>
      <c r="E763" t="s">
        <v>392</v>
      </c>
      <c r="F763" t="s">
        <v>392</v>
      </c>
      <c r="G763" t="s">
        <v>392</v>
      </c>
      <c r="H763" t="s">
        <v>392</v>
      </c>
      <c r="I763">
        <v>-1.0389939696477999E-2</v>
      </c>
      <c r="J763">
        <v>-0.90253013572041596</v>
      </c>
      <c r="K763">
        <v>0.20496265750465301</v>
      </c>
      <c r="L763">
        <v>0.64366804227830898</v>
      </c>
      <c r="M763">
        <v>34.053842209733503</v>
      </c>
      <c r="N763">
        <v>-4.59362808328359E-2</v>
      </c>
      <c r="O763">
        <v>-0.88364891455211103</v>
      </c>
      <c r="P763">
        <v>0.19962771220406</v>
      </c>
      <c r="Q763">
        <v>0.61720064611687198</v>
      </c>
      <c r="R763">
        <v>33.195609452692601</v>
      </c>
      <c r="S763">
        <v>-7.5826668000699093E-2</v>
      </c>
      <c r="T763">
        <v>-0.81780096813136505</v>
      </c>
      <c r="U763">
        <v>0.22489576196080799</v>
      </c>
      <c r="V763">
        <v>0.656690320035481</v>
      </c>
      <c r="W763">
        <v>25.968158901345099</v>
      </c>
      <c r="X763" t="s">
        <v>392</v>
      </c>
      <c r="Y763" t="s">
        <v>392</v>
      </c>
      <c r="Z763" t="s">
        <v>392</v>
      </c>
      <c r="AA763" t="s">
        <v>392</v>
      </c>
      <c r="AB763" t="s">
        <v>392</v>
      </c>
    </row>
    <row r="764" spans="1:28">
      <c r="A764" t="s">
        <v>179</v>
      </c>
      <c r="B764">
        <v>70708</v>
      </c>
      <c r="C764" t="str">
        <f t="shared" si="11"/>
        <v>2540-44625.70708</v>
      </c>
      <c r="D764">
        <v>-6.6360469812433098E-2</v>
      </c>
      <c r="E764">
        <v>-0.74205242714714503</v>
      </c>
      <c r="F764">
        <v>0.220857999211934</v>
      </c>
      <c r="G764">
        <v>0.59686732585949198</v>
      </c>
      <c r="H764">
        <v>19.4081119139361</v>
      </c>
      <c r="I764">
        <v>4.6407657534789197E-3</v>
      </c>
      <c r="J764">
        <v>-0.818174490734493</v>
      </c>
      <c r="K764">
        <v>0.22602267724317601</v>
      </c>
      <c r="L764">
        <v>0.65943869649190401</v>
      </c>
      <c r="M764">
        <v>27.300874375451901</v>
      </c>
      <c r="N764">
        <v>2.6151116122338801E-2</v>
      </c>
      <c r="O764">
        <v>-0.95418790087973204</v>
      </c>
      <c r="P764">
        <v>0.17083968226929999</v>
      </c>
      <c r="Q764">
        <v>0.55754200110511198</v>
      </c>
      <c r="R764">
        <v>34.836791388471703</v>
      </c>
      <c r="S764">
        <v>6.16998990800154E-2</v>
      </c>
      <c r="T764">
        <v>-0.90241083522476095</v>
      </c>
      <c r="U764">
        <v>0.178825450381111</v>
      </c>
      <c r="V764">
        <v>0.56055093995174599</v>
      </c>
      <c r="W764">
        <v>24.950718234962299</v>
      </c>
      <c r="X764" t="s">
        <v>392</v>
      </c>
      <c r="Y764" t="s">
        <v>392</v>
      </c>
      <c r="Z764" t="s">
        <v>392</v>
      </c>
      <c r="AA764" t="s">
        <v>392</v>
      </c>
      <c r="AB764" t="s">
        <v>392</v>
      </c>
    </row>
    <row r="765" spans="1:28">
      <c r="A765" t="s">
        <v>180</v>
      </c>
      <c r="B765">
        <v>52808</v>
      </c>
      <c r="C765" t="str">
        <f t="shared" si="11"/>
        <v>2540-44626.52808</v>
      </c>
      <c r="D765">
        <v>-5.4057339430376897E-2</v>
      </c>
      <c r="E765">
        <v>-0.79484420406684198</v>
      </c>
      <c r="F765">
        <v>0.23500674389607501</v>
      </c>
      <c r="G765">
        <v>0.67124480329200498</v>
      </c>
      <c r="H765">
        <v>25.3806893945724</v>
      </c>
      <c r="I765">
        <v>5.2253516623416204E-3</v>
      </c>
      <c r="J765">
        <v>-0.80885352149937095</v>
      </c>
      <c r="K765">
        <v>0.150620344337762</v>
      </c>
      <c r="L765">
        <v>0.43595662256842499</v>
      </c>
      <c r="M765">
        <v>38.612924875345797</v>
      </c>
      <c r="N765">
        <v>9.9952624209138207E-3</v>
      </c>
      <c r="O765">
        <v>-0.86007442174898796</v>
      </c>
      <c r="P765">
        <v>0.21365911247821201</v>
      </c>
      <c r="Q765">
        <v>0.64770894002798096</v>
      </c>
      <c r="R765">
        <v>28.335128970986901</v>
      </c>
      <c r="S765">
        <v>-5.9009124620111798E-2</v>
      </c>
      <c r="T765">
        <v>-0.74635657289471202</v>
      </c>
      <c r="U765">
        <v>0.26156762447827298</v>
      </c>
      <c r="V765">
        <v>0.70835189948228106</v>
      </c>
      <c r="W765">
        <v>20.917616697741401</v>
      </c>
      <c r="X765" t="s">
        <v>392</v>
      </c>
      <c r="Y765" t="s">
        <v>392</v>
      </c>
      <c r="Z765" t="s">
        <v>392</v>
      </c>
      <c r="AA765" t="s">
        <v>392</v>
      </c>
      <c r="AB765" t="s">
        <v>392</v>
      </c>
    </row>
    <row r="766" spans="1:28">
      <c r="A766" t="s">
        <v>181</v>
      </c>
      <c r="B766">
        <v>52808</v>
      </c>
      <c r="C766" t="str">
        <f t="shared" si="11"/>
        <v>2540-44627.52808</v>
      </c>
      <c r="D766">
        <v>-0.110272663766038</v>
      </c>
      <c r="E766">
        <v>-0.69834075633813797</v>
      </c>
      <c r="F766">
        <v>0.26189608610013898</v>
      </c>
      <c r="G766">
        <v>0.67205390633984097</v>
      </c>
      <c r="H766">
        <v>13.0569173198007</v>
      </c>
      <c r="I766">
        <v>3.8631965442481903E-2</v>
      </c>
      <c r="J766">
        <v>-0.86015979079035199</v>
      </c>
      <c r="K766">
        <v>0.20086775929988401</v>
      </c>
      <c r="L766">
        <v>0.60847166950683196</v>
      </c>
      <c r="M766">
        <v>32.090245927882997</v>
      </c>
      <c r="N766">
        <v>3.3094011702597299E-2</v>
      </c>
      <c r="O766">
        <v>-0.88286300432805698</v>
      </c>
      <c r="P766">
        <v>0.20505037073294599</v>
      </c>
      <c r="Q766">
        <v>0.63345870643192403</v>
      </c>
      <c r="R766">
        <v>25.2640464026377</v>
      </c>
      <c r="S766">
        <v>-7.69788630134718E-3</v>
      </c>
      <c r="T766">
        <v>-0.94686425589879697</v>
      </c>
      <c r="U766">
        <v>0.209846952050394</v>
      </c>
      <c r="V766">
        <v>0.67972435018046695</v>
      </c>
      <c r="W766">
        <v>36.139634798806</v>
      </c>
      <c r="X766" t="s">
        <v>392</v>
      </c>
      <c r="Y766" t="s">
        <v>392</v>
      </c>
      <c r="Z766" t="s">
        <v>392</v>
      </c>
      <c r="AA766" t="s">
        <v>392</v>
      </c>
      <c r="AB766" t="s">
        <v>392</v>
      </c>
    </row>
    <row r="767" spans="1:28">
      <c r="A767" t="s">
        <v>181</v>
      </c>
      <c r="B767">
        <v>70708</v>
      </c>
      <c r="C767" t="str">
        <f t="shared" si="11"/>
        <v>2540-44627.70708</v>
      </c>
      <c r="D767">
        <v>-0.17163945249325399</v>
      </c>
      <c r="E767">
        <v>-0.71151393288415798</v>
      </c>
      <c r="F767">
        <v>0.29671652049121799</v>
      </c>
      <c r="G767">
        <v>0.77485524204684397</v>
      </c>
      <c r="H767">
        <v>12.345271097096299</v>
      </c>
      <c r="I767">
        <v>2.7918847233680402E-2</v>
      </c>
      <c r="J767">
        <v>-0.92607453798043704</v>
      </c>
      <c r="K767">
        <v>0.19952118540441999</v>
      </c>
      <c r="L767">
        <v>0.63777861478621201</v>
      </c>
      <c r="M767">
        <v>36.286638032524202</v>
      </c>
      <c r="N767">
        <v>2.9480392007201699E-2</v>
      </c>
      <c r="O767">
        <v>-0.91857517762673901</v>
      </c>
      <c r="P767">
        <v>0.186607138796862</v>
      </c>
      <c r="Q767">
        <v>0.59277473438869799</v>
      </c>
      <c r="R767">
        <v>33.165168969827199</v>
      </c>
      <c r="S767">
        <v>-6.4317981024734794E-2</v>
      </c>
      <c r="T767">
        <v>-0.79219714882851</v>
      </c>
      <c r="U767">
        <v>0.24868171844260301</v>
      </c>
      <c r="V767">
        <v>0.70563749458348501</v>
      </c>
      <c r="W767">
        <v>22.980208712548801</v>
      </c>
      <c r="X767" t="s">
        <v>392</v>
      </c>
      <c r="Y767" t="s">
        <v>392</v>
      </c>
      <c r="Z767" t="s">
        <v>392</v>
      </c>
      <c r="AA767" t="s">
        <v>392</v>
      </c>
      <c r="AB767" t="s">
        <v>392</v>
      </c>
    </row>
    <row r="768" spans="1:28">
      <c r="A768" t="s">
        <v>182</v>
      </c>
      <c r="B768">
        <v>52808</v>
      </c>
      <c r="C768" t="str">
        <f t="shared" si="11"/>
        <v>2540-44628.52808</v>
      </c>
      <c r="D768">
        <v>-8.8531975811571406E-2</v>
      </c>
      <c r="E768">
        <v>-0.73758539006061097</v>
      </c>
      <c r="F768">
        <v>0.242962617316798</v>
      </c>
      <c r="G768">
        <v>0.65318302109235504</v>
      </c>
      <c r="H768">
        <v>16.9979059520692</v>
      </c>
      <c r="I768">
        <v>8.0909551376482508E-3</v>
      </c>
      <c r="J768">
        <v>-0.80861534223702602</v>
      </c>
      <c r="K768">
        <v>0.21286275283759801</v>
      </c>
      <c r="L768">
        <v>0.61574410888389397</v>
      </c>
      <c r="M768">
        <v>20.024904048791001</v>
      </c>
      <c r="N768">
        <v>-1.4339947228891399E-2</v>
      </c>
      <c r="O768">
        <v>-0.82536703260738098</v>
      </c>
      <c r="P768">
        <v>0.211411503972669</v>
      </c>
      <c r="Q768">
        <v>0.621425196888719</v>
      </c>
      <c r="R768">
        <v>28.121228120085298</v>
      </c>
      <c r="S768">
        <v>-2.3024231725198501E-2</v>
      </c>
      <c r="T768">
        <v>-0.77101258870279799</v>
      </c>
      <c r="U768">
        <v>0.22385397494689299</v>
      </c>
      <c r="V768">
        <v>0.62393989254970195</v>
      </c>
      <c r="W768">
        <v>22.258378266009299</v>
      </c>
      <c r="X768" t="s">
        <v>392</v>
      </c>
      <c r="Y768" t="s">
        <v>392</v>
      </c>
      <c r="Z768" t="s">
        <v>392</v>
      </c>
      <c r="AA768" t="s">
        <v>392</v>
      </c>
      <c r="AB768" t="s">
        <v>392</v>
      </c>
    </row>
    <row r="769" spans="1:28">
      <c r="A769" t="s">
        <v>183</v>
      </c>
      <c r="B769">
        <v>52808</v>
      </c>
      <c r="C769" t="str">
        <f t="shared" si="11"/>
        <v>2540-44629.52808</v>
      </c>
      <c r="D769">
        <v>-8.2352731155622694E-2</v>
      </c>
      <c r="E769">
        <v>-0.68554628486716696</v>
      </c>
      <c r="F769">
        <v>0.21810511635525701</v>
      </c>
      <c r="G769">
        <v>0.55228329662001996</v>
      </c>
      <c r="H769">
        <v>23.239151623843199</v>
      </c>
      <c r="I769">
        <v>-4.16650933230468E-3</v>
      </c>
      <c r="J769">
        <v>-0.78370003492102802</v>
      </c>
      <c r="K769">
        <v>0.18924483850486301</v>
      </c>
      <c r="L769">
        <v>0.53389969753023603</v>
      </c>
      <c r="M769">
        <v>34.730504075663298</v>
      </c>
      <c r="N769">
        <v>-2.7762626275003199E-2</v>
      </c>
      <c r="O769">
        <v>-0.82733162978818098</v>
      </c>
      <c r="P769">
        <v>0.21862673088395199</v>
      </c>
      <c r="Q769">
        <v>0.64335121296364794</v>
      </c>
      <c r="R769">
        <v>31.273108934377198</v>
      </c>
      <c r="S769">
        <v>-1.9722347074983399E-2</v>
      </c>
      <c r="T769">
        <v>-0.87386210119844898</v>
      </c>
      <c r="U769">
        <v>0.21357565621889299</v>
      </c>
      <c r="V769">
        <v>0.65511645773870497</v>
      </c>
      <c r="W769">
        <v>33.368210437043501</v>
      </c>
      <c r="X769" t="s">
        <v>392</v>
      </c>
      <c r="Y769" t="s">
        <v>392</v>
      </c>
      <c r="Z769" t="s">
        <v>392</v>
      </c>
      <c r="AA769" t="s">
        <v>392</v>
      </c>
      <c r="AB769" t="s">
        <v>392</v>
      </c>
    </row>
    <row r="770" spans="1:28">
      <c r="A770" t="s">
        <v>184</v>
      </c>
      <c r="B770">
        <v>52808</v>
      </c>
      <c r="C770" t="str">
        <f t="shared" si="11"/>
        <v>2540-44630.52808</v>
      </c>
      <c r="D770">
        <v>-0.22271194412204301</v>
      </c>
      <c r="E770">
        <v>-0.56770749865932002</v>
      </c>
      <c r="F770">
        <v>0.25660388694890002</v>
      </c>
      <c r="G770">
        <v>0.55186433426658998</v>
      </c>
      <c r="H770">
        <v>7.2193547728473897</v>
      </c>
      <c r="I770">
        <v>-5.8909822740450299E-2</v>
      </c>
      <c r="J770">
        <v>-0.81944860752896098</v>
      </c>
      <c r="K770">
        <v>0.20681662631696299</v>
      </c>
      <c r="L770">
        <v>0.60462091364492099</v>
      </c>
      <c r="M770">
        <v>28.253621924428099</v>
      </c>
      <c r="N770">
        <v>-8.3544506960794504E-2</v>
      </c>
      <c r="O770">
        <v>-0.75731189439037705</v>
      </c>
      <c r="P770">
        <v>0.236416570347462</v>
      </c>
      <c r="Q770">
        <v>0.64973296247981804</v>
      </c>
      <c r="R770">
        <v>19.713313057270199</v>
      </c>
      <c r="S770">
        <v>-0.14283804011350601</v>
      </c>
      <c r="T770">
        <v>-0.69335803154739695</v>
      </c>
      <c r="U770">
        <v>0.27782877294831898</v>
      </c>
      <c r="V770">
        <v>0.70939294476622705</v>
      </c>
      <c r="W770">
        <v>17.793303750231999</v>
      </c>
      <c r="X770" t="s">
        <v>392</v>
      </c>
      <c r="Y770" t="s">
        <v>392</v>
      </c>
      <c r="Z770" t="s">
        <v>392</v>
      </c>
      <c r="AA770" t="s">
        <v>392</v>
      </c>
      <c r="AB770" t="s">
        <v>392</v>
      </c>
    </row>
    <row r="771" spans="1:28">
      <c r="A771" t="s">
        <v>184</v>
      </c>
      <c r="B771">
        <v>70708</v>
      </c>
      <c r="C771" t="str">
        <f t="shared" ref="C771:C834" si="12">A771&amp;"."&amp;B771</f>
        <v>2540-44630.70708</v>
      </c>
      <c r="D771">
        <v>-0.12695138441304399</v>
      </c>
      <c r="E771">
        <v>-0.75039680680109799</v>
      </c>
      <c r="F771">
        <v>0.21492627595098401</v>
      </c>
      <c r="G771">
        <v>0.586564412504191</v>
      </c>
      <c r="H771">
        <v>21.9339860358313</v>
      </c>
      <c r="I771">
        <v>-1.6539074039054701E-2</v>
      </c>
      <c r="J771">
        <v>-0.87213221321420498</v>
      </c>
      <c r="K771">
        <v>0.1831847175031</v>
      </c>
      <c r="L771">
        <v>0.56046488948354101</v>
      </c>
      <c r="M771">
        <v>37.366042604896002</v>
      </c>
      <c r="N771">
        <v>-5.37102180989543E-2</v>
      </c>
      <c r="O771">
        <v>-0.75964850581986498</v>
      </c>
      <c r="P771">
        <v>0.238141533690263</v>
      </c>
      <c r="Q771">
        <v>0.65587578665229496</v>
      </c>
      <c r="R771">
        <v>19.6710540090214</v>
      </c>
      <c r="S771">
        <v>1.6450208127065501E-2</v>
      </c>
      <c r="T771">
        <v>-0.86662608470784697</v>
      </c>
      <c r="U771">
        <v>0.197464990094883</v>
      </c>
      <c r="V771">
        <v>0.59952495042800202</v>
      </c>
      <c r="W771">
        <v>27.8490734885176</v>
      </c>
      <c r="X771" t="s">
        <v>392</v>
      </c>
      <c r="Y771" t="s">
        <v>392</v>
      </c>
      <c r="Z771" t="s">
        <v>392</v>
      </c>
      <c r="AA771" t="s">
        <v>392</v>
      </c>
      <c r="AB771" t="s">
        <v>392</v>
      </c>
    </row>
    <row r="772" spans="1:28">
      <c r="A772" t="s">
        <v>185</v>
      </c>
      <c r="B772">
        <v>52808</v>
      </c>
      <c r="C772" t="str">
        <f t="shared" si="12"/>
        <v>2540-44631.52808</v>
      </c>
      <c r="D772">
        <v>-8.0145140611545596E-2</v>
      </c>
      <c r="E772">
        <v>-0.72746679643317103</v>
      </c>
      <c r="F772">
        <v>0.21302871580959601</v>
      </c>
      <c r="G772">
        <v>0.56616143097605798</v>
      </c>
      <c r="H772">
        <v>25.050035959788801</v>
      </c>
      <c r="I772">
        <v>-2.4711693329214902E-2</v>
      </c>
      <c r="J772">
        <v>-0.79535105998946998</v>
      </c>
      <c r="K772">
        <v>0.20342157233674699</v>
      </c>
      <c r="L772">
        <v>0.58090135708273205</v>
      </c>
      <c r="M772">
        <v>30.809875387568798</v>
      </c>
      <c r="N772">
        <v>-5.2734102291679401E-2</v>
      </c>
      <c r="O772">
        <v>-0.86345499488184396</v>
      </c>
      <c r="P772">
        <v>0.20785333665383801</v>
      </c>
      <c r="Q772">
        <v>0.63175808685243995</v>
      </c>
      <c r="R772">
        <v>30.4492123874242</v>
      </c>
      <c r="S772">
        <v>-5.6098917329894998E-2</v>
      </c>
      <c r="T772">
        <v>-0.80458460987056901</v>
      </c>
      <c r="U772">
        <v>0.215395597715346</v>
      </c>
      <c r="V772">
        <v>0.61933806633599497</v>
      </c>
      <c r="W772">
        <v>26.731530562232098</v>
      </c>
      <c r="X772" t="s">
        <v>392</v>
      </c>
      <c r="Y772" t="s">
        <v>392</v>
      </c>
      <c r="Z772" t="s">
        <v>392</v>
      </c>
      <c r="AA772" t="s">
        <v>392</v>
      </c>
      <c r="AB772" t="s">
        <v>392</v>
      </c>
    </row>
    <row r="773" spans="1:28">
      <c r="A773" t="s">
        <v>185</v>
      </c>
      <c r="B773">
        <v>70707</v>
      </c>
      <c r="C773" t="str">
        <f t="shared" si="12"/>
        <v>2540-44631.70707</v>
      </c>
      <c r="D773">
        <v>-1.44607854160027E-2</v>
      </c>
      <c r="E773">
        <v>-0.82019029270586297</v>
      </c>
      <c r="F773">
        <v>0.16325521478212801</v>
      </c>
      <c r="G773">
        <v>0.475300172651548</v>
      </c>
      <c r="H773">
        <v>30.961225037277998</v>
      </c>
      <c r="I773">
        <v>4.3775854530491501E-3</v>
      </c>
      <c r="J773">
        <v>-0.85825343213251004</v>
      </c>
      <c r="K773">
        <v>0.20182272918887301</v>
      </c>
      <c r="L773">
        <v>0.60971613435024596</v>
      </c>
      <c r="M773">
        <v>29.525849820681401</v>
      </c>
      <c r="N773">
        <v>3.4244017168154402E-2</v>
      </c>
      <c r="O773">
        <v>-0.944779231368437</v>
      </c>
      <c r="P773">
        <v>0.190066915883777</v>
      </c>
      <c r="Q773">
        <v>0.61527779714035702</v>
      </c>
      <c r="R773">
        <v>34.569589201431597</v>
      </c>
      <c r="S773">
        <v>-7.3773854285116694E-2</v>
      </c>
      <c r="T773">
        <v>-0.735009430982969</v>
      </c>
      <c r="U773">
        <v>0.27824013608894599</v>
      </c>
      <c r="V773">
        <v>0.74624544808315696</v>
      </c>
      <c r="W773">
        <v>18.837609798582701</v>
      </c>
      <c r="X773" t="s">
        <v>392</v>
      </c>
      <c r="Y773" t="s">
        <v>392</v>
      </c>
      <c r="Z773" t="s">
        <v>392</v>
      </c>
      <c r="AA773" t="s">
        <v>392</v>
      </c>
      <c r="AB773" t="s">
        <v>392</v>
      </c>
    </row>
    <row r="774" spans="1:28">
      <c r="A774" t="s">
        <v>186</v>
      </c>
      <c r="B774">
        <v>52808</v>
      </c>
      <c r="C774" t="str">
        <f t="shared" si="12"/>
        <v>2540-44632.52808</v>
      </c>
      <c r="D774">
        <v>-8.4463693595964007E-2</v>
      </c>
      <c r="E774">
        <v>-0.71960744321957504</v>
      </c>
      <c r="F774">
        <v>0.199021783320804</v>
      </c>
      <c r="G774">
        <v>0.52398633437237496</v>
      </c>
      <c r="H774">
        <v>18.227784029036101</v>
      </c>
      <c r="I774">
        <v>-6.2168308240528297E-2</v>
      </c>
      <c r="J774">
        <v>-0.76698130297349099</v>
      </c>
      <c r="K774">
        <v>0.21184790937846101</v>
      </c>
      <c r="L774">
        <v>0.586994559217067</v>
      </c>
      <c r="M774">
        <v>28.995337829123901</v>
      </c>
      <c r="N774">
        <v>-8.2674959982343393E-2</v>
      </c>
      <c r="O774">
        <v>-0.71649029590959701</v>
      </c>
      <c r="P774">
        <v>0.24902776765951401</v>
      </c>
      <c r="Q774">
        <v>0.65358649419643</v>
      </c>
      <c r="R774">
        <v>18.054532331086399</v>
      </c>
      <c r="S774">
        <v>-8.3660682120068303E-2</v>
      </c>
      <c r="T774">
        <v>-0.70306611685603604</v>
      </c>
      <c r="U774">
        <v>0.24876197871397501</v>
      </c>
      <c r="V774">
        <v>0.64331656647316204</v>
      </c>
      <c r="W774">
        <v>17.085202082206301</v>
      </c>
      <c r="X774" t="s">
        <v>392</v>
      </c>
      <c r="Y774" t="s">
        <v>392</v>
      </c>
      <c r="Z774" t="s">
        <v>392</v>
      </c>
      <c r="AA774" t="s">
        <v>392</v>
      </c>
      <c r="AB774" t="s">
        <v>392</v>
      </c>
    </row>
    <row r="775" spans="1:28">
      <c r="A775" t="s">
        <v>186</v>
      </c>
      <c r="B775">
        <v>70708</v>
      </c>
      <c r="C775" t="str">
        <f t="shared" si="12"/>
        <v>2540-44632.70708</v>
      </c>
      <c r="D775">
        <v>-0.11057341948275599</v>
      </c>
      <c r="E775">
        <v>-0.82070211761743606</v>
      </c>
      <c r="F775">
        <v>0.15611167504223</v>
      </c>
      <c r="G775">
        <v>0.45033879064884902</v>
      </c>
      <c r="H775">
        <v>25.662142803337002</v>
      </c>
      <c r="I775">
        <v>-7.5152479748418793E-2</v>
      </c>
      <c r="J775">
        <v>-0.79432852908262397</v>
      </c>
      <c r="K775">
        <v>0.233608622999945</v>
      </c>
      <c r="L775">
        <v>0.66621261808687005</v>
      </c>
      <c r="M775">
        <v>24.7406563104776</v>
      </c>
      <c r="N775">
        <v>-2.8787669676562901E-2</v>
      </c>
      <c r="O775">
        <v>-0.83069838078125702</v>
      </c>
      <c r="P775">
        <v>0.21563593298658101</v>
      </c>
      <c r="Q775">
        <v>0.63667417646469904</v>
      </c>
      <c r="R775">
        <v>27.610935695337901</v>
      </c>
      <c r="S775">
        <v>-9.8528635722307301E-2</v>
      </c>
      <c r="T775">
        <v>-0.69989063005894103</v>
      </c>
      <c r="U775">
        <v>0.25135727945315001</v>
      </c>
      <c r="V775">
        <v>0.64767065566394899</v>
      </c>
      <c r="W775">
        <v>18.089949415451599</v>
      </c>
      <c r="X775" t="s">
        <v>392</v>
      </c>
      <c r="Y775" t="s">
        <v>392</v>
      </c>
      <c r="Z775" t="s">
        <v>392</v>
      </c>
      <c r="AA775" t="s">
        <v>392</v>
      </c>
      <c r="AB775" t="s">
        <v>392</v>
      </c>
    </row>
    <row r="776" spans="1:28">
      <c r="A776" t="s">
        <v>187</v>
      </c>
      <c r="B776">
        <v>52808</v>
      </c>
      <c r="C776" t="str">
        <f t="shared" si="12"/>
        <v>2540-44633.52808</v>
      </c>
      <c r="D776">
        <v>-7.1911570981442297E-2</v>
      </c>
      <c r="E776">
        <v>-0.74968110229925</v>
      </c>
      <c r="F776">
        <v>0.20130386713842</v>
      </c>
      <c r="G776">
        <v>0.54720804790522204</v>
      </c>
      <c r="H776">
        <v>25.157976767915098</v>
      </c>
      <c r="I776">
        <v>-4.5422263995280099E-2</v>
      </c>
      <c r="J776">
        <v>-0.77970527512524801</v>
      </c>
      <c r="K776">
        <v>0.21117979455289901</v>
      </c>
      <c r="L776">
        <v>0.59439589896225298</v>
      </c>
      <c r="M776">
        <v>24.493448385449302</v>
      </c>
      <c r="N776">
        <v>-5.6108332622417101E-2</v>
      </c>
      <c r="O776">
        <v>-0.92839399196135697</v>
      </c>
      <c r="P776">
        <v>0.22261257618175501</v>
      </c>
      <c r="Q776">
        <v>0.71172576405686405</v>
      </c>
      <c r="R776">
        <v>28.291855988706502</v>
      </c>
      <c r="S776">
        <v>-8.2340227590247103E-2</v>
      </c>
      <c r="T776">
        <v>-0.75841192240133704</v>
      </c>
      <c r="U776">
        <v>0.23246404416630501</v>
      </c>
      <c r="V776">
        <v>0.63909386127671997</v>
      </c>
      <c r="W776">
        <v>20.180451720525699</v>
      </c>
      <c r="X776" t="s">
        <v>392</v>
      </c>
      <c r="Y776" t="s">
        <v>392</v>
      </c>
      <c r="Z776" t="s">
        <v>392</v>
      </c>
      <c r="AA776" t="s">
        <v>392</v>
      </c>
      <c r="AB776" t="s">
        <v>392</v>
      </c>
    </row>
    <row r="777" spans="1:28">
      <c r="A777" t="s">
        <v>188</v>
      </c>
      <c r="B777">
        <v>52808</v>
      </c>
      <c r="C777" t="str">
        <f t="shared" si="12"/>
        <v>2540-44634.52808</v>
      </c>
      <c r="D777">
        <v>-0.114116894497498</v>
      </c>
      <c r="E777">
        <v>-0.73345286553623301</v>
      </c>
      <c r="F777">
        <v>0.232967442786466</v>
      </c>
      <c r="G777">
        <v>0.622951377024481</v>
      </c>
      <c r="H777">
        <v>13.9005610430515</v>
      </c>
      <c r="I777">
        <v>-7.4796219523025995E-2</v>
      </c>
      <c r="J777">
        <v>-0.79741366706261396</v>
      </c>
      <c r="K777">
        <v>0.250246041911664</v>
      </c>
      <c r="L777">
        <v>0.71625409804359397</v>
      </c>
      <c r="M777">
        <v>25.270295406344399</v>
      </c>
      <c r="N777">
        <v>-7.3310544902049093E-2</v>
      </c>
      <c r="O777">
        <v>-0.77461286726108103</v>
      </c>
      <c r="P777">
        <v>0.24910663252236301</v>
      </c>
      <c r="Q777">
        <v>0.69635338033366301</v>
      </c>
      <c r="R777">
        <v>20.792258455154801</v>
      </c>
      <c r="S777">
        <v>-8.4169549755341105E-2</v>
      </c>
      <c r="T777">
        <v>-0.71978012319881901</v>
      </c>
      <c r="U777">
        <v>0.236704130371335</v>
      </c>
      <c r="V777">
        <v>0.62204259473680801</v>
      </c>
      <c r="W777">
        <v>19.279972195802699</v>
      </c>
      <c r="X777" t="s">
        <v>392</v>
      </c>
      <c r="Y777" t="s">
        <v>392</v>
      </c>
      <c r="Z777" t="s">
        <v>392</v>
      </c>
      <c r="AA777" t="s">
        <v>392</v>
      </c>
      <c r="AB777" t="s">
        <v>392</v>
      </c>
    </row>
    <row r="778" spans="1:28">
      <c r="A778" t="s">
        <v>188</v>
      </c>
      <c r="B778">
        <v>70708</v>
      </c>
      <c r="C778" t="str">
        <f t="shared" si="12"/>
        <v>2540-44634.70708</v>
      </c>
      <c r="D778">
        <v>-0.107216145041579</v>
      </c>
      <c r="E778">
        <v>-0.71157626878898295</v>
      </c>
      <c r="F778">
        <v>0.317033824509871</v>
      </c>
      <c r="G778">
        <v>0.82800627070170496</v>
      </c>
      <c r="H778">
        <v>9.9448942245719607</v>
      </c>
      <c r="I778">
        <v>-3.4060473569404601E-2</v>
      </c>
      <c r="J778">
        <v>-0.75491738200117298</v>
      </c>
      <c r="K778">
        <v>0.25355099501034101</v>
      </c>
      <c r="L778">
        <v>0.69490313672268</v>
      </c>
      <c r="M778">
        <v>21.756260510714402</v>
      </c>
      <c r="N778">
        <v>-3.7309894327578003E-2</v>
      </c>
      <c r="O778">
        <v>-0.77484686022709803</v>
      </c>
      <c r="P778">
        <v>0.211452550561816</v>
      </c>
      <c r="Q778">
        <v>0.59146634379255203</v>
      </c>
      <c r="R778">
        <v>26.753704273348699</v>
      </c>
      <c r="S778">
        <v>-2.1492682139642401E-2</v>
      </c>
      <c r="T778">
        <v>-0.78322182573158705</v>
      </c>
      <c r="U778">
        <v>0.221610863479206</v>
      </c>
      <c r="V778">
        <v>0.62518688617689799</v>
      </c>
      <c r="W778">
        <v>20.3799755194154</v>
      </c>
      <c r="X778" t="s">
        <v>392</v>
      </c>
      <c r="Y778" t="s">
        <v>392</v>
      </c>
      <c r="Z778" t="s">
        <v>392</v>
      </c>
      <c r="AA778" t="s">
        <v>392</v>
      </c>
      <c r="AB778" t="s">
        <v>392</v>
      </c>
    </row>
    <row r="779" spans="1:28">
      <c r="A779" t="s">
        <v>189</v>
      </c>
      <c r="B779">
        <v>52808</v>
      </c>
      <c r="C779" t="str">
        <f t="shared" si="12"/>
        <v>2540-44635.52808</v>
      </c>
      <c r="D779">
        <v>-0.194046756260984</v>
      </c>
      <c r="E779">
        <v>-0.71543460069534204</v>
      </c>
      <c r="F779">
        <v>0.29125760523156802</v>
      </c>
      <c r="G779">
        <v>0.76408972786405605</v>
      </c>
      <c r="H779">
        <v>13.466319575654101</v>
      </c>
      <c r="I779">
        <v>2.6925326725371498E-2</v>
      </c>
      <c r="J779">
        <v>-0.91085449536401097</v>
      </c>
      <c r="K779">
        <v>0.15756690440885401</v>
      </c>
      <c r="L779">
        <v>0.495796585534101</v>
      </c>
      <c r="M779">
        <v>35.736541789758803</v>
      </c>
      <c r="N779">
        <v>3.0402353714689599E-2</v>
      </c>
      <c r="O779">
        <v>-0.96958023079075495</v>
      </c>
      <c r="P779">
        <v>0.14192899204801199</v>
      </c>
      <c r="Q779">
        <v>0.4686702815696</v>
      </c>
      <c r="R779">
        <v>39.8872165878171</v>
      </c>
      <c r="S779">
        <v>-2.9673245778742901E-2</v>
      </c>
      <c r="T779">
        <v>-0.84623852483127004</v>
      </c>
      <c r="U779">
        <v>0.18312602004835299</v>
      </c>
      <c r="V779">
        <v>0.54882990014131505</v>
      </c>
      <c r="W779">
        <v>30.987315238593599</v>
      </c>
      <c r="X779" t="s">
        <v>392</v>
      </c>
      <c r="Y779" t="s">
        <v>392</v>
      </c>
      <c r="Z779" t="s">
        <v>392</v>
      </c>
      <c r="AA779" t="s">
        <v>392</v>
      </c>
      <c r="AB779" t="s">
        <v>392</v>
      </c>
    </row>
    <row r="780" spans="1:28">
      <c r="A780" t="s">
        <v>189</v>
      </c>
      <c r="B780">
        <v>70708</v>
      </c>
      <c r="C780" t="str">
        <f t="shared" si="12"/>
        <v>2540-44635.70708</v>
      </c>
      <c r="D780">
        <v>-0.12873872347717499</v>
      </c>
      <c r="E780">
        <v>-0.74175893604948395</v>
      </c>
      <c r="F780">
        <v>0.27763355151950803</v>
      </c>
      <c r="G780">
        <v>0.75028959293874797</v>
      </c>
      <c r="H780">
        <v>16.893786348909401</v>
      </c>
      <c r="I780">
        <v>-8.4317034951021802E-3</v>
      </c>
      <c r="J780">
        <v>-0.94029864969229304</v>
      </c>
      <c r="K780">
        <v>0.20005458329615999</v>
      </c>
      <c r="L780">
        <v>0.64629850342028405</v>
      </c>
      <c r="M780">
        <v>36.637877355063601</v>
      </c>
      <c r="N780">
        <v>1.6611517578309101E-2</v>
      </c>
      <c r="O780">
        <v>-0.88352758619267502</v>
      </c>
      <c r="P780">
        <v>0.21264244513331801</v>
      </c>
      <c r="Q780">
        <v>0.65740542768323795</v>
      </c>
      <c r="R780">
        <v>26.9537355176296</v>
      </c>
      <c r="S780">
        <v>-8.58076990719671E-2</v>
      </c>
      <c r="T780">
        <v>-0.79204429987562897</v>
      </c>
      <c r="U780">
        <v>0.25136098101836302</v>
      </c>
      <c r="V780">
        <v>0.71516203551956004</v>
      </c>
      <c r="W780">
        <v>18.1027583790089</v>
      </c>
      <c r="X780" t="s">
        <v>392</v>
      </c>
      <c r="Y780" t="s">
        <v>392</v>
      </c>
      <c r="Z780" t="s">
        <v>392</v>
      </c>
      <c r="AA780" t="s">
        <v>392</v>
      </c>
      <c r="AB780" t="s">
        <v>392</v>
      </c>
    </row>
    <row r="781" spans="1:28">
      <c r="A781" t="s">
        <v>190</v>
      </c>
      <c r="B781">
        <v>52908</v>
      </c>
      <c r="C781" t="str">
        <f t="shared" si="12"/>
        <v>2540-44636.52908</v>
      </c>
      <c r="D781">
        <v>-0.17454353820600199</v>
      </c>
      <c r="E781">
        <v>-0.67340811915111998</v>
      </c>
      <c r="F781">
        <v>0.29547701798959403</v>
      </c>
      <c r="G781">
        <v>0.73703923024553697</v>
      </c>
      <c r="H781">
        <v>11.596933098500999</v>
      </c>
      <c r="I781">
        <v>-8.1257609369275192E-3</v>
      </c>
      <c r="J781">
        <v>-0.85282404031780101</v>
      </c>
      <c r="K781">
        <v>0.20234760508146499</v>
      </c>
      <c r="L781">
        <v>0.60917272057160299</v>
      </c>
      <c r="M781">
        <v>33.402166171588803</v>
      </c>
      <c r="N781">
        <v>2.3622397195089701E-3</v>
      </c>
      <c r="O781">
        <v>-0.86930242378650802</v>
      </c>
      <c r="P781">
        <v>0.193534320410954</v>
      </c>
      <c r="Q781">
        <v>0.59044187965339301</v>
      </c>
      <c r="R781">
        <v>28.5885891906835</v>
      </c>
      <c r="S781">
        <v>-5.446310939408E-2</v>
      </c>
      <c r="T781">
        <v>-0.82488590002886597</v>
      </c>
      <c r="U781">
        <v>0.23486947779591499</v>
      </c>
      <c r="V781">
        <v>0.68667313533160901</v>
      </c>
      <c r="W781">
        <v>27.042648427988201</v>
      </c>
      <c r="X781" t="s">
        <v>392</v>
      </c>
      <c r="Y781" t="s">
        <v>392</v>
      </c>
      <c r="Z781" t="s">
        <v>392</v>
      </c>
      <c r="AA781" t="s">
        <v>392</v>
      </c>
      <c r="AB781" t="s">
        <v>392</v>
      </c>
    </row>
    <row r="782" spans="1:28">
      <c r="A782" t="s">
        <v>192</v>
      </c>
      <c r="B782">
        <v>52908</v>
      </c>
      <c r="C782" t="str">
        <f t="shared" si="12"/>
        <v>2540-44637.52908</v>
      </c>
      <c r="D782">
        <v>-2.36914539877266E-2</v>
      </c>
      <c r="E782">
        <v>-0.94468030719697804</v>
      </c>
      <c r="F782">
        <v>0.17352726328284601</v>
      </c>
      <c r="G782">
        <v>0.56050030053150601</v>
      </c>
      <c r="H782">
        <v>25.349491289442401</v>
      </c>
      <c r="I782">
        <v>0.123367622154947</v>
      </c>
      <c r="J782">
        <v>-1.0208425147686799</v>
      </c>
      <c r="K782">
        <v>0.14458129000883499</v>
      </c>
      <c r="L782">
        <v>0.49263774326656801</v>
      </c>
      <c r="M782">
        <v>37.693010779111901</v>
      </c>
      <c r="N782">
        <v>5.0173948278196601E-2</v>
      </c>
      <c r="O782">
        <v>-0.97078227117646199</v>
      </c>
      <c r="P782">
        <v>0.158315955841384</v>
      </c>
      <c r="Q782">
        <v>0.52219956705403103</v>
      </c>
      <c r="R782">
        <v>39.588942951453397</v>
      </c>
      <c r="S782">
        <v>-4.3211781766532502E-2</v>
      </c>
      <c r="T782">
        <v>-0.75004048985871496</v>
      </c>
      <c r="U782">
        <v>0.23986329176996601</v>
      </c>
      <c r="V782">
        <v>0.654003256569193</v>
      </c>
      <c r="W782">
        <v>22.242225716864301</v>
      </c>
      <c r="X782" t="s">
        <v>392</v>
      </c>
      <c r="Y782" t="s">
        <v>392</v>
      </c>
      <c r="Z782" t="s">
        <v>392</v>
      </c>
      <c r="AA782" t="s">
        <v>392</v>
      </c>
      <c r="AB782" t="s">
        <v>392</v>
      </c>
    </row>
    <row r="783" spans="1:28">
      <c r="A783" t="s">
        <v>193</v>
      </c>
      <c r="B783">
        <v>52908</v>
      </c>
      <c r="C783" t="str">
        <f t="shared" si="12"/>
        <v>2540-44638.52908</v>
      </c>
      <c r="D783">
        <v>-6.2914023406931696E-2</v>
      </c>
      <c r="E783">
        <v>-0.80034030527543398</v>
      </c>
      <c r="F783">
        <v>0.26130830355929502</v>
      </c>
      <c r="G783">
        <v>0.74945400411825602</v>
      </c>
      <c r="H783">
        <v>13.429079212527199</v>
      </c>
      <c r="I783">
        <v>3.1393721338432101E-2</v>
      </c>
      <c r="J783">
        <v>-0.88805517601372896</v>
      </c>
      <c r="K783">
        <v>0.20386349392006101</v>
      </c>
      <c r="L783">
        <v>0.63242096443851703</v>
      </c>
      <c r="M783">
        <v>28.6983378997631</v>
      </c>
      <c r="N783">
        <v>7.9048629907487995E-4</v>
      </c>
      <c r="O783">
        <v>-0.89129152374397602</v>
      </c>
      <c r="P783">
        <v>0.18637261960427601</v>
      </c>
      <c r="Q783">
        <v>0.57985592377608297</v>
      </c>
      <c r="R783">
        <v>36.600171581593202</v>
      </c>
      <c r="S783">
        <v>-2.5214009848442E-2</v>
      </c>
      <c r="T783">
        <v>-0.87070254075799602</v>
      </c>
      <c r="U783">
        <v>0.20753407031711199</v>
      </c>
      <c r="V783">
        <v>0.63367931769769703</v>
      </c>
      <c r="W783">
        <v>29.6481478504531</v>
      </c>
      <c r="X783" t="s">
        <v>392</v>
      </c>
      <c r="Y783" t="s">
        <v>392</v>
      </c>
      <c r="Z783" t="s">
        <v>392</v>
      </c>
      <c r="AA783" t="s">
        <v>392</v>
      </c>
      <c r="AB783" t="s">
        <v>392</v>
      </c>
    </row>
    <row r="784" spans="1:28">
      <c r="A784" t="s">
        <v>194</v>
      </c>
      <c r="B784">
        <v>52908</v>
      </c>
      <c r="C784" t="str">
        <f t="shared" si="12"/>
        <v>2540-44639.52908</v>
      </c>
      <c r="D784">
        <v>-0.180891595655221</v>
      </c>
      <c r="E784">
        <v>-0.64882842430147702</v>
      </c>
      <c r="F784">
        <v>0.297155805030554</v>
      </c>
      <c r="G784">
        <v>0.71834292704829605</v>
      </c>
      <c r="H784">
        <v>8.3750408551961808</v>
      </c>
      <c r="I784">
        <v>-1.0514544042118599E-2</v>
      </c>
      <c r="J784">
        <v>-0.78667977590151394</v>
      </c>
      <c r="K784">
        <v>0.186779405668557</v>
      </c>
      <c r="L784">
        <v>0.52732559907784204</v>
      </c>
      <c r="M784">
        <v>33.798477049487303</v>
      </c>
      <c r="N784">
        <v>3.8705384203486502E-3</v>
      </c>
      <c r="O784">
        <v>-0.84381022774967696</v>
      </c>
      <c r="P784">
        <v>0.20550876243250099</v>
      </c>
      <c r="Q784">
        <v>0.61287651615899896</v>
      </c>
      <c r="R784">
        <v>27.2932705640332</v>
      </c>
      <c r="S784">
        <v>1.3048077330288701E-2</v>
      </c>
      <c r="T784">
        <v>-0.90630970653695597</v>
      </c>
      <c r="U784">
        <v>0.16527663641081999</v>
      </c>
      <c r="V784">
        <v>0.52044933815279204</v>
      </c>
      <c r="W784">
        <v>29.526000976074801</v>
      </c>
      <c r="X784" t="s">
        <v>392</v>
      </c>
      <c r="Y784" t="s">
        <v>392</v>
      </c>
      <c r="Z784" t="s">
        <v>392</v>
      </c>
      <c r="AA784" t="s">
        <v>392</v>
      </c>
      <c r="AB784" t="s">
        <v>392</v>
      </c>
    </row>
    <row r="785" spans="1:28">
      <c r="A785" t="s">
        <v>195</v>
      </c>
      <c r="B785">
        <v>52908</v>
      </c>
      <c r="C785" t="str">
        <f t="shared" si="12"/>
        <v>2540-44640.52908</v>
      </c>
      <c r="D785">
        <v>-0.13692526273174499</v>
      </c>
      <c r="E785">
        <v>-0.69233864115366694</v>
      </c>
      <c r="F785">
        <v>0.26328463380297701</v>
      </c>
      <c r="G785">
        <v>0.67240222532012295</v>
      </c>
      <c r="H785">
        <v>14.742548392480099</v>
      </c>
      <c r="I785">
        <v>-1.9939278963605699E-3</v>
      </c>
      <c r="J785">
        <v>-0.80267958311360699</v>
      </c>
      <c r="K785">
        <v>0.171226072466653</v>
      </c>
      <c r="L785">
        <v>0.49222801427900598</v>
      </c>
      <c r="M785">
        <v>30.565113535832101</v>
      </c>
      <c r="N785">
        <v>-3.58541649565529E-2</v>
      </c>
      <c r="O785">
        <v>-0.77140323345448303</v>
      </c>
      <c r="P785">
        <v>0.19549081357022399</v>
      </c>
      <c r="Q785">
        <v>0.54498902712591901</v>
      </c>
      <c r="R785">
        <v>23.287695932619599</v>
      </c>
      <c r="S785">
        <v>-3.2004506328990302E-2</v>
      </c>
      <c r="T785">
        <v>-0.78895907052242797</v>
      </c>
      <c r="U785">
        <v>0.21502109815926601</v>
      </c>
      <c r="V785">
        <v>0.60932909233993104</v>
      </c>
      <c r="W785">
        <v>25.137397260697799</v>
      </c>
      <c r="X785" t="s">
        <v>392</v>
      </c>
      <c r="Y785" t="s">
        <v>392</v>
      </c>
      <c r="Z785" t="s">
        <v>392</v>
      </c>
      <c r="AA785" t="s">
        <v>392</v>
      </c>
      <c r="AB785" t="s">
        <v>392</v>
      </c>
    </row>
    <row r="786" spans="1:28">
      <c r="A786" t="s">
        <v>196</v>
      </c>
      <c r="B786">
        <v>52908</v>
      </c>
      <c r="C786" t="str">
        <f t="shared" si="12"/>
        <v>2540-44641.52908</v>
      </c>
      <c r="D786">
        <v>-0.12737038625612701</v>
      </c>
      <c r="E786">
        <v>-0.82281842575527497</v>
      </c>
      <c r="F786">
        <v>0.25735008077528199</v>
      </c>
      <c r="G786">
        <v>0.75292420139776906</v>
      </c>
      <c r="H786">
        <v>13.7681920370265</v>
      </c>
      <c r="I786">
        <v>1.7267264712050302E-2</v>
      </c>
      <c r="J786">
        <v>-0.90094208375777496</v>
      </c>
      <c r="K786">
        <v>0.19033608308427899</v>
      </c>
      <c r="L786">
        <v>0.59678441452398101</v>
      </c>
      <c r="M786">
        <v>33.964885261086401</v>
      </c>
      <c r="N786">
        <v>-2.1922048806984701E-2</v>
      </c>
      <c r="O786">
        <v>-0.78242582112160897</v>
      </c>
      <c r="P786">
        <v>0.19661554642242199</v>
      </c>
      <c r="Q786">
        <v>0.55438654881280802</v>
      </c>
      <c r="R786">
        <v>22.171026769784199</v>
      </c>
      <c r="S786">
        <v>-2.4532794427036E-2</v>
      </c>
      <c r="T786">
        <v>-0.85608953255567599</v>
      </c>
      <c r="U786">
        <v>0.20787431536130199</v>
      </c>
      <c r="V786">
        <v>0.62803180612818299</v>
      </c>
      <c r="W786">
        <v>27.985461260873802</v>
      </c>
      <c r="X786" t="s">
        <v>392</v>
      </c>
      <c r="Y786" t="s">
        <v>392</v>
      </c>
      <c r="Z786" t="s">
        <v>392</v>
      </c>
      <c r="AA786" t="s">
        <v>392</v>
      </c>
      <c r="AB786" t="s">
        <v>392</v>
      </c>
    </row>
    <row r="787" spans="1:28">
      <c r="A787" t="s">
        <v>197</v>
      </c>
      <c r="B787">
        <v>52908</v>
      </c>
      <c r="C787" t="str">
        <f t="shared" si="12"/>
        <v>2540-44642.52908</v>
      </c>
      <c r="D787" t="s">
        <v>392</v>
      </c>
      <c r="E787" t="s">
        <v>392</v>
      </c>
      <c r="F787" t="s">
        <v>392</v>
      </c>
      <c r="G787" t="s">
        <v>392</v>
      </c>
      <c r="H787" t="s">
        <v>392</v>
      </c>
      <c r="I787">
        <v>8.5262208226109207E-2</v>
      </c>
      <c r="J787">
        <v>-0.97813463231737996</v>
      </c>
      <c r="K787">
        <v>0.15944289480645399</v>
      </c>
      <c r="L787">
        <v>0.52903359411209205</v>
      </c>
      <c r="M787">
        <v>42.210655373446102</v>
      </c>
      <c r="N787">
        <v>5.2596987904958703E-2</v>
      </c>
      <c r="O787">
        <v>-0.93823116489517</v>
      </c>
      <c r="P787">
        <v>0.14724021620253699</v>
      </c>
      <c r="Q787">
        <v>0.47458552962636702</v>
      </c>
      <c r="R787">
        <v>42.285697924986799</v>
      </c>
      <c r="S787">
        <v>5.2509256071710697E-2</v>
      </c>
      <c r="T787">
        <v>-0.93620865801257303</v>
      </c>
      <c r="U787">
        <v>0.19839584966836499</v>
      </c>
      <c r="V787">
        <v>0.63928502541057097</v>
      </c>
      <c r="W787">
        <v>32.079067151146198</v>
      </c>
      <c r="X787" t="s">
        <v>392</v>
      </c>
      <c r="Y787" t="s">
        <v>392</v>
      </c>
      <c r="Z787" t="s">
        <v>392</v>
      </c>
      <c r="AA787" t="s">
        <v>392</v>
      </c>
      <c r="AB787" t="s">
        <v>392</v>
      </c>
    </row>
    <row r="788" spans="1:28">
      <c r="A788" t="s">
        <v>198</v>
      </c>
      <c r="B788">
        <v>53008</v>
      </c>
      <c r="C788" t="str">
        <f t="shared" si="12"/>
        <v>2540-44643.53008</v>
      </c>
      <c r="D788">
        <v>-6.0243015880519203E-2</v>
      </c>
      <c r="E788">
        <v>-0.81166171673251597</v>
      </c>
      <c r="F788">
        <v>0.209974674612002</v>
      </c>
      <c r="G788">
        <v>0.60928922587573797</v>
      </c>
      <c r="H788">
        <v>27.601530621384001</v>
      </c>
      <c r="I788">
        <v>0.102089948818384</v>
      </c>
      <c r="J788">
        <v>-0.95216525272173802</v>
      </c>
      <c r="K788">
        <v>0.14591476513934201</v>
      </c>
      <c r="L788">
        <v>0.47548252126003898</v>
      </c>
      <c r="M788">
        <v>40.037732150134303</v>
      </c>
      <c r="N788">
        <v>0.10113261305985401</v>
      </c>
      <c r="O788">
        <v>-1.03410382577403</v>
      </c>
      <c r="P788">
        <v>0.137304380534394</v>
      </c>
      <c r="Q788">
        <v>0.47125475862520999</v>
      </c>
      <c r="R788">
        <v>40.990819636273997</v>
      </c>
      <c r="S788">
        <v>-2.4634304502546799E-3</v>
      </c>
      <c r="T788">
        <v>-0.80005675439133195</v>
      </c>
      <c r="U788">
        <v>0.186798329838717</v>
      </c>
      <c r="V788">
        <v>0.53597141549337901</v>
      </c>
      <c r="W788">
        <v>27.549837524972801</v>
      </c>
      <c r="X788" t="s">
        <v>392</v>
      </c>
      <c r="Y788" t="s">
        <v>392</v>
      </c>
      <c r="Z788" t="s">
        <v>392</v>
      </c>
      <c r="AA788" t="s">
        <v>392</v>
      </c>
      <c r="AB788" t="s">
        <v>392</v>
      </c>
    </row>
    <row r="789" spans="1:28">
      <c r="A789" t="s">
        <v>198</v>
      </c>
      <c r="B789">
        <v>62608</v>
      </c>
      <c r="C789" t="str">
        <f t="shared" si="12"/>
        <v>2540-44643.62608</v>
      </c>
      <c r="D789">
        <v>-2.4279308023504399E-2</v>
      </c>
      <c r="E789">
        <v>-0.83439898515528999</v>
      </c>
      <c r="F789">
        <v>0.200941932529863</v>
      </c>
      <c r="G789">
        <v>0.58997926881390905</v>
      </c>
      <c r="H789">
        <v>25.675605090235099</v>
      </c>
      <c r="I789">
        <v>8.93920794915357E-2</v>
      </c>
      <c r="J789">
        <v>-1.0414366532100601</v>
      </c>
      <c r="K789">
        <v>0.16665018693602501</v>
      </c>
      <c r="L789">
        <v>0.574083467212815</v>
      </c>
      <c r="M789">
        <v>41.406181938497703</v>
      </c>
      <c r="N789">
        <v>0.13959818132273899</v>
      </c>
      <c r="O789">
        <v>-1.2327732999929899</v>
      </c>
      <c r="P789">
        <v>0.111444809212378</v>
      </c>
      <c r="Q789">
        <v>0.42015453524447</v>
      </c>
      <c r="R789">
        <v>46.556514728046501</v>
      </c>
      <c r="S789">
        <v>6.7940583160683105E-2</v>
      </c>
      <c r="T789">
        <v>-0.91329335417554902</v>
      </c>
      <c r="U789">
        <v>0.20825612254074399</v>
      </c>
      <c r="V789">
        <v>0.65927760979524797</v>
      </c>
      <c r="W789">
        <v>27.093852886991801</v>
      </c>
      <c r="X789" t="s">
        <v>392</v>
      </c>
      <c r="Y789" t="s">
        <v>392</v>
      </c>
      <c r="Z789" t="s">
        <v>392</v>
      </c>
      <c r="AA789" t="s">
        <v>392</v>
      </c>
      <c r="AB789" t="s">
        <v>392</v>
      </c>
    </row>
    <row r="790" spans="1:28">
      <c r="A790" t="s">
        <v>199</v>
      </c>
      <c r="B790">
        <v>53008</v>
      </c>
      <c r="C790" t="str">
        <f t="shared" si="12"/>
        <v>2540-44644.53008</v>
      </c>
      <c r="D790">
        <v>-0.16717428489334599</v>
      </c>
      <c r="E790">
        <v>-0.72892845836611697</v>
      </c>
      <c r="F790">
        <v>0.29444023040600598</v>
      </c>
      <c r="G790">
        <v>0.78531894411888903</v>
      </c>
      <c r="H790">
        <v>11.5224360966718</v>
      </c>
      <c r="I790">
        <v>-2.24603099616682E-3</v>
      </c>
      <c r="J790">
        <v>-0.82043206894005505</v>
      </c>
      <c r="K790">
        <v>0.22132597246230501</v>
      </c>
      <c r="L790">
        <v>0.64771171946074402</v>
      </c>
      <c r="M790">
        <v>25.567380723500602</v>
      </c>
      <c r="N790">
        <v>-3.4578955784604899E-3</v>
      </c>
      <c r="O790">
        <v>-0.81680301201557104</v>
      </c>
      <c r="P790">
        <v>0.227208068986469</v>
      </c>
      <c r="Q790">
        <v>0.66273373459669604</v>
      </c>
      <c r="R790">
        <v>18.375462531490999</v>
      </c>
      <c r="S790">
        <v>3.57291603135877E-2</v>
      </c>
      <c r="T790">
        <v>-0.88370381654254704</v>
      </c>
      <c r="U790">
        <v>0.212118531420355</v>
      </c>
      <c r="V790">
        <v>0.65549229854445201</v>
      </c>
      <c r="W790">
        <v>24.019216090857899</v>
      </c>
      <c r="X790" t="s">
        <v>392</v>
      </c>
      <c r="Y790" t="s">
        <v>392</v>
      </c>
      <c r="Z790" t="s">
        <v>392</v>
      </c>
      <c r="AA790" t="s">
        <v>392</v>
      </c>
      <c r="AB790" t="s">
        <v>392</v>
      </c>
    </row>
    <row r="791" spans="1:28">
      <c r="A791" t="s">
        <v>199</v>
      </c>
      <c r="B791">
        <v>62508</v>
      </c>
      <c r="C791" t="str">
        <f t="shared" si="12"/>
        <v>2540-44644.62508</v>
      </c>
      <c r="D791">
        <v>-0.125500019224635</v>
      </c>
      <c r="E791">
        <v>-0.71293764253284697</v>
      </c>
      <c r="F791">
        <v>0.27346963656616202</v>
      </c>
      <c r="G791">
        <v>0.71489621358287403</v>
      </c>
      <c r="H791">
        <v>12.2887093288081</v>
      </c>
      <c r="I791">
        <v>1.8340988545988299E-2</v>
      </c>
      <c r="J791">
        <v>-0.92155426382248495</v>
      </c>
      <c r="K791">
        <v>0.188796372192677</v>
      </c>
      <c r="L791">
        <v>0.59928641719907805</v>
      </c>
      <c r="M791">
        <v>35.216704995006602</v>
      </c>
      <c r="N791">
        <v>1.8233547218582901E-2</v>
      </c>
      <c r="O791">
        <v>-0.92590244551073997</v>
      </c>
      <c r="P791">
        <v>0.152313983724989</v>
      </c>
      <c r="Q791">
        <v>0.48556442050224602</v>
      </c>
      <c r="R791">
        <v>42.110915768536501</v>
      </c>
      <c r="S791">
        <v>-3.9828408516270397E-2</v>
      </c>
      <c r="T791">
        <v>-0.83635138232025696</v>
      </c>
      <c r="U791">
        <v>0.22155121032422401</v>
      </c>
      <c r="V791">
        <v>0.65663684357025898</v>
      </c>
      <c r="W791">
        <v>24.876044726713001</v>
      </c>
      <c r="X791" t="s">
        <v>392</v>
      </c>
      <c r="Y791" t="s">
        <v>392</v>
      </c>
      <c r="Z791" t="s">
        <v>392</v>
      </c>
      <c r="AA791" t="s">
        <v>392</v>
      </c>
      <c r="AB791" t="s">
        <v>392</v>
      </c>
    </row>
    <row r="792" spans="1:28">
      <c r="A792" t="s">
        <v>199</v>
      </c>
      <c r="B792">
        <v>80408</v>
      </c>
      <c r="C792" t="str">
        <f t="shared" si="12"/>
        <v>2540-44644.80408</v>
      </c>
      <c r="D792">
        <v>-0.13449149041706401</v>
      </c>
      <c r="E792">
        <v>-0.76516308188529902</v>
      </c>
      <c r="F792">
        <v>0.28474172090614702</v>
      </c>
      <c r="G792">
        <v>0.78739443833955203</v>
      </c>
      <c r="H792">
        <v>13.2667489540137</v>
      </c>
      <c r="I792">
        <v>1.0963189231482999E-2</v>
      </c>
      <c r="J792">
        <v>-0.90357230463422999</v>
      </c>
      <c r="K792">
        <v>0.18332506754578101</v>
      </c>
      <c r="L792">
        <v>0.57624930344212499</v>
      </c>
      <c r="M792">
        <v>36.920570841274703</v>
      </c>
      <c r="N792">
        <v>-3.8016315105695003E-2</v>
      </c>
      <c r="O792">
        <v>-0.80117215139033204</v>
      </c>
      <c r="P792">
        <v>0.25373655508548099</v>
      </c>
      <c r="Q792">
        <v>0.72884742762757904</v>
      </c>
      <c r="R792">
        <v>20.859629408835499</v>
      </c>
      <c r="S792">
        <v>-3.4844098867840199E-2</v>
      </c>
      <c r="T792">
        <v>-0.86566437219342895</v>
      </c>
      <c r="U792">
        <v>0.243188315754304</v>
      </c>
      <c r="V792">
        <v>0.73766594153018095</v>
      </c>
      <c r="W792">
        <v>26.809360271801701</v>
      </c>
      <c r="X792" t="s">
        <v>392</v>
      </c>
      <c r="Y792" t="s">
        <v>392</v>
      </c>
      <c r="Z792" t="s">
        <v>392</v>
      </c>
      <c r="AA792" t="s">
        <v>392</v>
      </c>
      <c r="AB792" t="s">
        <v>392</v>
      </c>
    </row>
    <row r="793" spans="1:28">
      <c r="A793" t="s">
        <v>200</v>
      </c>
      <c r="B793">
        <v>53008</v>
      </c>
      <c r="C793" t="str">
        <f t="shared" si="12"/>
        <v>2540-44645.53008</v>
      </c>
      <c r="D793">
        <v>-6.1766114470052598E-2</v>
      </c>
      <c r="E793">
        <v>-0.74504369723115405</v>
      </c>
      <c r="F793">
        <v>0.18683793487815301</v>
      </c>
      <c r="G793">
        <v>0.50497047034756604</v>
      </c>
      <c r="H793">
        <v>21.844036565868102</v>
      </c>
      <c r="I793">
        <v>3.6826216045697198E-2</v>
      </c>
      <c r="J793">
        <v>-0.91495856819883203</v>
      </c>
      <c r="K793">
        <v>0.17976444860955601</v>
      </c>
      <c r="L793">
        <v>0.56946569644541101</v>
      </c>
      <c r="M793">
        <v>38.923652201603801</v>
      </c>
      <c r="N793">
        <v>6.2270557689998403E-2</v>
      </c>
      <c r="O793">
        <v>-0.90165875389248695</v>
      </c>
      <c r="P793">
        <v>0.17156212786275701</v>
      </c>
      <c r="Q793">
        <v>0.53846721255435903</v>
      </c>
      <c r="R793">
        <v>28.973565493323601</v>
      </c>
      <c r="S793">
        <v>7.5198727360383494E-2</v>
      </c>
      <c r="T793">
        <v>-0.94951264028779603</v>
      </c>
      <c r="U793">
        <v>0.17291342033435</v>
      </c>
      <c r="V793">
        <v>0.56069059529841803</v>
      </c>
      <c r="W793">
        <v>30.539703740309399</v>
      </c>
      <c r="X793" t="s">
        <v>392</v>
      </c>
      <c r="Y793" t="s">
        <v>392</v>
      </c>
      <c r="Z793" t="s">
        <v>392</v>
      </c>
      <c r="AA793" t="s">
        <v>392</v>
      </c>
      <c r="AB793" t="s">
        <v>392</v>
      </c>
    </row>
    <row r="794" spans="1:28">
      <c r="A794" t="s">
        <v>200</v>
      </c>
      <c r="B794">
        <v>80408</v>
      </c>
      <c r="C794" t="str">
        <f t="shared" si="12"/>
        <v>2540-44645.80408</v>
      </c>
      <c r="D794">
        <v>-6.3007320284174398E-2</v>
      </c>
      <c r="E794">
        <v>-0.77023197853855196</v>
      </c>
      <c r="F794">
        <v>0.24361269083826101</v>
      </c>
      <c r="G794">
        <v>0.673810971381681</v>
      </c>
      <c r="H794">
        <v>18.907100344619899</v>
      </c>
      <c r="I794">
        <v>5.8734882208803102E-2</v>
      </c>
      <c r="J794">
        <v>-0.92878949128301003</v>
      </c>
      <c r="K794">
        <v>0.16815963937910799</v>
      </c>
      <c r="L794">
        <v>0.53735764535624397</v>
      </c>
      <c r="M794">
        <v>38.828290850501702</v>
      </c>
      <c r="N794">
        <v>2.6401222245819998E-2</v>
      </c>
      <c r="O794">
        <v>-0.83737220533673895</v>
      </c>
      <c r="P794">
        <v>0.201651241176768</v>
      </c>
      <c r="Q794">
        <v>0.59919402729051197</v>
      </c>
      <c r="R794">
        <v>29.4831753222816</v>
      </c>
      <c r="S794">
        <v>7.0369251133739999E-2</v>
      </c>
      <c r="T794">
        <v>-0.93696361551276897</v>
      </c>
      <c r="U794">
        <v>0.144044686845164</v>
      </c>
      <c r="V794">
        <v>0.46318044655295898</v>
      </c>
      <c r="W794">
        <v>36.049711172104303</v>
      </c>
      <c r="X794" t="s">
        <v>392</v>
      </c>
      <c r="Y794" t="s">
        <v>392</v>
      </c>
      <c r="Z794" t="s">
        <v>392</v>
      </c>
      <c r="AA794" t="s">
        <v>392</v>
      </c>
      <c r="AB794" t="s">
        <v>392</v>
      </c>
    </row>
    <row r="795" spans="1:28">
      <c r="A795" t="s">
        <v>201</v>
      </c>
      <c r="B795">
        <v>53008</v>
      </c>
      <c r="C795" t="str">
        <f t="shared" si="12"/>
        <v>2540-44646.53008</v>
      </c>
      <c r="D795">
        <v>-0.170289539265532</v>
      </c>
      <c r="E795">
        <v>-0.740601160204027</v>
      </c>
      <c r="F795">
        <v>0.255765691199001</v>
      </c>
      <c r="G795">
        <v>0.68999582528599901</v>
      </c>
      <c r="H795">
        <v>13.389857859101999</v>
      </c>
      <c r="I795">
        <v>-5.9835703873117797E-2</v>
      </c>
      <c r="J795">
        <v>-0.744143720180795</v>
      </c>
      <c r="K795">
        <v>0.231684368448178</v>
      </c>
      <c r="L795">
        <v>0.62788274047592196</v>
      </c>
      <c r="M795">
        <v>19.9475196547059</v>
      </c>
      <c r="N795">
        <v>-5.7866275394694203E-2</v>
      </c>
      <c r="O795">
        <v>-0.76743267674389404</v>
      </c>
      <c r="P795">
        <v>0.21887372325453799</v>
      </c>
      <c r="Q795">
        <v>0.60641670071209497</v>
      </c>
      <c r="R795">
        <v>18.116426170399599</v>
      </c>
      <c r="S795">
        <v>-0.118484549177824</v>
      </c>
      <c r="T795">
        <v>-0.75658941895041398</v>
      </c>
      <c r="U795">
        <v>0.25023777760495503</v>
      </c>
      <c r="V795">
        <v>0.68483627742518305</v>
      </c>
      <c r="W795">
        <v>18.3210468728237</v>
      </c>
      <c r="X795" t="s">
        <v>392</v>
      </c>
      <c r="Y795" t="s">
        <v>392</v>
      </c>
      <c r="Z795" t="s">
        <v>392</v>
      </c>
      <c r="AA795" t="s">
        <v>392</v>
      </c>
      <c r="AB795" t="s">
        <v>392</v>
      </c>
    </row>
    <row r="796" spans="1:28">
      <c r="A796" t="s">
        <v>201</v>
      </c>
      <c r="B796">
        <v>62608</v>
      </c>
      <c r="C796" t="str">
        <f t="shared" si="12"/>
        <v>2540-44646.62608</v>
      </c>
      <c r="D796">
        <v>-0.114605214903516</v>
      </c>
      <c r="E796">
        <v>-0.78020211057706901</v>
      </c>
      <c r="F796">
        <v>0.24422599215979701</v>
      </c>
      <c r="G796">
        <v>0.685424400632063</v>
      </c>
      <c r="H796">
        <v>13.271854043680399</v>
      </c>
      <c r="I796">
        <v>-7.2690858180042603E-2</v>
      </c>
      <c r="J796">
        <v>-0.76236225218305298</v>
      </c>
      <c r="K796">
        <v>0.24917240828499901</v>
      </c>
      <c r="L796">
        <v>0.68841407695496404</v>
      </c>
      <c r="M796">
        <v>21.773586425705101</v>
      </c>
      <c r="N796">
        <v>-6.6691975422319402E-2</v>
      </c>
      <c r="O796">
        <v>-0.83481271015605896</v>
      </c>
      <c r="P796">
        <v>0.220740955159758</v>
      </c>
      <c r="Q796">
        <v>0.65440549918836199</v>
      </c>
      <c r="R796">
        <v>26.693489358526001</v>
      </c>
      <c r="S796">
        <v>-0.119451803572124</v>
      </c>
      <c r="T796">
        <v>-0.70125607322140304</v>
      </c>
      <c r="U796">
        <v>0.26559094406116701</v>
      </c>
      <c r="V796">
        <v>0.68460106134934495</v>
      </c>
      <c r="W796">
        <v>13.0352508626407</v>
      </c>
      <c r="X796" t="s">
        <v>392</v>
      </c>
      <c r="Y796" t="s">
        <v>392</v>
      </c>
      <c r="Z796" t="s">
        <v>392</v>
      </c>
      <c r="AA796" t="s">
        <v>392</v>
      </c>
      <c r="AB796" t="s">
        <v>392</v>
      </c>
    </row>
    <row r="797" spans="1:28">
      <c r="A797" t="s">
        <v>201</v>
      </c>
      <c r="B797">
        <v>80308</v>
      </c>
      <c r="C797" t="str">
        <f t="shared" si="12"/>
        <v>2540-44646.80308</v>
      </c>
      <c r="D797">
        <v>-0.15252185778892499</v>
      </c>
      <c r="E797">
        <v>-0.69781750455800395</v>
      </c>
      <c r="F797">
        <v>0.27719464921773701</v>
      </c>
      <c r="G797">
        <v>0.71159268261861996</v>
      </c>
      <c r="H797">
        <v>8.9305648929912707</v>
      </c>
      <c r="I797">
        <v>-4.4947218518366402E-2</v>
      </c>
      <c r="J797">
        <v>-0.75745978357479604</v>
      </c>
      <c r="K797">
        <v>0.24648613861309601</v>
      </c>
      <c r="L797">
        <v>0.67728749998066196</v>
      </c>
      <c r="M797">
        <v>19.9994292026335</v>
      </c>
      <c r="N797">
        <v>-7.2220007757839599E-2</v>
      </c>
      <c r="O797">
        <v>-0.74990523829136302</v>
      </c>
      <c r="P797">
        <v>0.24084487372961599</v>
      </c>
      <c r="Q797">
        <v>0.65622102698591001</v>
      </c>
      <c r="R797">
        <v>20.580356391874499</v>
      </c>
      <c r="S797">
        <v>-6.4759638040920997E-3</v>
      </c>
      <c r="T797">
        <v>-0.82146747520366104</v>
      </c>
      <c r="U797">
        <v>0.22770643968996801</v>
      </c>
      <c r="V797">
        <v>0.66250883194652599</v>
      </c>
      <c r="W797">
        <v>20.164174991991601</v>
      </c>
      <c r="X797" t="s">
        <v>392</v>
      </c>
      <c r="Y797" t="s">
        <v>392</v>
      </c>
      <c r="Z797" t="s">
        <v>392</v>
      </c>
      <c r="AA797" t="s">
        <v>392</v>
      </c>
      <c r="AB797" t="s">
        <v>392</v>
      </c>
    </row>
    <row r="798" spans="1:28">
      <c r="A798" t="s">
        <v>202</v>
      </c>
      <c r="B798">
        <v>53008</v>
      </c>
      <c r="C798" t="str">
        <f t="shared" si="12"/>
        <v>2540-44647.53008</v>
      </c>
      <c r="D798" t="s">
        <v>392</v>
      </c>
      <c r="E798" t="s">
        <v>392</v>
      </c>
      <c r="F798" t="s">
        <v>392</v>
      </c>
      <c r="G798" t="s">
        <v>392</v>
      </c>
      <c r="H798" t="s">
        <v>392</v>
      </c>
      <c r="I798">
        <v>0.12683356728622999</v>
      </c>
      <c r="J798">
        <v>-1.0924114644708001</v>
      </c>
      <c r="K798">
        <v>0.146854163612049</v>
      </c>
      <c r="L798">
        <v>0.52076229440370603</v>
      </c>
      <c r="M798">
        <v>47.660017652821402</v>
      </c>
      <c r="N798">
        <v>9.0290002739091907E-2</v>
      </c>
      <c r="O798">
        <v>-1.07259270400847</v>
      </c>
      <c r="P798">
        <v>0.15304680710311</v>
      </c>
      <c r="Q798">
        <v>0.53732081205545401</v>
      </c>
      <c r="R798">
        <v>44.622379088407797</v>
      </c>
      <c r="S798">
        <v>2.20652031453668E-2</v>
      </c>
      <c r="T798">
        <v>-0.93034989473653495</v>
      </c>
      <c r="U798">
        <v>0.18213989994656701</v>
      </c>
      <c r="V798">
        <v>0.57571507077693995</v>
      </c>
      <c r="W798">
        <v>28.1951915371654</v>
      </c>
      <c r="X798" t="s">
        <v>392</v>
      </c>
      <c r="Y798" t="s">
        <v>392</v>
      </c>
      <c r="Z798" t="s">
        <v>392</v>
      </c>
      <c r="AA798" t="s">
        <v>392</v>
      </c>
      <c r="AB798" t="s">
        <v>392</v>
      </c>
    </row>
    <row r="799" spans="1:28">
      <c r="A799" t="s">
        <v>202</v>
      </c>
      <c r="B799">
        <v>62608</v>
      </c>
      <c r="C799" t="str">
        <f t="shared" si="12"/>
        <v>2540-44647.62608</v>
      </c>
      <c r="D799">
        <v>-7.2871394149972998E-2</v>
      </c>
      <c r="E799">
        <v>-0.81126200547333005</v>
      </c>
      <c r="F799">
        <v>0.25176231498607998</v>
      </c>
      <c r="G799">
        <v>0.72972869425461195</v>
      </c>
      <c r="H799">
        <v>22.608911858850899</v>
      </c>
      <c r="I799">
        <v>7.3072801058570905E-2</v>
      </c>
      <c r="J799">
        <v>-1.0013967088412901</v>
      </c>
      <c r="K799">
        <v>0.16323359645758001</v>
      </c>
      <c r="L799">
        <v>0.54880463610040497</v>
      </c>
      <c r="M799">
        <v>38.337486263440098</v>
      </c>
      <c r="N799">
        <v>5.29617230289358E-2</v>
      </c>
      <c r="O799">
        <v>-0.95878711423062402</v>
      </c>
      <c r="P799">
        <v>0.16749932991328501</v>
      </c>
      <c r="Q799">
        <v>0.54769243148731295</v>
      </c>
      <c r="R799">
        <v>38.097303637546297</v>
      </c>
      <c r="S799">
        <v>4.0859201287077797E-2</v>
      </c>
      <c r="T799">
        <v>-0.97943521352416096</v>
      </c>
      <c r="U799">
        <v>0.17019969224509299</v>
      </c>
      <c r="V799">
        <v>0.56417664464733996</v>
      </c>
      <c r="W799">
        <v>37.482758699123799</v>
      </c>
      <c r="X799" t="s">
        <v>392</v>
      </c>
      <c r="Y799" t="s">
        <v>392</v>
      </c>
      <c r="Z799" t="s">
        <v>392</v>
      </c>
      <c r="AA799" t="s">
        <v>392</v>
      </c>
      <c r="AB799" t="s">
        <v>392</v>
      </c>
    </row>
    <row r="800" spans="1:28">
      <c r="A800" t="s">
        <v>203</v>
      </c>
      <c r="B800">
        <v>53008</v>
      </c>
      <c r="C800" t="str">
        <f t="shared" si="12"/>
        <v>2540-44648.53008</v>
      </c>
      <c r="D800">
        <v>-0.126225420844567</v>
      </c>
      <c r="E800">
        <v>-0.69643253055216203</v>
      </c>
      <c r="F800">
        <v>0.29442366706394801</v>
      </c>
      <c r="G800">
        <v>0.75552209409188598</v>
      </c>
      <c r="H800">
        <v>15.427475497083501</v>
      </c>
      <c r="I800">
        <v>2.1726749243582501E-2</v>
      </c>
      <c r="J800">
        <v>-0.85527475714746504</v>
      </c>
      <c r="K800">
        <v>0.15304676938107101</v>
      </c>
      <c r="L800">
        <v>0.45877541054958898</v>
      </c>
      <c r="M800">
        <v>36.758095089915102</v>
      </c>
      <c r="N800">
        <v>2.2975081792047599E-2</v>
      </c>
      <c r="O800">
        <v>-0.94105610705288201</v>
      </c>
      <c r="P800">
        <v>0.18482918031086101</v>
      </c>
      <c r="Q800">
        <v>0.59730938583042903</v>
      </c>
      <c r="R800">
        <v>30.920355619575599</v>
      </c>
      <c r="S800">
        <v>-6.6882383610771895E-2</v>
      </c>
      <c r="T800">
        <v>-0.75038775805907698</v>
      </c>
      <c r="U800">
        <v>0.24082448571616699</v>
      </c>
      <c r="V800">
        <v>0.65700615434216902</v>
      </c>
      <c r="W800">
        <v>18.481469296918998</v>
      </c>
      <c r="X800" t="s">
        <v>392</v>
      </c>
      <c r="Y800" t="s">
        <v>392</v>
      </c>
      <c r="Z800" t="s">
        <v>392</v>
      </c>
      <c r="AA800" t="s">
        <v>392</v>
      </c>
      <c r="AB800" t="s">
        <v>392</v>
      </c>
    </row>
    <row r="801" spans="1:28">
      <c r="A801" t="s">
        <v>204</v>
      </c>
      <c r="B801">
        <v>53008</v>
      </c>
      <c r="C801" t="str">
        <f t="shared" si="12"/>
        <v>2540-44649.53008</v>
      </c>
      <c r="D801">
        <v>-0.117610190626022</v>
      </c>
      <c r="E801">
        <v>-0.71375127302125096</v>
      </c>
      <c r="F801">
        <v>0.232500894729161</v>
      </c>
      <c r="G801">
        <v>0.60783328838964201</v>
      </c>
      <c r="H801">
        <v>16.317487853799999</v>
      </c>
      <c r="I801">
        <v>-1.20240420379098E-3</v>
      </c>
      <c r="J801">
        <v>-0.80486396888314504</v>
      </c>
      <c r="K801">
        <v>0.23031041310536901</v>
      </c>
      <c r="L801">
        <v>0.66318930974049795</v>
      </c>
      <c r="M801">
        <v>26.923471827839698</v>
      </c>
      <c r="N801">
        <v>-2.65641243220145E-2</v>
      </c>
      <c r="O801">
        <v>-0.83547705827756402</v>
      </c>
      <c r="P801">
        <v>0.21321946268613301</v>
      </c>
      <c r="Q801">
        <v>0.63035195190183901</v>
      </c>
      <c r="R801">
        <v>24.592648928064499</v>
      </c>
      <c r="S801">
        <v>4.5827235521506702E-4</v>
      </c>
      <c r="T801">
        <v>-0.86009018310100005</v>
      </c>
      <c r="U801">
        <v>0.21332189357510201</v>
      </c>
      <c r="V801">
        <v>0.64594296109815696</v>
      </c>
      <c r="W801">
        <v>26.8766163111084</v>
      </c>
      <c r="X801" t="s">
        <v>392</v>
      </c>
      <c r="Y801" t="s">
        <v>392</v>
      </c>
      <c r="Z801" t="s">
        <v>392</v>
      </c>
      <c r="AA801" t="s">
        <v>392</v>
      </c>
      <c r="AB801" t="s">
        <v>392</v>
      </c>
    </row>
    <row r="802" spans="1:28">
      <c r="A802" t="s">
        <v>204</v>
      </c>
      <c r="B802">
        <v>62608</v>
      </c>
      <c r="C802" t="str">
        <f t="shared" si="12"/>
        <v>2540-44649.62608</v>
      </c>
      <c r="D802">
        <v>-0.178129056627298</v>
      </c>
      <c r="E802">
        <v>-0.72618015549154402</v>
      </c>
      <c r="F802">
        <v>0.28220377693420201</v>
      </c>
      <c r="G802">
        <v>0.74965051131289795</v>
      </c>
      <c r="H802">
        <v>12.628992390005999</v>
      </c>
      <c r="I802">
        <v>1.13916223641013E-2</v>
      </c>
      <c r="J802">
        <v>-0.85381417902118495</v>
      </c>
      <c r="K802">
        <v>0.18503611880322199</v>
      </c>
      <c r="L802">
        <v>0.55782744337827295</v>
      </c>
      <c r="M802">
        <v>32.344313462479199</v>
      </c>
      <c r="N802">
        <v>1.6401696615319501E-2</v>
      </c>
      <c r="O802">
        <v>-0.86759928871138903</v>
      </c>
      <c r="P802">
        <v>0.19464037175423901</v>
      </c>
      <c r="Q802">
        <v>0.59385121898845905</v>
      </c>
      <c r="R802">
        <v>26.315705294581399</v>
      </c>
      <c r="S802">
        <v>-7.5161360707154207E-2</v>
      </c>
      <c r="T802">
        <v>-0.75567426755515499</v>
      </c>
      <c r="U802">
        <v>0.25867646330485899</v>
      </c>
      <c r="V802">
        <v>0.70822351929933502</v>
      </c>
      <c r="W802">
        <v>18.8747847808256</v>
      </c>
      <c r="X802" t="s">
        <v>392</v>
      </c>
      <c r="Y802" t="s">
        <v>392</v>
      </c>
      <c r="Z802" t="s">
        <v>392</v>
      </c>
      <c r="AA802" t="s">
        <v>392</v>
      </c>
      <c r="AB802" t="s">
        <v>392</v>
      </c>
    </row>
    <row r="803" spans="1:28">
      <c r="A803" t="s">
        <v>205</v>
      </c>
      <c r="B803">
        <v>53008</v>
      </c>
      <c r="C803" t="str">
        <f t="shared" si="12"/>
        <v>2540-44650.53008</v>
      </c>
      <c r="D803" t="s">
        <v>392</v>
      </c>
      <c r="E803" t="s">
        <v>392</v>
      </c>
      <c r="F803" t="s">
        <v>392</v>
      </c>
      <c r="G803" t="s">
        <v>392</v>
      </c>
      <c r="H803" t="s">
        <v>392</v>
      </c>
      <c r="I803" t="s">
        <v>392</v>
      </c>
      <c r="J803" t="s">
        <v>392</v>
      </c>
      <c r="K803" t="s">
        <v>392</v>
      </c>
      <c r="L803" t="s">
        <v>392</v>
      </c>
      <c r="M803" t="s">
        <v>392</v>
      </c>
      <c r="N803">
        <v>-2.73393280759462E-2</v>
      </c>
      <c r="O803">
        <v>-0.86939569834713804</v>
      </c>
      <c r="P803">
        <v>0.22995003568068201</v>
      </c>
      <c r="Q803">
        <v>0.70244629192522601</v>
      </c>
      <c r="R803">
        <v>27.916013239835301</v>
      </c>
      <c r="S803">
        <v>-7.2888560245931697E-2</v>
      </c>
      <c r="T803">
        <v>-0.79918115045125004</v>
      </c>
      <c r="U803">
        <v>0.24236326052964899</v>
      </c>
      <c r="V803">
        <v>0.694842418531608</v>
      </c>
      <c r="W803">
        <v>24.4818528904371</v>
      </c>
      <c r="X803" t="s">
        <v>392</v>
      </c>
      <c r="Y803" t="s">
        <v>392</v>
      </c>
      <c r="Z803" t="s">
        <v>392</v>
      </c>
      <c r="AA803" t="s">
        <v>392</v>
      </c>
      <c r="AB803" t="s">
        <v>392</v>
      </c>
    </row>
    <row r="804" spans="1:28">
      <c r="A804" t="s">
        <v>205</v>
      </c>
      <c r="B804">
        <v>62608</v>
      </c>
      <c r="C804" t="str">
        <f t="shared" si="12"/>
        <v>2540-44650.62608</v>
      </c>
      <c r="D804">
        <v>-8.7681362362318493E-2</v>
      </c>
      <c r="E804">
        <v>-0.736657391189671</v>
      </c>
      <c r="F804">
        <v>0.223989384034085</v>
      </c>
      <c r="G804">
        <v>0.60225534014481896</v>
      </c>
      <c r="H804">
        <v>20.836005766872901</v>
      </c>
      <c r="I804">
        <v>3.16940309656552E-2</v>
      </c>
      <c r="J804">
        <v>-0.88545631110374901</v>
      </c>
      <c r="K804">
        <v>0.20342831185888399</v>
      </c>
      <c r="L804">
        <v>0.62993366316565702</v>
      </c>
      <c r="M804">
        <v>29.344024209618802</v>
      </c>
      <c r="N804">
        <v>9.4736481766387309E-3</v>
      </c>
      <c r="O804">
        <v>-0.87837845636912903</v>
      </c>
      <c r="P804">
        <v>0.18890180108798801</v>
      </c>
      <c r="Q804">
        <v>0.58105558797207701</v>
      </c>
      <c r="R804">
        <v>32.538061950971603</v>
      </c>
      <c r="S804">
        <v>-6.8270239291112603E-2</v>
      </c>
      <c r="T804">
        <v>-0.77378184768017899</v>
      </c>
      <c r="U804">
        <v>0.237653513786136</v>
      </c>
      <c r="V804">
        <v>0.66359595182981002</v>
      </c>
      <c r="W804">
        <v>22.4004634281692</v>
      </c>
      <c r="X804" t="s">
        <v>392</v>
      </c>
      <c r="Y804" t="s">
        <v>392</v>
      </c>
      <c r="Z804" t="s">
        <v>392</v>
      </c>
      <c r="AA804" t="s">
        <v>392</v>
      </c>
      <c r="AB804" t="s">
        <v>392</v>
      </c>
    </row>
    <row r="805" spans="1:28">
      <c r="A805" t="s">
        <v>206</v>
      </c>
      <c r="B805">
        <v>53008</v>
      </c>
      <c r="C805" t="str">
        <f t="shared" si="12"/>
        <v>2540-44651.53008</v>
      </c>
      <c r="D805">
        <v>-8.1235892724374197E-4</v>
      </c>
      <c r="E805">
        <v>-0.81298310752979797</v>
      </c>
      <c r="F805">
        <v>0.19793846748428601</v>
      </c>
      <c r="G805">
        <v>0.574814882731289</v>
      </c>
      <c r="H805">
        <v>30.952988956810501</v>
      </c>
      <c r="I805">
        <v>6.4577280568629394E-2</v>
      </c>
      <c r="J805">
        <v>-0.88545276699015996</v>
      </c>
      <c r="K805">
        <v>0.178965727523614</v>
      </c>
      <c r="L805">
        <v>0.55414068069661604</v>
      </c>
      <c r="M805">
        <v>36.5984602670718</v>
      </c>
      <c r="N805">
        <v>5.3637857454782299E-2</v>
      </c>
      <c r="O805">
        <v>-0.89612002598080798</v>
      </c>
      <c r="P805">
        <v>0.168115973836302</v>
      </c>
      <c r="Q805">
        <v>0.524935582296574</v>
      </c>
      <c r="R805">
        <v>38.987984115695198</v>
      </c>
      <c r="S805">
        <v>7.1273787263026397E-2</v>
      </c>
      <c r="T805">
        <v>-0.91603049099560296</v>
      </c>
      <c r="U805">
        <v>0.18781957872301999</v>
      </c>
      <c r="V805">
        <v>0.59545524395633398</v>
      </c>
      <c r="W805">
        <v>32.600025670937697</v>
      </c>
      <c r="X805" t="s">
        <v>392</v>
      </c>
      <c r="Y805" t="s">
        <v>392</v>
      </c>
      <c r="Z805" t="s">
        <v>392</v>
      </c>
      <c r="AA805" t="s">
        <v>392</v>
      </c>
      <c r="AB805" t="s">
        <v>392</v>
      </c>
    </row>
    <row r="806" spans="1:28">
      <c r="A806" t="s">
        <v>206</v>
      </c>
      <c r="B806">
        <v>62608</v>
      </c>
      <c r="C806" t="str">
        <f t="shared" si="12"/>
        <v>2540-44651.62608</v>
      </c>
      <c r="D806">
        <v>-0.116834422326817</v>
      </c>
      <c r="E806">
        <v>-0.70155597555204197</v>
      </c>
      <c r="F806">
        <v>0.25925169982665303</v>
      </c>
      <c r="G806">
        <v>0.66797658306979102</v>
      </c>
      <c r="H806">
        <v>18.1442405113159</v>
      </c>
      <c r="I806">
        <v>5.3332060898796697E-2</v>
      </c>
      <c r="J806">
        <v>-0.86642750850665395</v>
      </c>
      <c r="K806">
        <v>0.17887014870100501</v>
      </c>
      <c r="L806">
        <v>0.545115737497047</v>
      </c>
      <c r="M806">
        <v>35.340718854248202</v>
      </c>
      <c r="N806">
        <v>5.6607660158290302E-2</v>
      </c>
      <c r="O806">
        <v>-0.96735675152540701</v>
      </c>
      <c r="P806">
        <v>0.17712373239087401</v>
      </c>
      <c r="Q806">
        <v>0.58334207135505201</v>
      </c>
      <c r="R806">
        <v>41.176497843894403</v>
      </c>
      <c r="S806">
        <v>7.26901967564684E-2</v>
      </c>
      <c r="T806">
        <v>-0.93724236753012602</v>
      </c>
      <c r="U806">
        <v>0.15763788193582601</v>
      </c>
      <c r="V806">
        <v>0.50792270902857295</v>
      </c>
      <c r="W806">
        <v>38.952679037645197</v>
      </c>
      <c r="X806" t="s">
        <v>392</v>
      </c>
      <c r="Y806" t="s">
        <v>392</v>
      </c>
      <c r="Z806" t="s">
        <v>392</v>
      </c>
      <c r="AA806" t="s">
        <v>392</v>
      </c>
      <c r="AB806" t="s">
        <v>392</v>
      </c>
    </row>
    <row r="807" spans="1:28">
      <c r="A807" t="s">
        <v>207</v>
      </c>
      <c r="B807">
        <v>53008</v>
      </c>
      <c r="C807" t="str">
        <f t="shared" si="12"/>
        <v>2540-44652.53008</v>
      </c>
      <c r="D807">
        <v>-6.1287750868878298E-2</v>
      </c>
      <c r="E807">
        <v>-0.73881945963197204</v>
      </c>
      <c r="F807">
        <v>0.23667567804304801</v>
      </c>
      <c r="G807">
        <v>0.63749498868806698</v>
      </c>
      <c r="H807">
        <v>22.6848780001318</v>
      </c>
      <c r="I807">
        <v>-1.36873305689806E-2</v>
      </c>
      <c r="J807">
        <v>-0.83467268689651997</v>
      </c>
      <c r="K807">
        <v>0.143735138756894</v>
      </c>
      <c r="L807">
        <v>0.42641074231457399</v>
      </c>
      <c r="M807">
        <v>39.344169545658502</v>
      </c>
      <c r="N807">
        <v>1.25163527178521E-2</v>
      </c>
      <c r="O807">
        <v>-0.841262008673338</v>
      </c>
      <c r="P807">
        <v>0.189442032380091</v>
      </c>
      <c r="Q807">
        <v>0.56447600254760599</v>
      </c>
      <c r="R807">
        <v>26.279969639807</v>
      </c>
      <c r="S807">
        <v>-5.1901395587817201E-2</v>
      </c>
      <c r="T807">
        <v>-0.80269787326162501</v>
      </c>
      <c r="U807">
        <v>0.22829218360515399</v>
      </c>
      <c r="V807">
        <v>0.65675476606874605</v>
      </c>
      <c r="W807">
        <v>22.417794776776802</v>
      </c>
      <c r="X807" t="s">
        <v>392</v>
      </c>
      <c r="Y807" t="s">
        <v>392</v>
      </c>
      <c r="Z807" t="s">
        <v>392</v>
      </c>
      <c r="AA807" t="s">
        <v>392</v>
      </c>
      <c r="AB807" t="s">
        <v>392</v>
      </c>
    </row>
    <row r="808" spans="1:28">
      <c r="A808" t="s">
        <v>207</v>
      </c>
      <c r="B808">
        <v>62408</v>
      </c>
      <c r="C808" t="str">
        <f t="shared" si="12"/>
        <v>2540-44652.62408</v>
      </c>
      <c r="D808">
        <v>-7.13069428803811E-2</v>
      </c>
      <c r="E808">
        <v>-0.741065596289739</v>
      </c>
      <c r="F808">
        <v>0.229618375168155</v>
      </c>
      <c r="G808">
        <v>0.61866750455805997</v>
      </c>
      <c r="H808">
        <v>17.928664194036401</v>
      </c>
      <c r="I808">
        <v>-2.4160719431123401E-3</v>
      </c>
      <c r="J808">
        <v>-0.81394841039448695</v>
      </c>
      <c r="K808">
        <v>0.17507730286317399</v>
      </c>
      <c r="L808">
        <v>0.50889566710235701</v>
      </c>
      <c r="M808">
        <v>31.152301831288302</v>
      </c>
      <c r="N808">
        <v>-3.3839933991388501E-3</v>
      </c>
      <c r="O808">
        <v>-0.84077127260138096</v>
      </c>
      <c r="P808">
        <v>0.211456500354436</v>
      </c>
      <c r="Q808">
        <v>0.63027379484289603</v>
      </c>
      <c r="R808">
        <v>25.296974763926499</v>
      </c>
      <c r="S808">
        <v>-6.9303333685711999E-3</v>
      </c>
      <c r="T808">
        <v>-0.83025323617741498</v>
      </c>
      <c r="U808">
        <v>0.22528685393390399</v>
      </c>
      <c r="V808">
        <v>0.66459917249629996</v>
      </c>
      <c r="W808">
        <v>23.860461743067599</v>
      </c>
      <c r="X808" t="s">
        <v>392</v>
      </c>
      <c r="Y808" t="s">
        <v>392</v>
      </c>
      <c r="Z808" t="s">
        <v>392</v>
      </c>
      <c r="AA808" t="s">
        <v>392</v>
      </c>
      <c r="AB808" t="s">
        <v>392</v>
      </c>
    </row>
    <row r="809" spans="1:28">
      <c r="A809" t="s">
        <v>208</v>
      </c>
      <c r="B809">
        <v>53008</v>
      </c>
      <c r="C809" t="str">
        <f t="shared" si="12"/>
        <v>2540-44653.53008</v>
      </c>
      <c r="D809">
        <v>-6.8046910532792507E-2</v>
      </c>
      <c r="E809">
        <v>-0.84893177856510105</v>
      </c>
      <c r="F809">
        <v>0.26017482108722201</v>
      </c>
      <c r="G809">
        <v>0.78119870945455105</v>
      </c>
      <c r="H809">
        <v>15.168878172716999</v>
      </c>
      <c r="I809">
        <v>5.2108860318835701E-2</v>
      </c>
      <c r="J809">
        <v>-1.00635163768216</v>
      </c>
      <c r="K809">
        <v>0.17248727271734901</v>
      </c>
      <c r="L809">
        <v>0.58228724017772604</v>
      </c>
      <c r="M809">
        <v>41.241966212437099</v>
      </c>
      <c r="N809">
        <v>-6.77443512935172E-3</v>
      </c>
      <c r="O809">
        <v>-0.81499804987086599</v>
      </c>
      <c r="P809">
        <v>0.22123497133084</v>
      </c>
      <c r="Q809">
        <v>0.64404335348241604</v>
      </c>
      <c r="R809">
        <v>25.971577722081499</v>
      </c>
      <c r="S809">
        <v>-2.04543722198572E-2</v>
      </c>
      <c r="T809">
        <v>-0.82430035431222304</v>
      </c>
      <c r="U809">
        <v>0.24367027912508801</v>
      </c>
      <c r="V809">
        <v>0.71453471488287401</v>
      </c>
      <c r="W809">
        <v>25.988079689170501</v>
      </c>
      <c r="X809" t="s">
        <v>392</v>
      </c>
      <c r="Y809" t="s">
        <v>392</v>
      </c>
      <c r="Z809" t="s">
        <v>392</v>
      </c>
      <c r="AA809" t="s">
        <v>392</v>
      </c>
      <c r="AB809" t="s">
        <v>392</v>
      </c>
    </row>
    <row r="810" spans="1:28">
      <c r="A810" t="s">
        <v>209</v>
      </c>
      <c r="B810">
        <v>53008</v>
      </c>
      <c r="C810" t="str">
        <f t="shared" si="12"/>
        <v>2540-44654.53008</v>
      </c>
      <c r="D810">
        <v>-0.11790142690701801</v>
      </c>
      <c r="E810">
        <v>-0.77908366848463795</v>
      </c>
      <c r="F810">
        <v>0.26934003275636198</v>
      </c>
      <c r="G810">
        <v>0.75421534573298399</v>
      </c>
      <c r="H810">
        <v>15.989538138282899</v>
      </c>
      <c r="I810">
        <v>8.9120216366766793E-3</v>
      </c>
      <c r="J810">
        <v>-0.82779406617640605</v>
      </c>
      <c r="K810">
        <v>0.19085208236023199</v>
      </c>
      <c r="L810">
        <v>0.56218572627863606</v>
      </c>
      <c r="M810">
        <v>31.738687766797302</v>
      </c>
      <c r="N810">
        <v>5.1986293879189301E-2</v>
      </c>
      <c r="O810">
        <v>-0.94139943066551401</v>
      </c>
      <c r="P810">
        <v>0.16702306165547801</v>
      </c>
      <c r="Q810">
        <v>0.539764113426218</v>
      </c>
      <c r="R810">
        <v>41.5331695631427</v>
      </c>
      <c r="S810">
        <v>-2.6073447149384199E-2</v>
      </c>
      <c r="T810">
        <v>-0.85323333766395404</v>
      </c>
      <c r="U810">
        <v>0.17930762706977699</v>
      </c>
      <c r="V810">
        <v>0.54093625822630798</v>
      </c>
      <c r="W810">
        <v>28.287049121609201</v>
      </c>
      <c r="X810" t="s">
        <v>392</v>
      </c>
      <c r="Y810" t="s">
        <v>392</v>
      </c>
      <c r="Z810" t="s">
        <v>392</v>
      </c>
      <c r="AA810" t="s">
        <v>392</v>
      </c>
      <c r="AB810" t="s">
        <v>392</v>
      </c>
    </row>
    <row r="811" spans="1:28">
      <c r="A811" t="s">
        <v>210</v>
      </c>
      <c r="B811">
        <v>53008</v>
      </c>
      <c r="C811" t="str">
        <f t="shared" si="12"/>
        <v>2540-44655.53008</v>
      </c>
      <c r="D811">
        <v>-8.9443887677572706E-2</v>
      </c>
      <c r="E811">
        <v>-0.74583292967780601</v>
      </c>
      <c r="F811">
        <v>0.209237657512233</v>
      </c>
      <c r="G811">
        <v>0.566964555957717</v>
      </c>
      <c r="H811">
        <v>19.4834214670548</v>
      </c>
      <c r="I811">
        <v>-5.1830774167930501E-3</v>
      </c>
      <c r="J811">
        <v>-0.83282131355439803</v>
      </c>
      <c r="K811">
        <v>0.20374803024796201</v>
      </c>
      <c r="L811">
        <v>0.603102623236762</v>
      </c>
      <c r="M811">
        <v>30.8353795995403</v>
      </c>
      <c r="N811">
        <v>4.3061557377942102E-2</v>
      </c>
      <c r="O811">
        <v>-0.89817147379407003</v>
      </c>
      <c r="P811">
        <v>0.177934978374793</v>
      </c>
      <c r="Q811">
        <v>0.55525275931184903</v>
      </c>
      <c r="R811">
        <v>34.801115447204701</v>
      </c>
      <c r="S811">
        <v>-2.16338944153933E-2</v>
      </c>
      <c r="T811">
        <v>-0.81967883656432805</v>
      </c>
      <c r="U811">
        <v>0.21472880641109801</v>
      </c>
      <c r="V811">
        <v>0.62711712481362303</v>
      </c>
      <c r="W811">
        <v>21.0116165961885</v>
      </c>
      <c r="X811" t="s">
        <v>392</v>
      </c>
      <c r="Y811" t="s">
        <v>392</v>
      </c>
      <c r="Z811" t="s">
        <v>392</v>
      </c>
      <c r="AA811" t="s">
        <v>392</v>
      </c>
      <c r="AB811" t="s">
        <v>392</v>
      </c>
    </row>
    <row r="812" spans="1:28">
      <c r="A812" t="s">
        <v>211</v>
      </c>
      <c r="B812">
        <v>53008</v>
      </c>
      <c r="C812" t="str">
        <f t="shared" si="12"/>
        <v>2540-44656.53008</v>
      </c>
      <c r="D812">
        <v>-0.145742963961279</v>
      </c>
      <c r="E812">
        <v>-0.68996737287992504</v>
      </c>
      <c r="F812">
        <v>0.247128999616544</v>
      </c>
      <c r="G812">
        <v>0.62771882942690704</v>
      </c>
      <c r="H812">
        <v>16.5159534658188</v>
      </c>
      <c r="I812">
        <v>-6.1099963849686502E-2</v>
      </c>
      <c r="J812">
        <v>-0.81744148421848595</v>
      </c>
      <c r="K812">
        <v>0.23300483719199899</v>
      </c>
      <c r="L812">
        <v>0.67975642870144504</v>
      </c>
      <c r="M812">
        <v>26.777729279040699</v>
      </c>
      <c r="N812">
        <v>-2.1824961987408398E-2</v>
      </c>
      <c r="O812">
        <v>-0.84177548122120405</v>
      </c>
      <c r="P812">
        <v>0.22103745521592799</v>
      </c>
      <c r="Q812">
        <v>0.65800227857450599</v>
      </c>
      <c r="R812">
        <v>27.867562475304201</v>
      </c>
      <c r="S812">
        <v>-5.1615211464917099E-2</v>
      </c>
      <c r="T812">
        <v>-0.81828994310424297</v>
      </c>
      <c r="U812">
        <v>0.21807579871582899</v>
      </c>
      <c r="V812">
        <v>0.63632974585180502</v>
      </c>
      <c r="W812">
        <v>28.775079652169701</v>
      </c>
      <c r="X812" t="s">
        <v>392</v>
      </c>
      <c r="Y812" t="s">
        <v>392</v>
      </c>
      <c r="Z812" t="s">
        <v>392</v>
      </c>
      <c r="AA812" t="s">
        <v>392</v>
      </c>
      <c r="AB812" t="s">
        <v>392</v>
      </c>
    </row>
    <row r="813" spans="1:28">
      <c r="A813" t="s">
        <v>212</v>
      </c>
      <c r="B813">
        <v>53008</v>
      </c>
      <c r="C813" t="str">
        <f t="shared" si="12"/>
        <v>2540-44657.53008</v>
      </c>
      <c r="D813">
        <v>-7.7227102638772693E-2</v>
      </c>
      <c r="E813">
        <v>-0.72567855195210396</v>
      </c>
      <c r="F813">
        <v>0.26080813221589499</v>
      </c>
      <c r="G813">
        <v>0.69065914232182901</v>
      </c>
      <c r="H813">
        <v>16.158005087767101</v>
      </c>
      <c r="I813">
        <v>9.0048270165374894E-2</v>
      </c>
      <c r="J813">
        <v>-0.94502517164436906</v>
      </c>
      <c r="K813">
        <v>0.111615533824469</v>
      </c>
      <c r="L813">
        <v>0.36147647057624899</v>
      </c>
      <c r="M813">
        <v>34.2110914265701</v>
      </c>
      <c r="N813">
        <v>8.2787206612669001E-2</v>
      </c>
      <c r="O813">
        <v>-0.91028048870614198</v>
      </c>
      <c r="P813">
        <v>0.17796360955335</v>
      </c>
      <c r="Q813">
        <v>0.56294944284237802</v>
      </c>
      <c r="R813">
        <v>24.390985570287398</v>
      </c>
      <c r="S813">
        <v>0.11471609013213301</v>
      </c>
      <c r="T813">
        <v>-1.1370368081625899</v>
      </c>
      <c r="U813">
        <v>0.12209723011757</v>
      </c>
      <c r="V813">
        <v>0.44273799030068101</v>
      </c>
      <c r="W813">
        <v>27.975964970328999</v>
      </c>
      <c r="X813" t="s">
        <v>392</v>
      </c>
      <c r="Y813" t="s">
        <v>392</v>
      </c>
      <c r="Z813" t="s">
        <v>392</v>
      </c>
      <c r="AA813" t="s">
        <v>392</v>
      </c>
      <c r="AB813" t="s">
        <v>392</v>
      </c>
    </row>
    <row r="814" spans="1:28">
      <c r="A814" t="s">
        <v>213</v>
      </c>
      <c r="B814">
        <v>53008</v>
      </c>
      <c r="C814" t="str">
        <f t="shared" si="12"/>
        <v>2540-44658.53008</v>
      </c>
      <c r="D814">
        <v>-0.14478240465811401</v>
      </c>
      <c r="E814">
        <v>-0.68120764461171202</v>
      </c>
      <c r="F814">
        <v>0.28474803038971902</v>
      </c>
      <c r="G814">
        <v>0.71722364520924697</v>
      </c>
      <c r="H814">
        <v>12.2971264540846</v>
      </c>
      <c r="I814">
        <v>-4.60242460017923E-2</v>
      </c>
      <c r="J814">
        <v>-0.86063527279473095</v>
      </c>
      <c r="K814">
        <v>0.22976986233567201</v>
      </c>
      <c r="L814">
        <v>0.69650526569996496</v>
      </c>
      <c r="M814">
        <v>27.4747018087313</v>
      </c>
      <c r="N814">
        <v>-6.1508065439659101E-2</v>
      </c>
      <c r="O814">
        <v>-0.79388312908504499</v>
      </c>
      <c r="P814">
        <v>0.25386367142494298</v>
      </c>
      <c r="Q814">
        <v>0.72323832822021505</v>
      </c>
      <c r="R814">
        <v>23.178518704626899</v>
      </c>
      <c r="S814">
        <v>-6.4739318406299207E-2</v>
      </c>
      <c r="T814">
        <v>-0.76975584605213099</v>
      </c>
      <c r="U814">
        <v>0.25455014178818902</v>
      </c>
      <c r="V814">
        <v>0.70838074724274203</v>
      </c>
      <c r="W814">
        <v>21.6693960530121</v>
      </c>
      <c r="X814" t="s">
        <v>392</v>
      </c>
      <c r="Y814" t="s">
        <v>392</v>
      </c>
      <c r="Z814" t="s">
        <v>392</v>
      </c>
      <c r="AA814" t="s">
        <v>392</v>
      </c>
      <c r="AB814" t="s">
        <v>392</v>
      </c>
    </row>
    <row r="815" spans="1:28">
      <c r="A815" t="s">
        <v>214</v>
      </c>
      <c r="B815">
        <v>70608</v>
      </c>
      <c r="C815" t="str">
        <f t="shared" si="12"/>
        <v>2540-44659.70608</v>
      </c>
      <c r="D815">
        <v>-0.131064142432752</v>
      </c>
      <c r="E815">
        <v>-0.78151392615275495</v>
      </c>
      <c r="F815">
        <v>0.27832428762872502</v>
      </c>
      <c r="G815">
        <v>0.78183039940985499</v>
      </c>
      <c r="H815">
        <v>18.742474775021002</v>
      </c>
      <c r="I815">
        <v>1.2532283666547401E-3</v>
      </c>
      <c r="J815">
        <v>-0.84943980619224801</v>
      </c>
      <c r="K815">
        <v>0.223110906311311</v>
      </c>
      <c r="L815">
        <v>0.66994060953172796</v>
      </c>
      <c r="M815">
        <v>34.391165343648403</v>
      </c>
      <c r="N815">
        <v>-2.70903010165012E-2</v>
      </c>
      <c r="O815">
        <v>-0.85734319592029296</v>
      </c>
      <c r="P815">
        <v>0.19563784221323699</v>
      </c>
      <c r="Q815">
        <v>0.59092211207631895</v>
      </c>
      <c r="R815">
        <v>28.8471023155683</v>
      </c>
      <c r="S815">
        <v>-0.127677826529559</v>
      </c>
      <c r="T815">
        <v>-0.74357587862032304</v>
      </c>
      <c r="U815">
        <v>0.293066416862656</v>
      </c>
      <c r="V815">
        <v>0.79238038400692901</v>
      </c>
      <c r="W815">
        <v>15.8760665540415</v>
      </c>
      <c r="X815" t="s">
        <v>392</v>
      </c>
      <c r="Y815" t="s">
        <v>392</v>
      </c>
      <c r="Z815" t="s">
        <v>392</v>
      </c>
      <c r="AA815" t="s">
        <v>392</v>
      </c>
      <c r="AB815" t="s">
        <v>392</v>
      </c>
    </row>
    <row r="816" spans="1:28">
      <c r="A816" t="s">
        <v>215</v>
      </c>
      <c r="B816">
        <v>60208</v>
      </c>
      <c r="C816" t="str">
        <f t="shared" si="12"/>
        <v>2540-44660.60208</v>
      </c>
      <c r="D816">
        <v>-0.11535378420502899</v>
      </c>
      <c r="E816">
        <v>-0.74882988715651799</v>
      </c>
      <c r="F816">
        <v>0.24454614805393299</v>
      </c>
      <c r="G816">
        <v>0.66334516340923599</v>
      </c>
      <c r="H816">
        <v>17.528591971848101</v>
      </c>
      <c r="I816">
        <v>-7.5399358797748894E-2</v>
      </c>
      <c r="J816">
        <v>-0.76602509349067804</v>
      </c>
      <c r="K816">
        <v>0.24668793998079699</v>
      </c>
      <c r="L816">
        <v>0.682773511219954</v>
      </c>
      <c r="M816">
        <v>20.884949945099301</v>
      </c>
      <c r="N816">
        <v>-4.9311989800485602E-2</v>
      </c>
      <c r="O816">
        <v>-0.82163794845531601</v>
      </c>
      <c r="P816">
        <v>0.235209624317057</v>
      </c>
      <c r="Q816">
        <v>0.68801701252040803</v>
      </c>
      <c r="R816">
        <v>17.672423246127298</v>
      </c>
      <c r="S816">
        <v>-7.3944933484502803E-2</v>
      </c>
      <c r="T816">
        <v>-0.81400608976365696</v>
      </c>
      <c r="U816">
        <v>0.21895413950790399</v>
      </c>
      <c r="V816">
        <v>0.63644035242471397</v>
      </c>
      <c r="W816">
        <v>17.162539060463601</v>
      </c>
      <c r="X816" t="s">
        <v>392</v>
      </c>
      <c r="Y816" t="s">
        <v>392</v>
      </c>
      <c r="Z816" t="s">
        <v>392</v>
      </c>
      <c r="AA816" t="s">
        <v>392</v>
      </c>
      <c r="AB816" t="s">
        <v>392</v>
      </c>
    </row>
    <row r="817" spans="1:28">
      <c r="A817" t="s">
        <v>217</v>
      </c>
      <c r="B817">
        <v>60208</v>
      </c>
      <c r="C817" t="str">
        <f t="shared" si="12"/>
        <v>2540-44661.60208</v>
      </c>
      <c r="D817">
        <v>-0.13447745433474501</v>
      </c>
      <c r="E817">
        <v>-0.67781318211742703</v>
      </c>
      <c r="F817">
        <v>0.27735830701695402</v>
      </c>
      <c r="G817">
        <v>0.69461909824488799</v>
      </c>
      <c r="H817">
        <v>12.345921041601899</v>
      </c>
      <c r="I817">
        <v>-1.9774328046113399E-2</v>
      </c>
      <c r="J817">
        <v>-0.77455608566812295</v>
      </c>
      <c r="K817">
        <v>0.22214906873809201</v>
      </c>
      <c r="L817">
        <v>0.62148593607579095</v>
      </c>
      <c r="M817">
        <v>27.3130922861831</v>
      </c>
      <c r="N817">
        <v>-6.5897684064368994E-2</v>
      </c>
      <c r="O817">
        <v>-0.75276908618272598</v>
      </c>
      <c r="P817">
        <v>0.25589874180434702</v>
      </c>
      <c r="Q817">
        <v>0.69921769368602205</v>
      </c>
      <c r="R817">
        <v>17.377349530221899</v>
      </c>
      <c r="S817">
        <v>-9.16093249121777E-2</v>
      </c>
      <c r="T817">
        <v>-0.73998813209714298</v>
      </c>
      <c r="U817">
        <v>0.23501998035567401</v>
      </c>
      <c r="V817">
        <v>0.63382564676957798</v>
      </c>
      <c r="W817">
        <v>23.386733506803299</v>
      </c>
      <c r="X817" t="s">
        <v>392</v>
      </c>
      <c r="Y817" t="s">
        <v>392</v>
      </c>
      <c r="Z817" t="s">
        <v>392</v>
      </c>
      <c r="AA817" t="s">
        <v>392</v>
      </c>
      <c r="AB817" t="s">
        <v>392</v>
      </c>
    </row>
    <row r="818" spans="1:28">
      <c r="A818" t="s">
        <v>218</v>
      </c>
      <c r="B818">
        <v>60208</v>
      </c>
      <c r="C818" t="str">
        <f t="shared" si="12"/>
        <v>2540-44662.60208</v>
      </c>
      <c r="D818">
        <v>-7.0860795431229598E-2</v>
      </c>
      <c r="E818">
        <v>-0.762322010271416</v>
      </c>
      <c r="F818">
        <v>0.215341465700194</v>
      </c>
      <c r="G818">
        <v>0.59445911371157401</v>
      </c>
      <c r="H818">
        <v>20.480368065912302</v>
      </c>
      <c r="I818">
        <v>2.3921095079063901E-2</v>
      </c>
      <c r="J818">
        <v>-0.89906111903102603</v>
      </c>
      <c r="K818">
        <v>0.21867005460518199</v>
      </c>
      <c r="L818">
        <v>0.68389476279788197</v>
      </c>
      <c r="M818">
        <v>31.4230436039166</v>
      </c>
      <c r="N818">
        <v>1.26295745702362E-2</v>
      </c>
      <c r="O818">
        <v>-0.88441797134404398</v>
      </c>
      <c r="P818">
        <v>0.15685917724773801</v>
      </c>
      <c r="Q818">
        <v>0.48564123582728103</v>
      </c>
      <c r="R818">
        <v>37.6689658194042</v>
      </c>
      <c r="S818">
        <v>-5.4850972927618799E-2</v>
      </c>
      <c r="T818">
        <v>-0.81505850281208103</v>
      </c>
      <c r="U818">
        <v>0.25858252226801298</v>
      </c>
      <c r="V818">
        <v>0.75230799134747495</v>
      </c>
      <c r="W818">
        <v>20.656909655111001</v>
      </c>
      <c r="X818" t="s">
        <v>392</v>
      </c>
      <c r="Y818" t="s">
        <v>392</v>
      </c>
      <c r="Z818" t="s">
        <v>392</v>
      </c>
      <c r="AA818" t="s">
        <v>392</v>
      </c>
      <c r="AB818" t="s">
        <v>392</v>
      </c>
    </row>
    <row r="819" spans="1:28">
      <c r="A819" t="s">
        <v>219</v>
      </c>
      <c r="B819">
        <v>60208</v>
      </c>
      <c r="C819" t="str">
        <f t="shared" si="12"/>
        <v>2540-44663.60208</v>
      </c>
      <c r="D819">
        <v>-0.10247228211227601</v>
      </c>
      <c r="E819">
        <v>-0.71170171147897099</v>
      </c>
      <c r="F819">
        <v>0.24932424533560599</v>
      </c>
      <c r="G819">
        <v>0.65032599716813499</v>
      </c>
      <c r="H819">
        <v>14.4027572173037</v>
      </c>
      <c r="I819">
        <v>-3.6497094396172998E-2</v>
      </c>
      <c r="J819">
        <v>-0.77099183527082904</v>
      </c>
      <c r="K819">
        <v>0.25546838260318899</v>
      </c>
      <c r="L819">
        <v>0.71202224085581001</v>
      </c>
      <c r="M819">
        <v>22.799301044563101</v>
      </c>
      <c r="N819">
        <v>6.6148684634131802E-2</v>
      </c>
      <c r="O819">
        <v>-0.975357855808895</v>
      </c>
      <c r="P819">
        <v>0.19377760481064199</v>
      </c>
      <c r="Q819">
        <v>0.64177447419433997</v>
      </c>
      <c r="R819">
        <v>31.358838361039599</v>
      </c>
      <c r="S819">
        <v>-1.45042793023102E-3</v>
      </c>
      <c r="T819">
        <v>-0.91824005740701697</v>
      </c>
      <c r="U819">
        <v>0.21502546968627001</v>
      </c>
      <c r="V819">
        <v>0.68324750069165996</v>
      </c>
      <c r="W819">
        <v>34.899633102200298</v>
      </c>
      <c r="X819" t="s">
        <v>392</v>
      </c>
      <c r="Y819" t="s">
        <v>392</v>
      </c>
      <c r="Z819" t="s">
        <v>392</v>
      </c>
      <c r="AA819" t="s">
        <v>392</v>
      </c>
      <c r="AB819" t="s">
        <v>392</v>
      </c>
    </row>
    <row r="820" spans="1:28">
      <c r="A820" t="s">
        <v>219</v>
      </c>
      <c r="B820">
        <v>70808</v>
      </c>
      <c r="C820" t="str">
        <f t="shared" si="12"/>
        <v>2540-44663.70808</v>
      </c>
      <c r="D820">
        <v>-6.3452402822947701E-2</v>
      </c>
      <c r="E820">
        <v>-0.75668816610524703</v>
      </c>
      <c r="F820">
        <v>0.17126914471183799</v>
      </c>
      <c r="G820">
        <v>0.46970856817686901</v>
      </c>
      <c r="H820">
        <v>22.805662915954098</v>
      </c>
      <c r="I820">
        <v>1.16606097318614E-2</v>
      </c>
      <c r="J820">
        <v>-0.88935620283820405</v>
      </c>
      <c r="K820">
        <v>0.16999915803242499</v>
      </c>
      <c r="L820">
        <v>0.52856341237683102</v>
      </c>
      <c r="M820">
        <v>35.218153088848602</v>
      </c>
      <c r="N820">
        <v>6.62911804947766E-2</v>
      </c>
      <c r="O820">
        <v>-0.92406847391923996</v>
      </c>
      <c r="P820">
        <v>0.19317879460346399</v>
      </c>
      <c r="Q820">
        <v>0.61619474087287096</v>
      </c>
      <c r="R820">
        <v>31.9051401466239</v>
      </c>
      <c r="S820">
        <v>-4.6853160156645299E-2</v>
      </c>
      <c r="T820">
        <v>-0.78807000924130499</v>
      </c>
      <c r="U820">
        <v>0.238949668859821</v>
      </c>
      <c r="V820">
        <v>0.67767729384946496</v>
      </c>
      <c r="W820">
        <v>22.5415397418796</v>
      </c>
      <c r="X820" t="s">
        <v>392</v>
      </c>
      <c r="Y820" t="s">
        <v>392</v>
      </c>
      <c r="Z820" t="s">
        <v>392</v>
      </c>
      <c r="AA820" t="s">
        <v>392</v>
      </c>
      <c r="AB820" t="s">
        <v>392</v>
      </c>
    </row>
    <row r="821" spans="1:28">
      <c r="A821" t="s">
        <v>219</v>
      </c>
      <c r="B821">
        <v>80708</v>
      </c>
      <c r="C821" t="str">
        <f t="shared" si="12"/>
        <v>2540-44663.80708</v>
      </c>
      <c r="D821">
        <v>-0.107731447451858</v>
      </c>
      <c r="E821">
        <v>-0.67466054973974998</v>
      </c>
      <c r="F821">
        <v>0.23112843188431101</v>
      </c>
      <c r="G821">
        <v>0.57679464701900396</v>
      </c>
      <c r="H821">
        <v>18.238863343337499</v>
      </c>
      <c r="I821">
        <v>2.3507454762454399E-2</v>
      </c>
      <c r="J821">
        <v>-0.80216897955248201</v>
      </c>
      <c r="K821">
        <v>0.20608129352141599</v>
      </c>
      <c r="L821">
        <v>0.59247523183371298</v>
      </c>
      <c r="M821">
        <v>29.4555733839744</v>
      </c>
      <c r="N821">
        <v>8.9493644858135504E-3</v>
      </c>
      <c r="O821">
        <v>-0.87171730997507901</v>
      </c>
      <c r="P821">
        <v>0.19237584987510301</v>
      </c>
      <c r="Q821">
        <v>0.58905077865102595</v>
      </c>
      <c r="R821">
        <v>32.034751112597696</v>
      </c>
      <c r="S821">
        <v>-1.7083076251766399E-2</v>
      </c>
      <c r="T821">
        <v>-0.833846679466417</v>
      </c>
      <c r="U821">
        <v>0.206153346742387</v>
      </c>
      <c r="V821">
        <v>0.609817347933031</v>
      </c>
      <c r="W821">
        <v>28.180952986700699</v>
      </c>
      <c r="X821" t="s">
        <v>392</v>
      </c>
      <c r="Y821" t="s">
        <v>392</v>
      </c>
      <c r="Z821" t="s">
        <v>392</v>
      </c>
      <c r="AA821" t="s">
        <v>392</v>
      </c>
      <c r="AB821" t="s">
        <v>392</v>
      </c>
    </row>
    <row r="822" spans="1:28">
      <c r="A822" t="s">
        <v>220</v>
      </c>
      <c r="B822">
        <v>60308</v>
      </c>
      <c r="C822" t="str">
        <f t="shared" si="12"/>
        <v>2540-44664.60308</v>
      </c>
      <c r="D822">
        <v>-7.1838262485034707E-2</v>
      </c>
      <c r="E822">
        <v>-0.72436354319706697</v>
      </c>
      <c r="F822">
        <v>0.229681494119895</v>
      </c>
      <c r="G822">
        <v>0.60874268787747499</v>
      </c>
      <c r="H822">
        <v>20.569534882950201</v>
      </c>
      <c r="I822">
        <v>0.13304718058986001</v>
      </c>
      <c r="J822">
        <v>-1.0063582012716901</v>
      </c>
      <c r="K822">
        <v>0.102107148221334</v>
      </c>
      <c r="L822">
        <v>0.34506433007776299</v>
      </c>
      <c r="M822">
        <v>39.385800784238299</v>
      </c>
      <c r="N822">
        <v>0.168179891104906</v>
      </c>
      <c r="O822">
        <v>-1.0703361981256501</v>
      </c>
      <c r="P822">
        <v>0.11115657327197</v>
      </c>
      <c r="Q822">
        <v>0.39001546034023199</v>
      </c>
      <c r="R822">
        <v>31.064786771786402</v>
      </c>
      <c r="S822">
        <v>0.16719982566340699</v>
      </c>
      <c r="T822">
        <v>-1.0700148618992</v>
      </c>
      <c r="U822">
        <v>0.113282506498113</v>
      </c>
      <c r="V822">
        <v>0.39746565821269503</v>
      </c>
      <c r="W822">
        <v>43.789703560183398</v>
      </c>
      <c r="X822" t="s">
        <v>392</v>
      </c>
      <c r="Y822" t="s">
        <v>392</v>
      </c>
      <c r="Z822" t="s">
        <v>392</v>
      </c>
      <c r="AA822" t="s">
        <v>392</v>
      </c>
      <c r="AB822" t="s">
        <v>392</v>
      </c>
    </row>
    <row r="823" spans="1:28">
      <c r="A823" t="s">
        <v>221</v>
      </c>
      <c r="B823">
        <v>60308</v>
      </c>
      <c r="C823" t="str">
        <f t="shared" si="12"/>
        <v>2540-44665.60308</v>
      </c>
      <c r="D823">
        <v>-0.1126252445133</v>
      </c>
      <c r="E823">
        <v>-0.70191754917385596</v>
      </c>
      <c r="F823">
        <v>0.26584891227080099</v>
      </c>
      <c r="G823">
        <v>0.68671225664559798</v>
      </c>
      <c r="H823">
        <v>16.696776183715301</v>
      </c>
      <c r="I823">
        <v>6.2695228886515894E-2</v>
      </c>
      <c r="J823">
        <v>-0.90248616928008796</v>
      </c>
      <c r="K823">
        <v>0.16291781864973501</v>
      </c>
      <c r="L823">
        <v>0.51172955823226396</v>
      </c>
      <c r="M823">
        <v>32.164306553721701</v>
      </c>
      <c r="N823">
        <v>0.117341004787234</v>
      </c>
      <c r="O823">
        <v>-1.0073901877387601</v>
      </c>
      <c r="P823">
        <v>0.135257307343771</v>
      </c>
      <c r="Q823">
        <v>0.45817447214500601</v>
      </c>
      <c r="R823">
        <v>45.546141918895202</v>
      </c>
      <c r="S823">
        <v>0.16022620643798299</v>
      </c>
      <c r="T823">
        <v>-1.11021339570616</v>
      </c>
      <c r="U823">
        <v>0.136500378034701</v>
      </c>
      <c r="V823">
        <v>0.489114754721658</v>
      </c>
      <c r="W823">
        <v>43.444909977474701</v>
      </c>
      <c r="X823" t="s">
        <v>392</v>
      </c>
      <c r="Y823" t="s">
        <v>392</v>
      </c>
      <c r="Z823" t="s">
        <v>392</v>
      </c>
      <c r="AA823" t="s">
        <v>392</v>
      </c>
      <c r="AB823" t="s">
        <v>392</v>
      </c>
    </row>
    <row r="824" spans="1:28">
      <c r="A824" t="s">
        <v>223</v>
      </c>
      <c r="B824">
        <v>60308</v>
      </c>
      <c r="C824" t="str">
        <f t="shared" si="12"/>
        <v>2540-44666.60308</v>
      </c>
      <c r="D824">
        <v>-0.12785089378869099</v>
      </c>
      <c r="E824">
        <v>-0.68928133241350498</v>
      </c>
      <c r="F824">
        <v>0.25323064627737302</v>
      </c>
      <c r="G824">
        <v>0.64256277702785602</v>
      </c>
      <c r="H824">
        <v>15.973612804701601</v>
      </c>
      <c r="I824">
        <v>-3.2206612225384103E-2</v>
      </c>
      <c r="J824">
        <v>-0.83313236263574497</v>
      </c>
      <c r="K824">
        <v>0.20161656895980001</v>
      </c>
      <c r="L824">
        <v>0.59611516065412096</v>
      </c>
      <c r="M824">
        <v>32.3907216419191</v>
      </c>
      <c r="N824">
        <v>-2.46659773317058E-2</v>
      </c>
      <c r="O824">
        <v>-0.81955610602376805</v>
      </c>
      <c r="P824">
        <v>0.22035408208867099</v>
      </c>
      <c r="Q824">
        <v>0.64325429262752798</v>
      </c>
      <c r="R824">
        <v>18.494333071110599</v>
      </c>
      <c r="S824">
        <v>-9.88302623534658E-2</v>
      </c>
      <c r="T824">
        <v>-0.76418846103598703</v>
      </c>
      <c r="U824">
        <v>0.27219823886996303</v>
      </c>
      <c r="V824">
        <v>0.75345258110320701</v>
      </c>
      <c r="W824">
        <v>16.781454708568099</v>
      </c>
      <c r="X824" t="s">
        <v>392</v>
      </c>
      <c r="Y824" t="s">
        <v>392</v>
      </c>
      <c r="Z824" t="s">
        <v>392</v>
      </c>
      <c r="AA824" t="s">
        <v>392</v>
      </c>
      <c r="AB824" t="s">
        <v>392</v>
      </c>
    </row>
    <row r="825" spans="1:28">
      <c r="A825" t="s">
        <v>226</v>
      </c>
      <c r="B825">
        <v>60308</v>
      </c>
      <c r="C825" t="str">
        <f t="shared" si="12"/>
        <v>2540-44668.60308</v>
      </c>
      <c r="D825">
        <v>-8.7679025959114601E-2</v>
      </c>
      <c r="E825">
        <v>-0.73685685799300205</v>
      </c>
      <c r="F825">
        <v>0.173479574695282</v>
      </c>
      <c r="G825">
        <v>0.46536206584099199</v>
      </c>
      <c r="H825">
        <v>21.522124920902201</v>
      </c>
      <c r="I825">
        <v>2.4814709394607799E-2</v>
      </c>
      <c r="J825">
        <v>-0.85507142639342604</v>
      </c>
      <c r="K825">
        <v>0.15392996710805501</v>
      </c>
      <c r="L825">
        <v>0.46486903812590502</v>
      </c>
      <c r="M825">
        <v>35.503576456320303</v>
      </c>
      <c r="N825">
        <v>6.2201069940428198E-2</v>
      </c>
      <c r="O825">
        <v>-0.92118810793888795</v>
      </c>
      <c r="P825">
        <v>0.17965168892981001</v>
      </c>
      <c r="Q825">
        <v>0.57229883958924399</v>
      </c>
      <c r="R825">
        <v>37.580094550305098</v>
      </c>
      <c r="S825">
        <v>-5.2759437797929E-2</v>
      </c>
      <c r="T825">
        <v>-0.75756615249973203</v>
      </c>
      <c r="U825">
        <v>0.22008879068923001</v>
      </c>
      <c r="V825">
        <v>0.60570445301095399</v>
      </c>
      <c r="W825">
        <v>24.477403934527501</v>
      </c>
      <c r="X825" t="s">
        <v>392</v>
      </c>
      <c r="Y825" t="s">
        <v>392</v>
      </c>
      <c r="Z825" t="s">
        <v>392</v>
      </c>
      <c r="AA825" t="s">
        <v>392</v>
      </c>
      <c r="AB825" t="s">
        <v>392</v>
      </c>
    </row>
    <row r="826" spans="1:28">
      <c r="A826" t="s">
        <v>227</v>
      </c>
      <c r="B826">
        <v>60308</v>
      </c>
      <c r="C826" t="str">
        <f t="shared" si="12"/>
        <v>2540-44669.60308</v>
      </c>
      <c r="D826">
        <v>-5.8364930171373702E-2</v>
      </c>
      <c r="E826">
        <v>-0.76050795194666498</v>
      </c>
      <c r="F826">
        <v>0.20779127476033199</v>
      </c>
      <c r="G826">
        <v>0.57129560664159496</v>
      </c>
      <c r="H826">
        <v>26.818094286791201</v>
      </c>
      <c r="I826">
        <v>1.61025790486761E-2</v>
      </c>
      <c r="J826">
        <v>-0.88203582527924096</v>
      </c>
      <c r="K826">
        <v>0.18329524215228099</v>
      </c>
      <c r="L826">
        <v>0.56595056771697005</v>
      </c>
      <c r="M826">
        <v>37.027109301213798</v>
      </c>
      <c r="N826">
        <v>5.5392811486574501E-3</v>
      </c>
      <c r="O826">
        <v>-0.81715821170139102</v>
      </c>
      <c r="P826">
        <v>0.197365808432234</v>
      </c>
      <c r="Q826">
        <v>0.57568610908749795</v>
      </c>
      <c r="R826">
        <v>32.571294486293397</v>
      </c>
      <c r="S826">
        <v>-1.7793481169062202E-2</v>
      </c>
      <c r="T826">
        <v>-0.80252659196915399</v>
      </c>
      <c r="U826">
        <v>0.206376032173268</v>
      </c>
      <c r="V826">
        <v>0.59260482814225302</v>
      </c>
      <c r="W826">
        <v>27.038998869832501</v>
      </c>
      <c r="X826" t="s">
        <v>392</v>
      </c>
      <c r="Y826" t="s">
        <v>392</v>
      </c>
      <c r="Z826" t="s">
        <v>392</v>
      </c>
      <c r="AA826" t="s">
        <v>392</v>
      </c>
      <c r="AB826" t="s">
        <v>392</v>
      </c>
    </row>
    <row r="827" spans="1:28">
      <c r="A827" t="s">
        <v>227</v>
      </c>
      <c r="B827">
        <v>61908</v>
      </c>
      <c r="C827" t="str">
        <f t="shared" si="12"/>
        <v>2540-44669.61908</v>
      </c>
      <c r="D827">
        <v>-7.8784522199619803E-2</v>
      </c>
      <c r="E827">
        <v>-0.68753005543251</v>
      </c>
      <c r="F827">
        <v>0.206060313171053</v>
      </c>
      <c r="G827">
        <v>0.52308163090095905</v>
      </c>
      <c r="H827">
        <v>16.8736945008466</v>
      </c>
      <c r="I827">
        <v>4.52720475024476E-2</v>
      </c>
      <c r="J827">
        <v>-0.93359053919953705</v>
      </c>
      <c r="K827">
        <v>0.18305202575773699</v>
      </c>
      <c r="L827">
        <v>0.58828934427968205</v>
      </c>
      <c r="M827">
        <v>39.598906959607199</v>
      </c>
      <c r="N827">
        <v>5.3659070631186599E-2</v>
      </c>
      <c r="O827">
        <v>-0.86770993363653104</v>
      </c>
      <c r="P827">
        <v>0.19310216403882499</v>
      </c>
      <c r="Q827">
        <v>0.588735150091382</v>
      </c>
      <c r="R827">
        <v>28.708492473394202</v>
      </c>
      <c r="S827">
        <v>-4.9765483247375598E-2</v>
      </c>
      <c r="T827">
        <v>-0.76968779534189402</v>
      </c>
      <c r="U827">
        <v>0.21417852816095201</v>
      </c>
      <c r="V827">
        <v>0.59594237098810798</v>
      </c>
      <c r="W827">
        <v>24.724799237498299</v>
      </c>
      <c r="X827" t="s">
        <v>392</v>
      </c>
      <c r="Y827" t="s">
        <v>392</v>
      </c>
      <c r="Z827" t="s">
        <v>392</v>
      </c>
      <c r="AA827" t="s">
        <v>392</v>
      </c>
      <c r="AB827" t="s">
        <v>392</v>
      </c>
    </row>
    <row r="828" spans="1:28">
      <c r="A828" t="s">
        <v>229</v>
      </c>
      <c r="B828">
        <v>60308</v>
      </c>
      <c r="C828" t="str">
        <f t="shared" si="12"/>
        <v>2540-44670.60308</v>
      </c>
      <c r="D828">
        <v>-9.19357835322928E-2</v>
      </c>
      <c r="E828">
        <v>-0.72787900013892304</v>
      </c>
      <c r="F828">
        <v>0.29689141983536699</v>
      </c>
      <c r="G828">
        <v>0.78846685144736395</v>
      </c>
      <c r="H828">
        <v>16.1628538382122</v>
      </c>
      <c r="I828">
        <v>7.1830854257615095E-2</v>
      </c>
      <c r="J828">
        <v>-0.92445056677403703</v>
      </c>
      <c r="K828">
        <v>0.15779276080566801</v>
      </c>
      <c r="L828">
        <v>0.50404308087694405</v>
      </c>
      <c r="M828">
        <v>42.012256546471498</v>
      </c>
      <c r="N828">
        <v>0.13223018284631</v>
      </c>
      <c r="O828">
        <v>-1.0476788916708499</v>
      </c>
      <c r="P828">
        <v>0.19747532858400399</v>
      </c>
      <c r="Q828">
        <v>0.68318404116501297</v>
      </c>
      <c r="R828">
        <v>24.0751939205987</v>
      </c>
      <c r="S828">
        <v>2.1846426198411199E-2</v>
      </c>
      <c r="T828">
        <v>-0.86284481761039</v>
      </c>
      <c r="U828">
        <v>0.20204901281325</v>
      </c>
      <c r="V828">
        <v>0.61294192281367299</v>
      </c>
      <c r="W828">
        <v>31.0678281226594</v>
      </c>
      <c r="X828" t="s">
        <v>392</v>
      </c>
      <c r="Y828" t="s">
        <v>392</v>
      </c>
      <c r="Z828" t="s">
        <v>392</v>
      </c>
      <c r="AA828" t="s">
        <v>392</v>
      </c>
      <c r="AB828" t="s">
        <v>392</v>
      </c>
    </row>
    <row r="829" spans="1:28">
      <c r="A829" t="s">
        <v>230</v>
      </c>
      <c r="B829">
        <v>60408</v>
      </c>
      <c r="C829" t="str">
        <f t="shared" si="12"/>
        <v>2540-44671.60408</v>
      </c>
      <c r="D829">
        <v>-2.4636978079690099E-2</v>
      </c>
      <c r="E829">
        <v>-0.83977507510640603</v>
      </c>
      <c r="F829">
        <v>0.183454039901292</v>
      </c>
      <c r="G829">
        <v>0.54602046012858396</v>
      </c>
      <c r="H829">
        <v>16.1122944173569</v>
      </c>
      <c r="I829">
        <v>-3.3923217198340398E-2</v>
      </c>
      <c r="J829">
        <v>-0.75756695879497604</v>
      </c>
      <c r="K829">
        <v>0.25724561984747402</v>
      </c>
      <c r="L829">
        <v>0.70700913305331403</v>
      </c>
      <c r="M829">
        <v>21.516266237049901</v>
      </c>
      <c r="N829">
        <v>-7.2940712760714205E-2</v>
      </c>
      <c r="O829">
        <v>-0.73603402639306603</v>
      </c>
      <c r="P829">
        <v>0.26168258534063998</v>
      </c>
      <c r="Q829">
        <v>0.70147255657038599</v>
      </c>
      <c r="R829">
        <v>17.892292365846998</v>
      </c>
      <c r="S829">
        <v>-4.3516889579548697E-2</v>
      </c>
      <c r="T829">
        <v>-0.78791615078640298</v>
      </c>
      <c r="U829">
        <v>0.22732206778203101</v>
      </c>
      <c r="V829">
        <v>0.644237826795373</v>
      </c>
      <c r="W829">
        <v>19.1278225402008</v>
      </c>
      <c r="X829" t="s">
        <v>392</v>
      </c>
      <c r="Y829" t="s">
        <v>392</v>
      </c>
      <c r="Z829" t="s">
        <v>392</v>
      </c>
      <c r="AA829" t="s">
        <v>392</v>
      </c>
      <c r="AB829" t="s">
        <v>392</v>
      </c>
    </row>
    <row r="830" spans="1:28">
      <c r="A830" t="s">
        <v>232</v>
      </c>
      <c r="B830">
        <v>60408</v>
      </c>
      <c r="C830" t="str">
        <f t="shared" si="12"/>
        <v>2540-44672.60408</v>
      </c>
      <c r="D830">
        <v>-3.3869382129794803E-2</v>
      </c>
      <c r="E830">
        <v>-0.75463101293380097</v>
      </c>
      <c r="F830">
        <v>0.21599164725408401</v>
      </c>
      <c r="G830">
        <v>0.58946983459132896</v>
      </c>
      <c r="H830">
        <v>26.333894531722098</v>
      </c>
      <c r="I830">
        <v>1.3991495225831801E-2</v>
      </c>
      <c r="J830">
        <v>-0.82408445417798903</v>
      </c>
      <c r="K830">
        <v>0.164343980526064</v>
      </c>
      <c r="L830">
        <v>0.48180000892039598</v>
      </c>
      <c r="M830">
        <v>35.344025173755199</v>
      </c>
      <c r="N830">
        <v>6.3063074793169194E-2</v>
      </c>
      <c r="O830">
        <v>-0.89683852031660105</v>
      </c>
      <c r="P830">
        <v>0.174613385848959</v>
      </c>
      <c r="Q830">
        <v>0.54577037342148804</v>
      </c>
      <c r="R830">
        <v>30.524292369325099</v>
      </c>
      <c r="S830">
        <v>-2.6382185798243502E-2</v>
      </c>
      <c r="T830">
        <v>-0.80787233754608201</v>
      </c>
      <c r="U830">
        <v>0.20148353800895</v>
      </c>
      <c r="V830">
        <v>0.58225387009698304</v>
      </c>
      <c r="W830">
        <v>29.482612477693099</v>
      </c>
      <c r="X830" t="s">
        <v>392</v>
      </c>
      <c r="Y830" t="s">
        <v>392</v>
      </c>
      <c r="Z830" t="s">
        <v>392</v>
      </c>
      <c r="AA830" t="s">
        <v>392</v>
      </c>
      <c r="AB830" t="s">
        <v>392</v>
      </c>
    </row>
    <row r="831" spans="1:28">
      <c r="A831" t="s">
        <v>233</v>
      </c>
      <c r="B831">
        <v>60408</v>
      </c>
      <c r="C831" t="str">
        <f t="shared" si="12"/>
        <v>2540-44673.60408</v>
      </c>
      <c r="D831">
        <v>-4.0537566871086401E-2</v>
      </c>
      <c r="E831">
        <v>-0.75096728304577398</v>
      </c>
      <c r="F831">
        <v>0.21687721275633301</v>
      </c>
      <c r="G831">
        <v>0.59167203243820798</v>
      </c>
      <c r="H831">
        <v>23.5400875196238</v>
      </c>
      <c r="I831">
        <v>8.6744700982366196E-2</v>
      </c>
      <c r="J831">
        <v>-0.92976510400156298</v>
      </c>
      <c r="K831">
        <v>0.13576812469425401</v>
      </c>
      <c r="L831">
        <v>0.43490117914876197</v>
      </c>
      <c r="M831">
        <v>37.029609212511403</v>
      </c>
      <c r="N831">
        <v>0.12025963755807501</v>
      </c>
      <c r="O831">
        <v>-0.97063171050134101</v>
      </c>
      <c r="P831">
        <v>0.13697431320602699</v>
      </c>
      <c r="Q831">
        <v>0.45217863142449499</v>
      </c>
      <c r="R831">
        <v>27.291202117055299</v>
      </c>
      <c r="S831">
        <v>-4.5208161804185304E-3</v>
      </c>
      <c r="T831">
        <v>-0.76724199768572499</v>
      </c>
      <c r="U831">
        <v>0.189411550418217</v>
      </c>
      <c r="V831">
        <v>0.525926999088841</v>
      </c>
      <c r="W831">
        <v>28.373684733128499</v>
      </c>
      <c r="X831" t="s">
        <v>392</v>
      </c>
      <c r="Y831" t="s">
        <v>392</v>
      </c>
      <c r="Z831" t="s">
        <v>392</v>
      </c>
      <c r="AA831" t="s">
        <v>392</v>
      </c>
      <c r="AB831" t="s">
        <v>392</v>
      </c>
    </row>
    <row r="832" spans="1:28">
      <c r="A832" t="s">
        <v>233</v>
      </c>
      <c r="B832">
        <v>72108</v>
      </c>
      <c r="C832" t="str">
        <f t="shared" si="12"/>
        <v>2540-44673.72108</v>
      </c>
      <c r="D832">
        <v>-2.62659932008532E-2</v>
      </c>
      <c r="E832">
        <v>-0.81851573627853402</v>
      </c>
      <c r="F832">
        <v>0.23103451668378999</v>
      </c>
      <c r="G832">
        <v>0.67458876504847798</v>
      </c>
      <c r="H832">
        <v>27.936982994761301</v>
      </c>
      <c r="I832">
        <v>0.124062096283989</v>
      </c>
      <c r="J832">
        <v>-1.0051344082468801</v>
      </c>
      <c r="K832">
        <v>0.134199191997387</v>
      </c>
      <c r="L832">
        <v>0.45291197948921602</v>
      </c>
      <c r="M832">
        <v>45.813798553261002</v>
      </c>
      <c r="N832">
        <v>0.101616334878343</v>
      </c>
      <c r="O832">
        <v>-0.99306505516590504</v>
      </c>
      <c r="P832">
        <v>0.13272764672259599</v>
      </c>
      <c r="Q832">
        <v>0.44442600601757798</v>
      </c>
      <c r="R832">
        <v>38.030311544815</v>
      </c>
      <c r="S832">
        <v>1.7191575996430401E-3</v>
      </c>
      <c r="T832">
        <v>-0.84039026177637699</v>
      </c>
      <c r="U832">
        <v>0.19273688787780399</v>
      </c>
      <c r="V832">
        <v>0.57392378488755602</v>
      </c>
      <c r="W832">
        <v>32.109505661237101</v>
      </c>
      <c r="X832" t="s">
        <v>392</v>
      </c>
      <c r="Y832" t="s">
        <v>392</v>
      </c>
      <c r="Z832" t="s">
        <v>392</v>
      </c>
      <c r="AA832" t="s">
        <v>392</v>
      </c>
      <c r="AB832" t="s">
        <v>392</v>
      </c>
    </row>
    <row r="833" spans="1:28">
      <c r="A833" t="s">
        <v>234</v>
      </c>
      <c r="B833">
        <v>80508</v>
      </c>
      <c r="C833" t="str">
        <f t="shared" si="12"/>
        <v>2540-44674.80508</v>
      </c>
      <c r="D833">
        <v>-4.7495274615451201E-2</v>
      </c>
      <c r="E833">
        <v>-0.79181152012800304</v>
      </c>
      <c r="F833">
        <v>0.22821004310673501</v>
      </c>
      <c r="G833">
        <v>0.64952309866614</v>
      </c>
      <c r="H833">
        <v>23.243364463201399</v>
      </c>
      <c r="I833">
        <v>5.49101631155487E-2</v>
      </c>
      <c r="J833">
        <v>-0.91378861914082898</v>
      </c>
      <c r="K833">
        <v>0.20494302405596501</v>
      </c>
      <c r="L833">
        <v>0.64912748699273004</v>
      </c>
      <c r="M833">
        <v>33.440354660984298</v>
      </c>
      <c r="N833">
        <v>9.2503877999189202E-2</v>
      </c>
      <c r="O833">
        <v>-1.0345146631787101</v>
      </c>
      <c r="P833">
        <v>0.181979723645111</v>
      </c>
      <c r="Q833">
        <v>0.62479815949119599</v>
      </c>
      <c r="R833">
        <v>35.804457007759503</v>
      </c>
      <c r="S833">
        <v>6.4555595389840306E-2</v>
      </c>
      <c r="T833">
        <v>-0.947106521783592</v>
      </c>
      <c r="U833">
        <v>0.15157472867422001</v>
      </c>
      <c r="V833">
        <v>0.492608569783751</v>
      </c>
      <c r="W833">
        <v>32.174142361869201</v>
      </c>
      <c r="X833" t="s">
        <v>392</v>
      </c>
      <c r="Y833" t="s">
        <v>392</v>
      </c>
      <c r="Z833" t="s">
        <v>392</v>
      </c>
      <c r="AA833" t="s">
        <v>392</v>
      </c>
      <c r="AB833" t="s">
        <v>392</v>
      </c>
    </row>
    <row r="834" spans="1:28">
      <c r="A834" t="s">
        <v>235</v>
      </c>
      <c r="B834">
        <v>60408</v>
      </c>
      <c r="C834" t="str">
        <f t="shared" si="12"/>
        <v>2540-44675.60408</v>
      </c>
      <c r="D834">
        <v>-0.12369181096378599</v>
      </c>
      <c r="E834">
        <v>-0.663459784904602</v>
      </c>
      <c r="F834">
        <v>0.25584029892864202</v>
      </c>
      <c r="G834">
        <v>0.63021087282211097</v>
      </c>
      <c r="H834">
        <v>11.8553968991794</v>
      </c>
      <c r="I834">
        <v>8.8582838943141007E-2</v>
      </c>
      <c r="J834">
        <v>-0.91975506709777799</v>
      </c>
      <c r="K834">
        <v>0.142558665542696</v>
      </c>
      <c r="L834">
        <v>0.45358069265453299</v>
      </c>
      <c r="M834">
        <v>30.721836617494802</v>
      </c>
      <c r="N834">
        <v>6.2158102493703703E-2</v>
      </c>
      <c r="O834">
        <v>-0.87644388389991901</v>
      </c>
      <c r="P834">
        <v>0.18088974314707701</v>
      </c>
      <c r="Q834">
        <v>0.55596942608506505</v>
      </c>
      <c r="R834">
        <v>20.9052765633276</v>
      </c>
      <c r="S834">
        <v>-2.2519945289572699E-2</v>
      </c>
      <c r="T834">
        <v>-0.76387640363121401</v>
      </c>
      <c r="U834">
        <v>0.233021685910896</v>
      </c>
      <c r="V834">
        <v>0.64457775938953898</v>
      </c>
      <c r="W834">
        <v>21.4882157726069</v>
      </c>
      <c r="X834" t="s">
        <v>392</v>
      </c>
      <c r="Y834" t="s">
        <v>392</v>
      </c>
      <c r="Z834" t="s">
        <v>392</v>
      </c>
      <c r="AA834" t="s">
        <v>392</v>
      </c>
      <c r="AB834" t="s">
        <v>392</v>
      </c>
    </row>
    <row r="835" spans="1:28">
      <c r="A835" t="s">
        <v>237</v>
      </c>
      <c r="B835">
        <v>60408</v>
      </c>
      <c r="C835" t="str">
        <f t="shared" ref="C835:C898" si="13">A835&amp;"."&amp;B835</f>
        <v>2540-44676.60408</v>
      </c>
      <c r="D835">
        <v>-1.2844444057669499E-2</v>
      </c>
      <c r="E835">
        <v>-0.83879793734046904</v>
      </c>
      <c r="F835">
        <v>0.11086141659309</v>
      </c>
      <c r="G835">
        <v>0.32979419233316698</v>
      </c>
      <c r="H835">
        <v>23.363524255977101</v>
      </c>
      <c r="I835">
        <v>3.2803385153054899E-3</v>
      </c>
      <c r="J835">
        <v>-0.83658631186618804</v>
      </c>
      <c r="K835">
        <v>0.20641683211103701</v>
      </c>
      <c r="L835">
        <v>0.61174643038529697</v>
      </c>
      <c r="M835">
        <v>28.597415969360998</v>
      </c>
      <c r="N835">
        <v>4.41067120276964E-2</v>
      </c>
      <c r="O835">
        <v>-0.98135903654927403</v>
      </c>
      <c r="P835">
        <v>0.189257990274388</v>
      </c>
      <c r="Q835">
        <v>0.62903305528837306</v>
      </c>
      <c r="R835">
        <v>30.9607579752583</v>
      </c>
      <c r="S835">
        <v>-7.3028164770689005E-2</v>
      </c>
      <c r="T835">
        <v>-0.72623610543569705</v>
      </c>
      <c r="U835">
        <v>0.27198632862667099</v>
      </c>
      <c r="V835">
        <v>0.72228478686755804</v>
      </c>
      <c r="W835">
        <v>17.521930560386998</v>
      </c>
      <c r="X835" t="s">
        <v>392</v>
      </c>
      <c r="Y835" t="s">
        <v>392</v>
      </c>
      <c r="Z835" t="s">
        <v>392</v>
      </c>
      <c r="AA835" t="s">
        <v>392</v>
      </c>
      <c r="AB835" t="s">
        <v>392</v>
      </c>
    </row>
    <row r="836" spans="1:28">
      <c r="A836" t="s">
        <v>238</v>
      </c>
      <c r="B836">
        <v>60408</v>
      </c>
      <c r="C836" t="str">
        <f t="shared" si="13"/>
        <v>2540-44677.60408</v>
      </c>
      <c r="D836">
        <v>-5.74822853734442E-3</v>
      </c>
      <c r="E836">
        <v>-0.80248227672667405</v>
      </c>
      <c r="F836">
        <v>0.184745237054148</v>
      </c>
      <c r="G836">
        <v>0.52751575593972899</v>
      </c>
      <c r="H836">
        <v>28.8879772349432</v>
      </c>
      <c r="I836">
        <v>-7.4662464019365103E-3</v>
      </c>
      <c r="J836">
        <v>-0.82974359088331795</v>
      </c>
      <c r="K836">
        <v>0.19520811547087599</v>
      </c>
      <c r="L836">
        <v>0.57603401772265805</v>
      </c>
      <c r="M836">
        <v>28.578598397221601</v>
      </c>
      <c r="N836">
        <v>-3.04498794777214E-2</v>
      </c>
      <c r="O836">
        <v>-0.79611738132118803</v>
      </c>
      <c r="P836">
        <v>0.22439140302681801</v>
      </c>
      <c r="Q836">
        <v>0.64149244121607896</v>
      </c>
      <c r="R836">
        <v>20.640731526415401</v>
      </c>
      <c r="S836">
        <v>-1.11741162379996E-2</v>
      </c>
      <c r="T836">
        <v>-0.78397313533900703</v>
      </c>
      <c r="U836">
        <v>0.22844205315449001</v>
      </c>
      <c r="V836">
        <v>0.64462297215306197</v>
      </c>
      <c r="W836">
        <v>22.483037298972501</v>
      </c>
      <c r="X836" t="s">
        <v>392</v>
      </c>
      <c r="Y836" t="s">
        <v>392</v>
      </c>
      <c r="Z836" t="s">
        <v>392</v>
      </c>
      <c r="AA836" t="s">
        <v>392</v>
      </c>
      <c r="AB836" t="s">
        <v>392</v>
      </c>
    </row>
    <row r="837" spans="1:28">
      <c r="A837" t="s">
        <v>240</v>
      </c>
      <c r="B837">
        <v>60408</v>
      </c>
      <c r="C837" t="str">
        <f t="shared" si="13"/>
        <v>2540-44678.60408</v>
      </c>
      <c r="D837">
        <v>-0.11247886729085101</v>
      </c>
      <c r="E837">
        <v>-0.69302625090595404</v>
      </c>
      <c r="F837">
        <v>0.284728409131845</v>
      </c>
      <c r="G837">
        <v>0.72730538916166798</v>
      </c>
      <c r="H837">
        <v>12.479694936446201</v>
      </c>
      <c r="I837">
        <v>1.7719332056137901E-2</v>
      </c>
      <c r="J837">
        <v>-0.86571559980323398</v>
      </c>
      <c r="K837">
        <v>0.21564300900646299</v>
      </c>
      <c r="L837">
        <v>0.65682820548051402</v>
      </c>
      <c r="M837">
        <v>32.584662128679803</v>
      </c>
      <c r="N837">
        <v>-6.54491770993758E-3</v>
      </c>
      <c r="O837">
        <v>-0.85360673519053598</v>
      </c>
      <c r="P837">
        <v>0.214801038330868</v>
      </c>
      <c r="Q837">
        <v>0.64760720388010196</v>
      </c>
      <c r="R837">
        <v>26.032482202340201</v>
      </c>
      <c r="S837">
        <v>7.7153108354328301E-3</v>
      </c>
      <c r="T837">
        <v>-0.86960832870402704</v>
      </c>
      <c r="U837">
        <v>0.20874157098025201</v>
      </c>
      <c r="V837">
        <v>0.63805447480564004</v>
      </c>
      <c r="W837">
        <v>26.9759823852227</v>
      </c>
      <c r="X837" t="s">
        <v>392</v>
      </c>
      <c r="Y837" t="s">
        <v>392</v>
      </c>
      <c r="Z837" t="s">
        <v>392</v>
      </c>
      <c r="AA837" t="s">
        <v>392</v>
      </c>
      <c r="AB837" t="s">
        <v>392</v>
      </c>
    </row>
    <row r="838" spans="1:28">
      <c r="A838" t="s">
        <v>241</v>
      </c>
      <c r="B838">
        <v>60608</v>
      </c>
      <c r="C838" t="str">
        <f t="shared" si="13"/>
        <v>2540-44679.60608</v>
      </c>
      <c r="D838">
        <v>-0.116682278187933</v>
      </c>
      <c r="E838">
        <v>-0.69820776300632803</v>
      </c>
      <c r="F838">
        <v>0.26284042760621601</v>
      </c>
      <c r="G838">
        <v>0.67586356677532</v>
      </c>
      <c r="H838">
        <v>12.3281812728834</v>
      </c>
      <c r="I838">
        <v>1.72520794757779E-2</v>
      </c>
      <c r="J838">
        <v>-0.88977056348730998</v>
      </c>
      <c r="K838">
        <v>0.19167647921296399</v>
      </c>
      <c r="L838">
        <v>0.59562320219103404</v>
      </c>
      <c r="M838">
        <v>37.185291962085003</v>
      </c>
      <c r="N838">
        <v>-3.7957622289737203E-2</v>
      </c>
      <c r="O838">
        <v>-0.75763699817300001</v>
      </c>
      <c r="P838">
        <v>0.25420714755233198</v>
      </c>
      <c r="Q838">
        <v>0.69868922889728702</v>
      </c>
      <c r="R838">
        <v>26.708207656152499</v>
      </c>
      <c r="S838">
        <v>4.5228343637812403E-3</v>
      </c>
      <c r="T838">
        <v>-0.81248796731520101</v>
      </c>
      <c r="U838">
        <v>0.21440452822633299</v>
      </c>
      <c r="V838">
        <v>0.62226735781756404</v>
      </c>
      <c r="W838">
        <v>28.062404566510502</v>
      </c>
      <c r="X838" t="s">
        <v>392</v>
      </c>
      <c r="Y838" t="s">
        <v>392</v>
      </c>
      <c r="Z838" t="s">
        <v>392</v>
      </c>
      <c r="AA838" t="s">
        <v>392</v>
      </c>
      <c r="AB838" t="s">
        <v>392</v>
      </c>
    </row>
    <row r="839" spans="1:28">
      <c r="A839" t="s">
        <v>242</v>
      </c>
      <c r="B839">
        <v>60608</v>
      </c>
      <c r="C839" t="str">
        <f t="shared" si="13"/>
        <v>2540-44680.60608</v>
      </c>
      <c r="D839">
        <v>-1.72855475869465E-2</v>
      </c>
      <c r="E839">
        <v>-0.81491431211936005</v>
      </c>
      <c r="F839">
        <v>0.18610324908821399</v>
      </c>
      <c r="G839">
        <v>0.54158496045284299</v>
      </c>
      <c r="H839">
        <v>17.0235516523007</v>
      </c>
      <c r="I839">
        <v>5.0934003906887501E-2</v>
      </c>
      <c r="J839">
        <v>-0.85962820741916501</v>
      </c>
      <c r="K839">
        <v>0.19402226403922401</v>
      </c>
      <c r="L839">
        <v>0.58782922447385999</v>
      </c>
      <c r="M839">
        <v>17.917881665560198</v>
      </c>
      <c r="N839">
        <v>2.6930393982607E-3</v>
      </c>
      <c r="O839">
        <v>-0.91267478238140498</v>
      </c>
      <c r="P839">
        <v>0.18108352094845201</v>
      </c>
      <c r="Q839">
        <v>0.57305187202748598</v>
      </c>
      <c r="R839">
        <v>29.968940672993099</v>
      </c>
      <c r="S839">
        <v>-7.0433533087165795E-2</v>
      </c>
      <c r="T839">
        <v>-0.77516672664008202</v>
      </c>
      <c r="U839">
        <v>0.19744669719055399</v>
      </c>
      <c r="V839">
        <v>0.55261002057403497</v>
      </c>
      <c r="W839">
        <v>26.323173666698601</v>
      </c>
      <c r="X839" t="s">
        <v>392</v>
      </c>
      <c r="Y839" t="s">
        <v>392</v>
      </c>
      <c r="Z839" t="s">
        <v>392</v>
      </c>
      <c r="AA839" t="s">
        <v>392</v>
      </c>
      <c r="AB839" t="s">
        <v>392</v>
      </c>
    </row>
    <row r="840" spans="1:28">
      <c r="A840" t="s">
        <v>243</v>
      </c>
      <c r="B840">
        <v>60608</v>
      </c>
      <c r="C840" t="str">
        <f t="shared" si="13"/>
        <v>2540-44681.60608</v>
      </c>
      <c r="D840">
        <v>-0.11288620130752899</v>
      </c>
      <c r="E840">
        <v>-0.70274511492811098</v>
      </c>
      <c r="F840">
        <v>0.29403222000209001</v>
      </c>
      <c r="G840">
        <v>0.75815090615003899</v>
      </c>
      <c r="H840">
        <v>15.9559399912985</v>
      </c>
      <c r="I840">
        <v>9.9913255299787798E-2</v>
      </c>
      <c r="J840">
        <v>-1.03517566031862</v>
      </c>
      <c r="K840">
        <v>0.108944401493187</v>
      </c>
      <c r="L840">
        <v>0.37464680238769899</v>
      </c>
      <c r="M840">
        <v>44.968716652189698</v>
      </c>
      <c r="N840">
        <v>0.114670267301319</v>
      </c>
      <c r="O840">
        <v>-1.0509009142591701</v>
      </c>
      <c r="P840">
        <v>0.14565748023856601</v>
      </c>
      <c r="Q840">
        <v>0.50546434808046503</v>
      </c>
      <c r="R840">
        <v>34.498289682557598</v>
      </c>
      <c r="S840">
        <v>8.0405049362969102E-3</v>
      </c>
      <c r="T840">
        <v>-0.90912438462998202</v>
      </c>
      <c r="U840">
        <v>0.22581580555151001</v>
      </c>
      <c r="V840">
        <v>0.712609878569746</v>
      </c>
      <c r="W840">
        <v>28.381526646284399</v>
      </c>
      <c r="X840" t="s">
        <v>392</v>
      </c>
      <c r="Y840" t="s">
        <v>392</v>
      </c>
      <c r="Z840" t="s">
        <v>392</v>
      </c>
      <c r="AA840" t="s">
        <v>392</v>
      </c>
      <c r="AB840" t="s">
        <v>392</v>
      </c>
    </row>
    <row r="841" spans="1:28">
      <c r="A841" t="s">
        <v>243</v>
      </c>
      <c r="B841">
        <v>71708</v>
      </c>
      <c r="C841" t="str">
        <f t="shared" si="13"/>
        <v>2540-44681.71708</v>
      </c>
      <c r="D841">
        <v>-7.8099127918015404E-2</v>
      </c>
      <c r="E841">
        <v>-0.69738931480670896</v>
      </c>
      <c r="F841">
        <v>0.22084445779335601</v>
      </c>
      <c r="G841">
        <v>0.56660926136517797</v>
      </c>
      <c r="H841">
        <v>20.313308547242698</v>
      </c>
      <c r="I841">
        <v>7.1465482217832499E-2</v>
      </c>
      <c r="J841">
        <v>-0.93980860250999898</v>
      </c>
      <c r="K841">
        <v>0.143174553573584</v>
      </c>
      <c r="L841">
        <v>0.46239832650351098</v>
      </c>
      <c r="M841">
        <v>40.327204625504798</v>
      </c>
      <c r="N841">
        <v>3.53821661796472E-2</v>
      </c>
      <c r="O841">
        <v>-0.88060304775313003</v>
      </c>
      <c r="P841">
        <v>0.195558420233647</v>
      </c>
      <c r="Q841">
        <v>0.60296706841824299</v>
      </c>
      <c r="R841">
        <v>23.100107246624599</v>
      </c>
      <c r="S841">
        <v>1.6531536151617801E-2</v>
      </c>
      <c r="T841">
        <v>-0.90141922739596803</v>
      </c>
      <c r="U841">
        <v>0.15793419795041</v>
      </c>
      <c r="V841">
        <v>0.49457030920527101</v>
      </c>
      <c r="W841">
        <v>33.332126037071198</v>
      </c>
      <c r="X841" t="s">
        <v>392</v>
      </c>
      <c r="Y841" t="s">
        <v>392</v>
      </c>
      <c r="Z841" t="s">
        <v>392</v>
      </c>
      <c r="AA841" t="s">
        <v>392</v>
      </c>
      <c r="AB841" t="s">
        <v>392</v>
      </c>
    </row>
    <row r="842" spans="1:28">
      <c r="A842" t="s">
        <v>244</v>
      </c>
      <c r="B842">
        <v>60608</v>
      </c>
      <c r="C842" t="str">
        <f t="shared" si="13"/>
        <v>2540-44682.60608</v>
      </c>
      <c r="D842" t="s">
        <v>392</v>
      </c>
      <c r="E842" t="s">
        <v>392</v>
      </c>
      <c r="F842" t="s">
        <v>392</v>
      </c>
      <c r="G842" t="s">
        <v>392</v>
      </c>
      <c r="H842" t="s">
        <v>392</v>
      </c>
      <c r="I842">
        <v>2.80119333015218E-2</v>
      </c>
      <c r="J842">
        <v>-0.86017496660330395</v>
      </c>
      <c r="K842">
        <v>0.215472397208536</v>
      </c>
      <c r="L842">
        <v>0.65312996032503601</v>
      </c>
      <c r="M842">
        <v>31.779771358340899</v>
      </c>
      <c r="N842">
        <v>5.5626802049590099E-2</v>
      </c>
      <c r="O842">
        <v>-0.97166505911104295</v>
      </c>
      <c r="P842">
        <v>0.18643538667144</v>
      </c>
      <c r="Q842">
        <v>0.61491177158558996</v>
      </c>
      <c r="R842">
        <v>33.335145095596502</v>
      </c>
      <c r="S842">
        <v>2.39260352199125E-2</v>
      </c>
      <c r="T842">
        <v>-0.83465427432827899</v>
      </c>
      <c r="U842">
        <v>0.19629699884472501</v>
      </c>
      <c r="V842">
        <v>0.58074575972340603</v>
      </c>
      <c r="W842">
        <v>23.324681803273201</v>
      </c>
      <c r="X842" t="s">
        <v>392</v>
      </c>
      <c r="Y842" t="s">
        <v>392</v>
      </c>
      <c r="Z842" t="s">
        <v>392</v>
      </c>
      <c r="AA842" t="s">
        <v>392</v>
      </c>
      <c r="AB842" t="s">
        <v>392</v>
      </c>
    </row>
    <row r="843" spans="1:28">
      <c r="A843" t="s">
        <v>244</v>
      </c>
      <c r="B843">
        <v>71708</v>
      </c>
      <c r="C843" t="str">
        <f t="shared" si="13"/>
        <v>2540-44682.71708</v>
      </c>
      <c r="D843">
        <v>-9.6921373858304804E-3</v>
      </c>
      <c r="E843">
        <v>-0.78863663066281797</v>
      </c>
      <c r="F843">
        <v>0.252821210530708</v>
      </c>
      <c r="G843">
        <v>0.717190095159429</v>
      </c>
      <c r="H843">
        <v>20.181818913309002</v>
      </c>
      <c r="I843">
        <v>4.9027561611673001E-2</v>
      </c>
      <c r="J843">
        <v>-0.86799788299481895</v>
      </c>
      <c r="K843">
        <v>0.21374747470119801</v>
      </c>
      <c r="L843">
        <v>0.65260757166986905</v>
      </c>
      <c r="M843">
        <v>35.1322832559866</v>
      </c>
      <c r="N843">
        <v>6.5027154061396197E-2</v>
      </c>
      <c r="O843">
        <v>-1.00696370369316</v>
      </c>
      <c r="P843">
        <v>0.14164040014450899</v>
      </c>
      <c r="Q843">
        <v>0.476522428099666</v>
      </c>
      <c r="R843">
        <v>33.6707946913046</v>
      </c>
      <c r="S843">
        <v>7.5520600194532897E-2</v>
      </c>
      <c r="T843">
        <v>-1.0372447091361801</v>
      </c>
      <c r="U843">
        <v>0.155243928700253</v>
      </c>
      <c r="V843">
        <v>0.53438571530251799</v>
      </c>
      <c r="W843">
        <v>31.208214358795999</v>
      </c>
      <c r="X843" t="s">
        <v>392</v>
      </c>
      <c r="Y843" t="s">
        <v>392</v>
      </c>
      <c r="Z843" t="s">
        <v>392</v>
      </c>
      <c r="AA843" t="s">
        <v>392</v>
      </c>
      <c r="AB843" t="s">
        <v>392</v>
      </c>
    </row>
    <row r="844" spans="1:28">
      <c r="A844" t="s">
        <v>245</v>
      </c>
      <c r="B844">
        <v>60608</v>
      </c>
      <c r="C844" t="str">
        <f t="shared" si="13"/>
        <v>2540-44683.60608</v>
      </c>
      <c r="D844" t="s">
        <v>392</v>
      </c>
      <c r="E844" t="s">
        <v>392</v>
      </c>
      <c r="F844" t="s">
        <v>392</v>
      </c>
      <c r="G844" t="s">
        <v>392</v>
      </c>
      <c r="H844" t="s">
        <v>392</v>
      </c>
      <c r="I844">
        <v>7.2680834287203898E-3</v>
      </c>
      <c r="J844">
        <v>-0.86850222624694895</v>
      </c>
      <c r="K844">
        <v>0.20545252368855699</v>
      </c>
      <c r="L844">
        <v>0.62693958588953203</v>
      </c>
      <c r="M844">
        <v>35.276839559734903</v>
      </c>
      <c r="N844">
        <v>-7.8464094145607993E-3</v>
      </c>
      <c r="O844">
        <v>-0.899080704717094</v>
      </c>
      <c r="P844">
        <v>0.16420803184923899</v>
      </c>
      <c r="Q844">
        <v>0.51251327146978098</v>
      </c>
      <c r="R844">
        <v>31.214200866208799</v>
      </c>
      <c r="S844">
        <v>-4.6888521396012801E-2</v>
      </c>
      <c r="T844">
        <v>-0.77901037907558102</v>
      </c>
      <c r="U844">
        <v>0.22666119847108501</v>
      </c>
      <c r="V844">
        <v>0.63647252722539804</v>
      </c>
      <c r="W844">
        <v>18.1757263322542</v>
      </c>
      <c r="X844" t="s">
        <v>392</v>
      </c>
      <c r="Y844" t="s">
        <v>392</v>
      </c>
      <c r="Z844" t="s">
        <v>392</v>
      </c>
      <c r="AA844" t="s">
        <v>392</v>
      </c>
      <c r="AB844" t="s">
        <v>392</v>
      </c>
    </row>
    <row r="845" spans="1:28">
      <c r="A845" t="s">
        <v>245</v>
      </c>
      <c r="B845">
        <v>71708</v>
      </c>
      <c r="C845" t="str">
        <f t="shared" si="13"/>
        <v>2540-44683.71708</v>
      </c>
      <c r="D845">
        <v>-0.110999012081531</v>
      </c>
      <c r="E845">
        <v>-0.70407508818121001</v>
      </c>
      <c r="F845">
        <v>0.248666639247836</v>
      </c>
      <c r="G845">
        <v>0.64340128322977497</v>
      </c>
      <c r="H845">
        <v>15.013728355013599</v>
      </c>
      <c r="I845">
        <v>-9.1827780784842997E-3</v>
      </c>
      <c r="J845">
        <v>-0.82557652332009102</v>
      </c>
      <c r="K845">
        <v>0.23521708305714401</v>
      </c>
      <c r="L845">
        <v>0.69142658035690496</v>
      </c>
      <c r="M845">
        <v>31.130836839074799</v>
      </c>
      <c r="N845">
        <v>1.03810629658031E-3</v>
      </c>
      <c r="O845">
        <v>-0.80077495723368997</v>
      </c>
      <c r="P845">
        <v>0.23526705569907699</v>
      </c>
      <c r="Q845">
        <v>0.67441712330922798</v>
      </c>
      <c r="R845">
        <v>22.797083052488599</v>
      </c>
      <c r="S845">
        <v>-5.1339832951784597E-2</v>
      </c>
      <c r="T845">
        <v>-0.85622200062049403</v>
      </c>
      <c r="U845">
        <v>0.23011258689974201</v>
      </c>
      <c r="V845">
        <v>0.69529486844523503</v>
      </c>
      <c r="W845">
        <v>29.747501541928699</v>
      </c>
      <c r="X845" t="s">
        <v>392</v>
      </c>
      <c r="Y845" t="s">
        <v>392</v>
      </c>
      <c r="Z845" t="s">
        <v>392</v>
      </c>
      <c r="AA845" t="s">
        <v>392</v>
      </c>
      <c r="AB845" t="s">
        <v>392</v>
      </c>
    </row>
    <row r="846" spans="1:28">
      <c r="A846" t="s">
        <v>246</v>
      </c>
      <c r="B846">
        <v>60608</v>
      </c>
      <c r="C846" t="str">
        <f t="shared" si="13"/>
        <v>2540-44684.60608</v>
      </c>
      <c r="D846">
        <v>-7.6301173190620103E-2</v>
      </c>
      <c r="E846">
        <v>-0.72591446109899604</v>
      </c>
      <c r="F846">
        <v>0.25795526830881998</v>
      </c>
      <c r="G846">
        <v>0.68466385243362204</v>
      </c>
      <c r="H846">
        <v>17.505474782821299</v>
      </c>
      <c r="I846">
        <v>9.3653951815105593E-2</v>
      </c>
      <c r="J846">
        <v>-0.99565115437256302</v>
      </c>
      <c r="K846">
        <v>0.110820784237117</v>
      </c>
      <c r="L846">
        <v>0.36886493266494702</v>
      </c>
      <c r="M846">
        <v>35.5616853056395</v>
      </c>
      <c r="N846">
        <v>7.3813597695391503E-2</v>
      </c>
      <c r="O846">
        <v>-0.92095712764428805</v>
      </c>
      <c r="P846">
        <v>0.14265564109773601</v>
      </c>
      <c r="Q846">
        <v>0.454386614643571</v>
      </c>
      <c r="R846">
        <v>33.2479157117236</v>
      </c>
      <c r="S846">
        <v>0.12130719558757</v>
      </c>
      <c r="T846">
        <v>-1.0022760386277401</v>
      </c>
      <c r="U846">
        <v>0.156647339246859</v>
      </c>
      <c r="V846">
        <v>0.52842511582149798</v>
      </c>
      <c r="W846">
        <v>19.321402322673599</v>
      </c>
      <c r="X846" t="s">
        <v>392</v>
      </c>
      <c r="Y846" t="s">
        <v>392</v>
      </c>
      <c r="Z846" t="s">
        <v>392</v>
      </c>
      <c r="AA846" t="s">
        <v>392</v>
      </c>
      <c r="AB846" t="s">
        <v>392</v>
      </c>
    </row>
    <row r="847" spans="1:28">
      <c r="A847" t="s">
        <v>247</v>
      </c>
      <c r="B847">
        <v>60608</v>
      </c>
      <c r="C847" t="str">
        <f t="shared" si="13"/>
        <v>2540-44685.60608</v>
      </c>
      <c r="D847">
        <v>-7.5791312611329806E-2</v>
      </c>
      <c r="E847">
        <v>-0.70565182913151603</v>
      </c>
      <c r="F847">
        <v>0.25676469690034498</v>
      </c>
      <c r="G847">
        <v>0.66604102530404496</v>
      </c>
      <c r="H847">
        <v>18.095529695986201</v>
      </c>
      <c r="I847">
        <v>5.1936683653590901E-2</v>
      </c>
      <c r="J847">
        <v>-0.89576970885708296</v>
      </c>
      <c r="K847">
        <v>0.156057927560423</v>
      </c>
      <c r="L847">
        <v>0.48732832663132902</v>
      </c>
      <c r="M847">
        <v>41.2860877130557</v>
      </c>
      <c r="N847">
        <v>1.65885418951837E-2</v>
      </c>
      <c r="O847">
        <v>-0.828642988966932</v>
      </c>
      <c r="P847">
        <v>0.21110776293811201</v>
      </c>
      <c r="Q847">
        <v>0.62233164832203502</v>
      </c>
      <c r="R847">
        <v>29.684457811670999</v>
      </c>
      <c r="S847">
        <v>-1.77995477554954E-3</v>
      </c>
      <c r="T847">
        <v>-0.81129557787480999</v>
      </c>
      <c r="U847">
        <v>0.19601455630255399</v>
      </c>
      <c r="V847">
        <v>0.56848777514701199</v>
      </c>
      <c r="W847">
        <v>28.263675867094801</v>
      </c>
      <c r="X847" t="s">
        <v>392</v>
      </c>
      <c r="Y847" t="s">
        <v>392</v>
      </c>
      <c r="Z847" t="s">
        <v>392</v>
      </c>
      <c r="AA847" t="s">
        <v>392</v>
      </c>
      <c r="AB847" t="s">
        <v>392</v>
      </c>
    </row>
    <row r="848" spans="1:28">
      <c r="A848" t="s">
        <v>248</v>
      </c>
      <c r="B848">
        <v>60608</v>
      </c>
      <c r="C848" t="str">
        <f t="shared" si="13"/>
        <v>2540-44686.60608</v>
      </c>
      <c r="D848">
        <v>-3.5178668947320101E-2</v>
      </c>
      <c r="E848">
        <v>-0.777948191656334</v>
      </c>
      <c r="F848">
        <v>0.26650494366164101</v>
      </c>
      <c r="G848">
        <v>0.74739480340716902</v>
      </c>
      <c r="H848">
        <v>14.270995958871</v>
      </c>
      <c r="I848">
        <v>5.0054370649577899E-2</v>
      </c>
      <c r="J848">
        <v>-0.87369185269167704</v>
      </c>
      <c r="K848">
        <v>0.18230291356012701</v>
      </c>
      <c r="L848">
        <v>0.55874115786231904</v>
      </c>
      <c r="M848">
        <v>37.0891588353416</v>
      </c>
      <c r="N848">
        <v>4.2735562160303699E-2</v>
      </c>
      <c r="O848">
        <v>-0.86355186917820903</v>
      </c>
      <c r="P848">
        <v>0.162027097240595</v>
      </c>
      <c r="Q848">
        <v>0.49262546498680199</v>
      </c>
      <c r="R848">
        <v>33.8536313281068</v>
      </c>
      <c r="S848">
        <v>7.3502116824920097E-2</v>
      </c>
      <c r="T848">
        <v>-0.97042498374768804</v>
      </c>
      <c r="U848">
        <v>0.17392755778868901</v>
      </c>
      <c r="V848">
        <v>0.56787312502184994</v>
      </c>
      <c r="W848">
        <v>34.349235727885798</v>
      </c>
      <c r="X848" t="s">
        <v>392</v>
      </c>
      <c r="Y848" t="s">
        <v>392</v>
      </c>
      <c r="Z848" t="s">
        <v>392</v>
      </c>
      <c r="AA848" t="s">
        <v>392</v>
      </c>
      <c r="AB848" t="s">
        <v>392</v>
      </c>
    </row>
    <row r="849" spans="1:28">
      <c r="A849" t="s">
        <v>248</v>
      </c>
      <c r="B849">
        <v>71708</v>
      </c>
      <c r="C849" t="str">
        <f t="shared" si="13"/>
        <v>2540-44686.71708</v>
      </c>
      <c r="D849">
        <v>-7.0471563250209299E-2</v>
      </c>
      <c r="E849">
        <v>-0.79508878790683102</v>
      </c>
      <c r="F849">
        <v>0.23232833458677599</v>
      </c>
      <c r="G849">
        <v>0.65832243683013203</v>
      </c>
      <c r="H849">
        <v>21.5731208817786</v>
      </c>
      <c r="I849">
        <v>9.32817849365003E-2</v>
      </c>
      <c r="J849">
        <v>-0.99507747161972604</v>
      </c>
      <c r="K849">
        <v>0.18925311986551299</v>
      </c>
      <c r="L849">
        <v>0.63429328928412199</v>
      </c>
      <c r="M849">
        <v>33.680094064598698</v>
      </c>
      <c r="N849">
        <v>3.62519543628438E-2</v>
      </c>
      <c r="O849">
        <v>-0.89535271911188097</v>
      </c>
      <c r="P849">
        <v>0.197556097240668</v>
      </c>
      <c r="Q849">
        <v>0.61674120770002505</v>
      </c>
      <c r="R849">
        <v>32.217727228333402</v>
      </c>
      <c r="S849">
        <v>1.7916074725304602E-2</v>
      </c>
      <c r="T849">
        <v>-0.89267028475504495</v>
      </c>
      <c r="U849">
        <v>0.20226136754968099</v>
      </c>
      <c r="V849">
        <v>0.62924913622748302</v>
      </c>
      <c r="W849">
        <v>30.374506604425498</v>
      </c>
      <c r="X849" t="s">
        <v>392</v>
      </c>
      <c r="Y849" t="s">
        <v>392</v>
      </c>
      <c r="Z849" t="s">
        <v>392</v>
      </c>
      <c r="AA849" t="s">
        <v>392</v>
      </c>
      <c r="AB849" t="s">
        <v>392</v>
      </c>
    </row>
    <row r="850" spans="1:28">
      <c r="A850" t="s">
        <v>249</v>
      </c>
      <c r="B850">
        <v>60807</v>
      </c>
      <c r="C850" t="str">
        <f t="shared" si="13"/>
        <v>2540-44687.60807</v>
      </c>
      <c r="D850">
        <v>-0.109087217787565</v>
      </c>
      <c r="E850">
        <v>-0.74207844138001899</v>
      </c>
      <c r="F850">
        <v>0.26870591254679999</v>
      </c>
      <c r="G850">
        <v>0.72640584322193202</v>
      </c>
      <c r="H850">
        <v>13.694167584916199</v>
      </c>
      <c r="I850">
        <v>-7.8493115677682607E-3</v>
      </c>
      <c r="J850">
        <v>-0.877096676649611</v>
      </c>
      <c r="K850">
        <v>0.195868638766586</v>
      </c>
      <c r="L850">
        <v>0.60255968272755001</v>
      </c>
      <c r="M850">
        <v>32.334765300256201</v>
      </c>
      <c r="N850">
        <v>-1.20189045909054E-2</v>
      </c>
      <c r="O850">
        <v>-0.81973940787157595</v>
      </c>
      <c r="P850">
        <v>0.18396085755321301</v>
      </c>
      <c r="Q850">
        <v>0.536540758082933</v>
      </c>
      <c r="R850">
        <v>33.569605280468402</v>
      </c>
      <c r="S850">
        <v>-6.9640038195020501E-2</v>
      </c>
      <c r="T850">
        <v>-0.78671824717935701</v>
      </c>
      <c r="U850">
        <v>0.25439313747063902</v>
      </c>
      <c r="V850">
        <v>0.72045611982128399</v>
      </c>
      <c r="W850">
        <v>20.441357690436</v>
      </c>
      <c r="X850" t="s">
        <v>392</v>
      </c>
      <c r="Y850" t="s">
        <v>392</v>
      </c>
      <c r="Z850" t="s">
        <v>392</v>
      </c>
      <c r="AA850" t="s">
        <v>392</v>
      </c>
      <c r="AB850" t="s">
        <v>392</v>
      </c>
    </row>
    <row r="851" spans="1:28">
      <c r="A851" t="s">
        <v>249</v>
      </c>
      <c r="B851">
        <v>72308</v>
      </c>
      <c r="C851" t="str">
        <f t="shared" si="13"/>
        <v>2540-44687.72308</v>
      </c>
      <c r="D851">
        <v>-3.6554042947942499E-3</v>
      </c>
      <c r="E851">
        <v>-0.83121646430252405</v>
      </c>
      <c r="F851">
        <v>0.18576437426775599</v>
      </c>
      <c r="G851">
        <v>0.54895898203689497</v>
      </c>
      <c r="H851">
        <v>26.553249693953401</v>
      </c>
      <c r="I851">
        <v>1.89021972943458E-2</v>
      </c>
      <c r="J851">
        <v>-0.88669264245440405</v>
      </c>
      <c r="K851">
        <v>0.15847170679071401</v>
      </c>
      <c r="L851">
        <v>0.48867892854551198</v>
      </c>
      <c r="M851">
        <v>39.651097621046802</v>
      </c>
      <c r="N851">
        <v>-3.0036697335280499E-2</v>
      </c>
      <c r="O851">
        <v>-0.79530548780044596</v>
      </c>
      <c r="P851">
        <v>0.19912265574219801</v>
      </c>
      <c r="Q851">
        <v>0.56873648356135797</v>
      </c>
      <c r="R851">
        <v>27.988794151437801</v>
      </c>
      <c r="S851">
        <v>1.7177819830476199E-2</v>
      </c>
      <c r="T851">
        <v>-0.91984529792348702</v>
      </c>
      <c r="U851">
        <v>0.187799227771107</v>
      </c>
      <c r="V851">
        <v>0.596544495224683</v>
      </c>
      <c r="W851">
        <v>30.068117530628999</v>
      </c>
      <c r="X851" t="s">
        <v>392</v>
      </c>
      <c r="Y851" t="s">
        <v>392</v>
      </c>
      <c r="Z851" t="s">
        <v>392</v>
      </c>
      <c r="AA851" t="s">
        <v>392</v>
      </c>
      <c r="AB851" t="s">
        <v>392</v>
      </c>
    </row>
    <row r="852" spans="1:28">
      <c r="A852" t="s">
        <v>250</v>
      </c>
      <c r="B852">
        <v>60608</v>
      </c>
      <c r="C852" t="str">
        <f t="shared" si="13"/>
        <v>2540-44688.60608</v>
      </c>
      <c r="D852">
        <v>-3.7025852998197002E-2</v>
      </c>
      <c r="E852">
        <v>-0.74513322930436798</v>
      </c>
      <c r="F852">
        <v>0.23846146368003701</v>
      </c>
      <c r="G852">
        <v>0.64674813054524305</v>
      </c>
      <c r="H852">
        <v>20.089048343503599</v>
      </c>
      <c r="I852">
        <v>0.113794282822359</v>
      </c>
      <c r="J852">
        <v>-0.97799345957860395</v>
      </c>
      <c r="K852">
        <v>0.13029672732007599</v>
      </c>
      <c r="L852">
        <v>0.43184017427319399</v>
      </c>
      <c r="M852">
        <v>41.636966711126497</v>
      </c>
      <c r="N852">
        <v>8.5392303140018902E-2</v>
      </c>
      <c r="O852">
        <v>-0.90754466135040501</v>
      </c>
      <c r="P852">
        <v>0.170276825493996</v>
      </c>
      <c r="Q852">
        <v>0.53671110210103001</v>
      </c>
      <c r="R852">
        <v>34.083495770099603</v>
      </c>
      <c r="S852">
        <v>9.7198231294805607E-2</v>
      </c>
      <c r="T852">
        <v>-0.94095915448395995</v>
      </c>
      <c r="U852">
        <v>0.187000348101132</v>
      </c>
      <c r="V852">
        <v>0.60451471634752996</v>
      </c>
      <c r="W852">
        <v>19.168674261265899</v>
      </c>
      <c r="X852" t="s">
        <v>392</v>
      </c>
      <c r="Y852" t="s">
        <v>392</v>
      </c>
      <c r="Z852" t="s">
        <v>392</v>
      </c>
      <c r="AA852" t="s">
        <v>392</v>
      </c>
      <c r="AB852" t="s">
        <v>392</v>
      </c>
    </row>
    <row r="853" spans="1:28">
      <c r="A853" t="s">
        <v>250</v>
      </c>
      <c r="B853">
        <v>71708</v>
      </c>
      <c r="C853" t="str">
        <f t="shared" si="13"/>
        <v>2540-44688.71708</v>
      </c>
      <c r="D853">
        <v>-5.1646292119761697E-2</v>
      </c>
      <c r="E853">
        <v>-0.75908234304560596</v>
      </c>
      <c r="F853">
        <v>0.246614883842219</v>
      </c>
      <c r="G853">
        <v>0.67018102447231198</v>
      </c>
      <c r="H853">
        <v>21.861416207943499</v>
      </c>
      <c r="I853">
        <v>0.12014698152247701</v>
      </c>
      <c r="J853">
        <v>-1.0906085156118599</v>
      </c>
      <c r="K853">
        <v>0.16416738026720601</v>
      </c>
      <c r="L853">
        <v>0.58238495264201695</v>
      </c>
      <c r="M853">
        <v>45.951898770346901</v>
      </c>
      <c r="N853">
        <v>0.10568155709400701</v>
      </c>
      <c r="O853">
        <v>-1.04069099703058</v>
      </c>
      <c r="P853">
        <v>0.19307679688323201</v>
      </c>
      <c r="Q853">
        <v>0.66608166239310995</v>
      </c>
      <c r="R853">
        <v>33.164123331825202</v>
      </c>
      <c r="S853">
        <v>5.1839737314113697E-2</v>
      </c>
      <c r="T853">
        <v>-0.88762155991124003</v>
      </c>
      <c r="U853">
        <v>0.222400142451573</v>
      </c>
      <c r="V853">
        <v>0.68844222350346895</v>
      </c>
      <c r="W853">
        <v>31.596977975642599</v>
      </c>
      <c r="X853" t="s">
        <v>392</v>
      </c>
      <c r="Y853" t="s">
        <v>392</v>
      </c>
      <c r="Z853" t="s">
        <v>392</v>
      </c>
      <c r="AA853" t="s">
        <v>392</v>
      </c>
      <c r="AB853" t="s">
        <v>392</v>
      </c>
    </row>
    <row r="854" spans="1:28">
      <c r="A854" t="s">
        <v>251</v>
      </c>
      <c r="B854">
        <v>60608</v>
      </c>
      <c r="C854" t="str">
        <f t="shared" si="13"/>
        <v>2540-44689.60608</v>
      </c>
      <c r="D854">
        <v>-0.11773779403395999</v>
      </c>
      <c r="E854">
        <v>-0.66029900536580799</v>
      </c>
      <c r="F854">
        <v>0.215021553352127</v>
      </c>
      <c r="G854">
        <v>0.52732378655962797</v>
      </c>
      <c r="H854">
        <v>14.702471876516899</v>
      </c>
      <c r="I854">
        <v>-9.01224546414401E-2</v>
      </c>
      <c r="J854">
        <v>-0.68010380704691398</v>
      </c>
      <c r="K854">
        <v>0.251918683098657</v>
      </c>
      <c r="L854">
        <v>0.63335450710767704</v>
      </c>
      <c r="M854">
        <v>18.619486352674301</v>
      </c>
      <c r="N854">
        <v>-9.4439532852058306E-2</v>
      </c>
      <c r="O854">
        <v>-0.68042512498789798</v>
      </c>
      <c r="P854">
        <v>0.27129994605726698</v>
      </c>
      <c r="Q854">
        <v>0.68233798261061895</v>
      </c>
      <c r="R854">
        <v>17.193850694078499</v>
      </c>
      <c r="S854">
        <v>-5.3036361103870999E-2</v>
      </c>
      <c r="T854">
        <v>-0.72537387006834497</v>
      </c>
      <c r="U854">
        <v>0.22643778667112699</v>
      </c>
      <c r="V854">
        <v>0.60091552599391296</v>
      </c>
      <c r="W854">
        <v>20.636234800883202</v>
      </c>
      <c r="X854" t="s">
        <v>392</v>
      </c>
      <c r="Y854" t="s">
        <v>392</v>
      </c>
      <c r="Z854" t="s">
        <v>392</v>
      </c>
      <c r="AA854" t="s">
        <v>392</v>
      </c>
      <c r="AB854" t="s">
        <v>392</v>
      </c>
    </row>
    <row r="855" spans="1:28">
      <c r="A855" t="s">
        <v>37</v>
      </c>
      <c r="B855">
        <v>60808</v>
      </c>
      <c r="C855" t="str">
        <f t="shared" si="13"/>
        <v>2540-44690.60808</v>
      </c>
      <c r="D855">
        <v>-9.2320135273563406E-2</v>
      </c>
      <c r="E855">
        <v>-0.68937167016414402</v>
      </c>
      <c r="F855">
        <v>0.24613758791271001</v>
      </c>
      <c r="G855">
        <v>0.62618521178106401</v>
      </c>
      <c r="H855">
        <v>16.254599599613499</v>
      </c>
      <c r="I855">
        <v>4.72015646034845E-3</v>
      </c>
      <c r="J855">
        <v>-0.78884752970613503</v>
      </c>
      <c r="K855">
        <v>0.20201486162693399</v>
      </c>
      <c r="L855">
        <v>0.57335861746191796</v>
      </c>
      <c r="M855">
        <v>24.298139933618</v>
      </c>
      <c r="N855">
        <v>1.3696078145779699E-2</v>
      </c>
      <c r="O855">
        <v>-0.80411687027099099</v>
      </c>
      <c r="P855">
        <v>0.20104327613450099</v>
      </c>
      <c r="Q855">
        <v>0.57911260237518603</v>
      </c>
      <c r="R855">
        <v>22.110277735635801</v>
      </c>
      <c r="S855">
        <v>3.6189466768593602E-2</v>
      </c>
      <c r="T855">
        <v>-0.87393557275723699</v>
      </c>
      <c r="U855">
        <v>0.18106516845947099</v>
      </c>
      <c r="V855">
        <v>0.55492855649205997</v>
      </c>
      <c r="W855">
        <v>20.6557836087356</v>
      </c>
      <c r="X855" t="s">
        <v>392</v>
      </c>
      <c r="Y855" t="s">
        <v>392</v>
      </c>
      <c r="Z855" t="s">
        <v>392</v>
      </c>
      <c r="AA855" t="s">
        <v>392</v>
      </c>
      <c r="AB855" t="s">
        <v>392</v>
      </c>
    </row>
    <row r="856" spans="1:28">
      <c r="A856" t="s">
        <v>38</v>
      </c>
      <c r="B856">
        <v>60808</v>
      </c>
      <c r="C856" t="str">
        <f t="shared" si="13"/>
        <v>2540-44691.60808</v>
      </c>
      <c r="D856">
        <v>-8.3218188050613803E-2</v>
      </c>
      <c r="E856">
        <v>-0.76174393609409496</v>
      </c>
      <c r="F856">
        <v>0.26610478792110298</v>
      </c>
      <c r="G856">
        <v>0.73404936490912798</v>
      </c>
      <c r="H856">
        <v>20.178442966218601</v>
      </c>
      <c r="I856">
        <v>9.6198770896750205E-2</v>
      </c>
      <c r="J856">
        <v>-0.951815755614424</v>
      </c>
      <c r="K856">
        <v>0.17687663754944399</v>
      </c>
      <c r="L856">
        <v>0.57646439276489403</v>
      </c>
      <c r="M856">
        <v>38.807297823771599</v>
      </c>
      <c r="N856">
        <v>8.8461023972124395E-2</v>
      </c>
      <c r="O856">
        <v>-0.96218172459961704</v>
      </c>
      <c r="P856">
        <v>0.15497389093266101</v>
      </c>
      <c r="Q856">
        <v>0.50634571006588003</v>
      </c>
      <c r="R856">
        <v>35.351241855483401</v>
      </c>
      <c r="S856">
        <v>5.4215445393099797E-2</v>
      </c>
      <c r="T856">
        <v>-0.94323351345712203</v>
      </c>
      <c r="U856">
        <v>0.18742735909341199</v>
      </c>
      <c r="V856">
        <v>0.60639412316586905</v>
      </c>
      <c r="W856">
        <v>33.075320920496701</v>
      </c>
      <c r="X856" t="s">
        <v>392</v>
      </c>
      <c r="Y856" t="s">
        <v>392</v>
      </c>
      <c r="Z856" t="s">
        <v>392</v>
      </c>
      <c r="AA856" t="s">
        <v>392</v>
      </c>
      <c r="AB856" t="s">
        <v>392</v>
      </c>
    </row>
    <row r="857" spans="1:28">
      <c r="A857" t="s">
        <v>39</v>
      </c>
      <c r="B857">
        <v>60808</v>
      </c>
      <c r="C857" t="str">
        <f t="shared" si="13"/>
        <v>2540-44692.60808</v>
      </c>
      <c r="D857">
        <v>-0.17316100804069101</v>
      </c>
      <c r="E857">
        <v>-0.68203439272341704</v>
      </c>
      <c r="F857">
        <v>0.248045955812326</v>
      </c>
      <c r="G857">
        <v>0.62524104217802301</v>
      </c>
      <c r="H857">
        <v>12.938890467495</v>
      </c>
      <c r="I857">
        <v>-3.4283784133169598E-2</v>
      </c>
      <c r="J857">
        <v>-0.81411940929138904</v>
      </c>
      <c r="K857">
        <v>0.20824812655952499</v>
      </c>
      <c r="L857">
        <v>0.60490645273655397</v>
      </c>
      <c r="M857">
        <v>23.697294962140599</v>
      </c>
      <c r="N857">
        <v>-0.109437315119801</v>
      </c>
      <c r="O857">
        <v>-0.71038491352733502</v>
      </c>
      <c r="P857">
        <v>0.261184674898431</v>
      </c>
      <c r="Q857">
        <v>0.68131337251038704</v>
      </c>
      <c r="R857">
        <v>18.942506839236898</v>
      </c>
      <c r="S857">
        <v>-0.100892894336295</v>
      </c>
      <c r="T857">
        <v>-0.71812906276268995</v>
      </c>
      <c r="U857">
        <v>0.25421577097449399</v>
      </c>
      <c r="V857">
        <v>0.66841988639501304</v>
      </c>
      <c r="W857">
        <v>17.943434878337499</v>
      </c>
      <c r="X857" t="s">
        <v>392</v>
      </c>
      <c r="Y857" t="s">
        <v>392</v>
      </c>
      <c r="Z857" t="s">
        <v>392</v>
      </c>
      <c r="AA857" t="s">
        <v>392</v>
      </c>
      <c r="AB857" t="s">
        <v>392</v>
      </c>
    </row>
    <row r="858" spans="1:28">
      <c r="A858" t="s">
        <v>40</v>
      </c>
      <c r="B858">
        <v>60908</v>
      </c>
      <c r="C858" t="str">
        <f t="shared" si="13"/>
        <v>2540-44693.60908</v>
      </c>
      <c r="D858">
        <v>-7.1197842100513803E-2</v>
      </c>
      <c r="E858">
        <v>-0.72443642213486503</v>
      </c>
      <c r="F858">
        <v>0.24924602142110899</v>
      </c>
      <c r="G858">
        <v>0.66070738266420104</v>
      </c>
      <c r="H858">
        <v>23.544253281237001</v>
      </c>
      <c r="I858">
        <v>9.4616544834684402E-2</v>
      </c>
      <c r="J858">
        <v>-0.94548909817279603</v>
      </c>
      <c r="K858">
        <v>0.127324073371576</v>
      </c>
      <c r="L858">
        <v>0.41285386616978897</v>
      </c>
      <c r="M858">
        <v>38.399874995959998</v>
      </c>
      <c r="N858">
        <v>0.19822531413965999</v>
      </c>
      <c r="O858">
        <v>-1.1582970801777099</v>
      </c>
      <c r="P858">
        <v>0.10727236289528901</v>
      </c>
      <c r="Q858">
        <v>0.39309981378386299</v>
      </c>
      <c r="R858">
        <v>36.588568052959999</v>
      </c>
      <c r="S858">
        <v>2.58521457324648E-3</v>
      </c>
      <c r="T858">
        <v>-0.81621550399739295</v>
      </c>
      <c r="U858">
        <v>0.19341225812461399</v>
      </c>
      <c r="V858">
        <v>0.56350404873207605</v>
      </c>
      <c r="W858">
        <v>29.564830366116599</v>
      </c>
      <c r="X858" t="s">
        <v>392</v>
      </c>
      <c r="Y858" t="s">
        <v>392</v>
      </c>
      <c r="Z858" t="s">
        <v>392</v>
      </c>
      <c r="AA858" t="s">
        <v>392</v>
      </c>
      <c r="AB858" t="s">
        <v>392</v>
      </c>
    </row>
    <row r="859" spans="1:28">
      <c r="A859" t="s">
        <v>41</v>
      </c>
      <c r="B859">
        <v>60908</v>
      </c>
      <c r="C859" t="str">
        <f t="shared" si="13"/>
        <v>2540-44694.60908</v>
      </c>
      <c r="D859">
        <v>-0.12849275534876001</v>
      </c>
      <c r="E859">
        <v>-0.69418639924945402</v>
      </c>
      <c r="F859">
        <v>0.27207335129819599</v>
      </c>
      <c r="G859">
        <v>0.69592951231406697</v>
      </c>
      <c r="H859">
        <v>16.110271614793799</v>
      </c>
      <c r="I859">
        <v>2.5677723864564801E-2</v>
      </c>
      <c r="J859">
        <v>-0.86561201313246705</v>
      </c>
      <c r="K859">
        <v>0.20224039005337199</v>
      </c>
      <c r="L859">
        <v>0.61600087570072104</v>
      </c>
      <c r="M859">
        <v>34.3103445302023</v>
      </c>
      <c r="N859">
        <v>9.6007668753141706E-2</v>
      </c>
      <c r="O859">
        <v>-0.99236954316736203</v>
      </c>
      <c r="P859">
        <v>0.15573185743139001</v>
      </c>
      <c r="Q859">
        <v>0.52152850255868699</v>
      </c>
      <c r="R859">
        <v>39.831717879444902</v>
      </c>
      <c r="S859">
        <v>-1.9013917105056202E-2</v>
      </c>
      <c r="T859">
        <v>-0.80769495760403598</v>
      </c>
      <c r="U859">
        <v>0.24029783087971601</v>
      </c>
      <c r="V859">
        <v>0.69445583756512597</v>
      </c>
      <c r="W859">
        <v>24.078939586460699</v>
      </c>
      <c r="X859" t="s">
        <v>392</v>
      </c>
      <c r="Y859" t="s">
        <v>392</v>
      </c>
      <c r="Z859" t="s">
        <v>392</v>
      </c>
      <c r="AA859" t="s">
        <v>392</v>
      </c>
      <c r="AB859" t="s">
        <v>392</v>
      </c>
    </row>
    <row r="860" spans="1:28">
      <c r="A860" t="s">
        <v>42</v>
      </c>
      <c r="B860">
        <v>60908</v>
      </c>
      <c r="C860" t="str">
        <f t="shared" si="13"/>
        <v>2540-44695.60908</v>
      </c>
      <c r="D860">
        <v>-0.113835715101766</v>
      </c>
      <c r="E860">
        <v>-0.78047560855494502</v>
      </c>
      <c r="F860">
        <v>0.20447850143573801</v>
      </c>
      <c r="G860">
        <v>0.57480346038140295</v>
      </c>
      <c r="H860">
        <v>24.982844810051098</v>
      </c>
      <c r="I860">
        <v>9.6429691084533503E-2</v>
      </c>
      <c r="J860">
        <v>-0.96795816206301599</v>
      </c>
      <c r="K860">
        <v>0.13482851742770199</v>
      </c>
      <c r="L860">
        <v>0.44397574715027099</v>
      </c>
      <c r="M860">
        <v>42.337848969858698</v>
      </c>
      <c r="N860">
        <v>0.11228946734914499</v>
      </c>
      <c r="O860">
        <v>-0.98115348923847601</v>
      </c>
      <c r="P860">
        <v>0.12997022157660801</v>
      </c>
      <c r="Q860">
        <v>0.431080126426929</v>
      </c>
      <c r="R860">
        <v>26.335095615785701</v>
      </c>
      <c r="S860">
        <v>9.1808342563056103E-2</v>
      </c>
      <c r="T860">
        <v>-1.0168387577617599</v>
      </c>
      <c r="U860">
        <v>0.166608486420844</v>
      </c>
      <c r="V860">
        <v>0.566675262914202</v>
      </c>
      <c r="W860">
        <v>35.083498432293403</v>
      </c>
      <c r="X860" t="s">
        <v>392</v>
      </c>
      <c r="Y860" t="s">
        <v>392</v>
      </c>
      <c r="Z860" t="s">
        <v>392</v>
      </c>
      <c r="AA860" t="s">
        <v>392</v>
      </c>
      <c r="AB860" t="s">
        <v>392</v>
      </c>
    </row>
    <row r="861" spans="1:28">
      <c r="A861" t="s">
        <v>43</v>
      </c>
      <c r="B861">
        <v>60908</v>
      </c>
      <c r="C861" t="str">
        <f t="shared" si="13"/>
        <v>2540-44696.60908</v>
      </c>
      <c r="D861">
        <v>-0.110161858631348</v>
      </c>
      <c r="E861">
        <v>-0.69421261842247295</v>
      </c>
      <c r="F861">
        <v>0.26344740860314803</v>
      </c>
      <c r="G861">
        <v>0.67405022778058998</v>
      </c>
      <c r="H861">
        <v>13.209605477854399</v>
      </c>
      <c r="I861">
        <v>-2.7385572004819801E-2</v>
      </c>
      <c r="J861">
        <v>-0.78013398879453399</v>
      </c>
      <c r="K861">
        <v>0.242046566984711</v>
      </c>
      <c r="L861">
        <v>0.68046675288517</v>
      </c>
      <c r="M861">
        <v>24.055859413048498</v>
      </c>
      <c r="N861">
        <v>-3.4373058974484297E-2</v>
      </c>
      <c r="O861">
        <v>-0.77831637861953396</v>
      </c>
      <c r="P861">
        <v>0.23107426997800001</v>
      </c>
      <c r="Q861">
        <v>0.64892262807146694</v>
      </c>
      <c r="R861">
        <v>25.351467689466901</v>
      </c>
      <c r="S861">
        <v>-8.4056063939610307E-2</v>
      </c>
      <c r="T861">
        <v>-0.73439465599857701</v>
      </c>
      <c r="U861">
        <v>0.28648707462952999</v>
      </c>
      <c r="V861">
        <v>0.76784328357209397</v>
      </c>
      <c r="W861">
        <v>15.493892743966001</v>
      </c>
      <c r="X861" t="s">
        <v>392</v>
      </c>
      <c r="Y861" t="s">
        <v>392</v>
      </c>
      <c r="Z861" t="s">
        <v>392</v>
      </c>
      <c r="AA861" t="s">
        <v>392</v>
      </c>
      <c r="AB861" t="s">
        <v>392</v>
      </c>
    </row>
    <row r="862" spans="1:28">
      <c r="A862" t="s">
        <v>44</v>
      </c>
      <c r="B862">
        <v>60908</v>
      </c>
      <c r="C862" t="str">
        <f t="shared" si="13"/>
        <v>2540-44697.60908</v>
      </c>
      <c r="D862">
        <v>-0.163790096492931</v>
      </c>
      <c r="E862">
        <v>-0.68195805797905296</v>
      </c>
      <c r="F862">
        <v>0.34603021004589102</v>
      </c>
      <c r="G862">
        <v>0.87369623286902298</v>
      </c>
      <c r="H862">
        <v>6.2275209999300696</v>
      </c>
      <c r="I862">
        <v>-4.37821365566076E-2</v>
      </c>
      <c r="J862">
        <v>-0.75294372386896302</v>
      </c>
      <c r="K862">
        <v>0.23864841520515201</v>
      </c>
      <c r="L862">
        <v>0.65253530241341995</v>
      </c>
      <c r="M862">
        <v>23.148482851265499</v>
      </c>
      <c r="N862">
        <v>-1.4063149711455E-2</v>
      </c>
      <c r="O862">
        <v>-0.78468391583627695</v>
      </c>
      <c r="P862">
        <v>0.22855338507107301</v>
      </c>
      <c r="Q862">
        <v>0.645972662140193</v>
      </c>
      <c r="R862">
        <v>18.969561499028401</v>
      </c>
      <c r="S862">
        <v>-3.6515720510561803E-2</v>
      </c>
      <c r="T862">
        <v>-0.76278253405915697</v>
      </c>
      <c r="U862">
        <v>0.25400381215888301</v>
      </c>
      <c r="V862">
        <v>0.70198957777326598</v>
      </c>
      <c r="W862">
        <v>18.409064794186399</v>
      </c>
      <c r="X862" t="s">
        <v>392</v>
      </c>
      <c r="Y862" t="s">
        <v>392</v>
      </c>
      <c r="Z862" t="s">
        <v>392</v>
      </c>
      <c r="AA862" t="s">
        <v>392</v>
      </c>
      <c r="AB862" t="s">
        <v>392</v>
      </c>
    </row>
    <row r="863" spans="1:28">
      <c r="A863" t="s">
        <v>45</v>
      </c>
      <c r="B863">
        <v>60908</v>
      </c>
      <c r="C863" t="str">
        <f t="shared" si="13"/>
        <v>2540-44698.60908</v>
      </c>
      <c r="D863">
        <v>-0.14792421862458599</v>
      </c>
      <c r="E863">
        <v>-0.69430901841264903</v>
      </c>
      <c r="F863">
        <v>0.234952333094648</v>
      </c>
      <c r="G863">
        <v>0.60023528091615996</v>
      </c>
      <c r="H863">
        <v>11.799618684913501</v>
      </c>
      <c r="I863">
        <v>-6.3368238936798299E-2</v>
      </c>
      <c r="J863">
        <v>-0.78648568699264199</v>
      </c>
      <c r="K863">
        <v>0.23827910191292501</v>
      </c>
      <c r="L863">
        <v>0.67436414180659998</v>
      </c>
      <c r="M863">
        <v>25.623528148512101</v>
      </c>
      <c r="N863">
        <v>-3.4177573844288697E-2</v>
      </c>
      <c r="O863">
        <v>-0.76833797751275101</v>
      </c>
      <c r="P863">
        <v>0.207917573517541</v>
      </c>
      <c r="Q863">
        <v>0.57771811718252497</v>
      </c>
      <c r="R863">
        <v>21.633576501588099</v>
      </c>
      <c r="S863">
        <v>-8.8236701491252997E-2</v>
      </c>
      <c r="T863">
        <v>-0.717319262636681</v>
      </c>
      <c r="U863">
        <v>0.27731154325111701</v>
      </c>
      <c r="V863">
        <v>0.72924561956098799</v>
      </c>
      <c r="W863">
        <v>14.5365329989615</v>
      </c>
      <c r="X863" t="s">
        <v>392</v>
      </c>
      <c r="Y863" t="s">
        <v>392</v>
      </c>
      <c r="Z863" t="s">
        <v>392</v>
      </c>
      <c r="AA863" t="s">
        <v>392</v>
      </c>
      <c r="AB863" t="s">
        <v>392</v>
      </c>
    </row>
    <row r="864" spans="1:28">
      <c r="A864" t="s">
        <v>46</v>
      </c>
      <c r="B864">
        <v>60908</v>
      </c>
      <c r="C864" t="str">
        <f t="shared" si="13"/>
        <v>2540-44699.60908</v>
      </c>
      <c r="D864">
        <v>-0.103474286416134</v>
      </c>
      <c r="E864">
        <v>-0.71301789593848797</v>
      </c>
      <c r="F864">
        <v>0.28963904027110798</v>
      </c>
      <c r="G864">
        <v>0.75781719856816199</v>
      </c>
      <c r="H864">
        <v>9.8083744478497898</v>
      </c>
      <c r="I864">
        <v>2.7259651583176499E-2</v>
      </c>
      <c r="J864">
        <v>-0.84723811902763402</v>
      </c>
      <c r="K864">
        <v>0.202729883769318</v>
      </c>
      <c r="L864">
        <v>0.60750277098486505</v>
      </c>
      <c r="M864">
        <v>20.813130777767501</v>
      </c>
      <c r="N864">
        <v>-6.8472491297985102E-3</v>
      </c>
      <c r="O864">
        <v>-0.80997064735111601</v>
      </c>
      <c r="P864">
        <v>0.205285290751126</v>
      </c>
      <c r="Q864">
        <v>0.59467178508146101</v>
      </c>
      <c r="R864">
        <v>29.3070639770471</v>
      </c>
      <c r="S864">
        <v>6.4390192848240199E-2</v>
      </c>
      <c r="T864">
        <v>-0.95726959393212696</v>
      </c>
      <c r="U864">
        <v>0.18312123500157901</v>
      </c>
      <c r="V864">
        <v>0.59891288123726605</v>
      </c>
      <c r="W864">
        <v>27.176601287562999</v>
      </c>
      <c r="X864" t="s">
        <v>392</v>
      </c>
      <c r="Y864" t="s">
        <v>392</v>
      </c>
      <c r="Z864" t="s">
        <v>392</v>
      </c>
      <c r="AA864" t="s">
        <v>392</v>
      </c>
      <c r="AB864" t="s">
        <v>392</v>
      </c>
    </row>
    <row r="865" spans="1:28">
      <c r="A865" t="s">
        <v>47</v>
      </c>
      <c r="B865">
        <v>61008</v>
      </c>
      <c r="C865" t="str">
        <f t="shared" si="13"/>
        <v>2540-44700.61008</v>
      </c>
      <c r="D865">
        <v>-0.129742703426071</v>
      </c>
      <c r="E865">
        <v>-0.737991057733004</v>
      </c>
      <c r="F865">
        <v>0.28613904278299701</v>
      </c>
      <c r="G865">
        <v>0.76988811111178501</v>
      </c>
      <c r="H865">
        <v>13.066581260342</v>
      </c>
      <c r="I865">
        <v>4.4693794648894301E-2</v>
      </c>
      <c r="J865">
        <v>-0.88117496936629103</v>
      </c>
      <c r="K865">
        <v>0.155387890289409</v>
      </c>
      <c r="L865">
        <v>0.47947551391784798</v>
      </c>
      <c r="M865">
        <v>35.551048753885702</v>
      </c>
      <c r="N865">
        <v>5.5463407225662301E-2</v>
      </c>
      <c r="O865">
        <v>-0.87470289901111098</v>
      </c>
      <c r="P865">
        <v>0.23517248836326499</v>
      </c>
      <c r="Q865">
        <v>0.72118522390446305</v>
      </c>
      <c r="R865">
        <v>15.1938985378772</v>
      </c>
      <c r="S865">
        <v>-7.6763933652090804E-2</v>
      </c>
      <c r="T865">
        <v>-0.73582187718661696</v>
      </c>
      <c r="U865">
        <v>0.28636506631929998</v>
      </c>
      <c r="V865">
        <v>0.76861250266776604</v>
      </c>
      <c r="W865">
        <v>12.8289683730164</v>
      </c>
      <c r="X865" t="s">
        <v>392</v>
      </c>
      <c r="Y865" t="s">
        <v>392</v>
      </c>
      <c r="Z865" t="s">
        <v>392</v>
      </c>
      <c r="AA865" t="s">
        <v>392</v>
      </c>
      <c r="AB865" t="s">
        <v>392</v>
      </c>
    </row>
    <row r="866" spans="1:28">
      <c r="A866" t="s">
        <v>49</v>
      </c>
      <c r="B866">
        <v>61008</v>
      </c>
      <c r="C866" t="str">
        <f t="shared" si="13"/>
        <v>2540-44701.61008</v>
      </c>
      <c r="D866">
        <v>-7.8687388928225493E-2</v>
      </c>
      <c r="E866">
        <v>-0.73465829567834295</v>
      </c>
      <c r="F866">
        <v>0.24908474049295501</v>
      </c>
      <c r="G866">
        <v>0.66771118232916504</v>
      </c>
      <c r="H866">
        <v>18.5167468994124</v>
      </c>
      <c r="I866">
        <v>5.3445553811894697E-2</v>
      </c>
      <c r="J866">
        <v>-0.88699412557659896</v>
      </c>
      <c r="K866">
        <v>0.18071788279960199</v>
      </c>
      <c r="L866">
        <v>0.56005935901405002</v>
      </c>
      <c r="M866">
        <v>34.293267526659299</v>
      </c>
      <c r="N866">
        <v>0.116465071853335</v>
      </c>
      <c r="O866">
        <v>-0.98182696469561404</v>
      </c>
      <c r="P866">
        <v>0.180346237973941</v>
      </c>
      <c r="Q866">
        <v>0.59968936701308195</v>
      </c>
      <c r="R866">
        <v>19.067314808007399</v>
      </c>
      <c r="S866">
        <v>7.2002933049793204E-3</v>
      </c>
      <c r="T866">
        <v>-0.81877201402510102</v>
      </c>
      <c r="U866">
        <v>0.237977770615728</v>
      </c>
      <c r="V866">
        <v>0.69473517701138299</v>
      </c>
      <c r="W866">
        <v>20.192370189145901</v>
      </c>
      <c r="X866" t="s">
        <v>392</v>
      </c>
      <c r="Y866" t="s">
        <v>392</v>
      </c>
      <c r="Z866" t="s">
        <v>392</v>
      </c>
      <c r="AA866" t="s">
        <v>392</v>
      </c>
      <c r="AB866" t="s">
        <v>392</v>
      </c>
    </row>
    <row r="867" spans="1:28">
      <c r="A867" t="s">
        <v>50</v>
      </c>
      <c r="B867">
        <v>61008</v>
      </c>
      <c r="C867" t="str">
        <f t="shared" si="13"/>
        <v>2540-44702.61008</v>
      </c>
      <c r="D867">
        <v>-9.44460364001935E-2</v>
      </c>
      <c r="E867">
        <v>-0.70874752778221295</v>
      </c>
      <c r="F867">
        <v>0.265371188440648</v>
      </c>
      <c r="G867">
        <v>0.69092116410295501</v>
      </c>
      <c r="H867">
        <v>16.183254756021601</v>
      </c>
      <c r="I867">
        <v>4.6076469217338302E-2</v>
      </c>
      <c r="J867">
        <v>-0.91409262912308098</v>
      </c>
      <c r="K867">
        <v>0.182300965575279</v>
      </c>
      <c r="L867">
        <v>0.57757427403893202</v>
      </c>
      <c r="M867">
        <v>31.0333072215941</v>
      </c>
      <c r="N867">
        <v>-6.3573481369570096E-3</v>
      </c>
      <c r="O867">
        <v>-0.784381540374814</v>
      </c>
      <c r="P867">
        <v>0.247442980461416</v>
      </c>
      <c r="Q867">
        <v>0.69913312890444002</v>
      </c>
      <c r="R867">
        <v>20.846433282365101</v>
      </c>
      <c r="S867">
        <v>7.0564991312126193E-2</v>
      </c>
      <c r="T867">
        <v>-0.89407517452448504</v>
      </c>
      <c r="U867">
        <v>0.19823220708398601</v>
      </c>
      <c r="V867">
        <v>0.61801089972645096</v>
      </c>
      <c r="W867">
        <v>28.6969206401374</v>
      </c>
      <c r="X867" t="s">
        <v>392</v>
      </c>
      <c r="Y867" t="s">
        <v>392</v>
      </c>
      <c r="Z867" t="s">
        <v>392</v>
      </c>
      <c r="AA867" t="s">
        <v>392</v>
      </c>
      <c r="AB867" t="s">
        <v>392</v>
      </c>
    </row>
    <row r="868" spans="1:28">
      <c r="A868" t="s">
        <v>51</v>
      </c>
      <c r="B868">
        <v>61108</v>
      </c>
      <c r="C868" t="str">
        <f t="shared" si="13"/>
        <v>2540-44703.61108</v>
      </c>
      <c r="D868">
        <v>-0.183178176647599</v>
      </c>
      <c r="E868">
        <v>-0.64155418676179798</v>
      </c>
      <c r="F868">
        <v>0.31839037689152599</v>
      </c>
      <c r="G868">
        <v>0.76199471372703498</v>
      </c>
      <c r="H868">
        <v>8.4365589857585395</v>
      </c>
      <c r="I868">
        <v>-4.6774938964601699E-2</v>
      </c>
      <c r="J868">
        <v>-0.745471973539371</v>
      </c>
      <c r="K868">
        <v>0.26966521085237399</v>
      </c>
      <c r="L868">
        <v>0.73095696525349596</v>
      </c>
      <c r="M868">
        <v>16.306383916072701</v>
      </c>
      <c r="N868">
        <v>-6.5472346213014704E-2</v>
      </c>
      <c r="O868">
        <v>-0.78234397984877602</v>
      </c>
      <c r="P868">
        <v>0.29480902475148302</v>
      </c>
      <c r="Q868">
        <v>0.83139806926799598</v>
      </c>
      <c r="R868">
        <v>11.651690592896999</v>
      </c>
      <c r="S868">
        <v>-9.0700908994052597E-3</v>
      </c>
      <c r="T868">
        <v>-0.79485582576841296</v>
      </c>
      <c r="U868">
        <v>0.33278374791666898</v>
      </c>
      <c r="V868">
        <v>0.95038788191311097</v>
      </c>
      <c r="W868">
        <v>7.88915146039436</v>
      </c>
      <c r="X868" t="s">
        <v>392</v>
      </c>
      <c r="Y868" t="s">
        <v>392</v>
      </c>
      <c r="Z868" t="s">
        <v>392</v>
      </c>
      <c r="AA868" t="s">
        <v>392</v>
      </c>
      <c r="AB868" t="s">
        <v>392</v>
      </c>
    </row>
    <row r="869" spans="1:28">
      <c r="A869" t="s">
        <v>52</v>
      </c>
      <c r="B869">
        <v>61108</v>
      </c>
      <c r="C869" t="str">
        <f t="shared" si="13"/>
        <v>2540-44704.61108</v>
      </c>
      <c r="D869">
        <v>-0.13355783784987901</v>
      </c>
      <c r="E869">
        <v>-0.67538669404187002</v>
      </c>
      <c r="F869">
        <v>0.27925096195723897</v>
      </c>
      <c r="G869">
        <v>0.69827009843281096</v>
      </c>
      <c r="H869">
        <v>11.6183032902702</v>
      </c>
      <c r="I869">
        <v>1.2691030614335401E-4</v>
      </c>
      <c r="J869">
        <v>-0.81029656864281396</v>
      </c>
      <c r="K869">
        <v>0.19554292683847099</v>
      </c>
      <c r="L869">
        <v>0.56666835972626195</v>
      </c>
      <c r="M869">
        <v>32.484728624309497</v>
      </c>
      <c r="N869">
        <v>-1.2683405829314799E-2</v>
      </c>
      <c r="O869">
        <v>-0.78788003840093301</v>
      </c>
      <c r="P869">
        <v>0.21672214809555601</v>
      </c>
      <c r="Q869">
        <v>0.61451261323545303</v>
      </c>
      <c r="R869">
        <v>25.071992511284101</v>
      </c>
      <c r="S869">
        <v>-1.1945331562256301E-2</v>
      </c>
      <c r="T869">
        <v>-0.807714569441639</v>
      </c>
      <c r="U869">
        <v>0.20553264114576</v>
      </c>
      <c r="V869">
        <v>0.59411442360753797</v>
      </c>
      <c r="W869">
        <v>24.938018935436801</v>
      </c>
      <c r="X869" t="s">
        <v>392</v>
      </c>
      <c r="Y869" t="s">
        <v>392</v>
      </c>
      <c r="Z869" t="s">
        <v>392</v>
      </c>
      <c r="AA869" t="s">
        <v>392</v>
      </c>
      <c r="AB869" t="s">
        <v>392</v>
      </c>
    </row>
    <row r="870" spans="1:28">
      <c r="A870" t="s">
        <v>53</v>
      </c>
      <c r="B870">
        <v>61108</v>
      </c>
      <c r="C870" t="str">
        <f t="shared" si="13"/>
        <v>2540-44705.61108</v>
      </c>
      <c r="D870">
        <v>-0.16833834282219801</v>
      </c>
      <c r="E870">
        <v>-0.82120619680575901</v>
      </c>
      <c r="F870">
        <v>0.27372979435825001</v>
      </c>
      <c r="G870">
        <v>0.79952559687744096</v>
      </c>
      <c r="H870">
        <v>16.049036647445</v>
      </c>
      <c r="I870">
        <v>-6.6608859948647805E-4</v>
      </c>
      <c r="J870">
        <v>-0.80859728242950901</v>
      </c>
      <c r="K870">
        <v>0.231695545619865</v>
      </c>
      <c r="L870">
        <v>0.669962384505429</v>
      </c>
      <c r="M870">
        <v>28.646343809837099</v>
      </c>
      <c r="N870">
        <v>6.0807315437211698E-2</v>
      </c>
      <c r="O870">
        <v>-0.90206606912945397</v>
      </c>
      <c r="P870">
        <v>0.19127479750513099</v>
      </c>
      <c r="Q870">
        <v>0.60019755518477003</v>
      </c>
      <c r="R870">
        <v>22.430065716594999</v>
      </c>
      <c r="S870">
        <v>1.09594886106827E-2</v>
      </c>
      <c r="T870">
        <v>-0.87442868291885001</v>
      </c>
      <c r="U870">
        <v>0.235581051362029</v>
      </c>
      <c r="V870">
        <v>0.72300032508311596</v>
      </c>
      <c r="W870">
        <v>22.459716628397999</v>
      </c>
      <c r="X870" t="s">
        <v>392</v>
      </c>
      <c r="Y870" t="s">
        <v>392</v>
      </c>
      <c r="Z870" t="s">
        <v>392</v>
      </c>
      <c r="AA870" t="s">
        <v>392</v>
      </c>
      <c r="AB870" t="s">
        <v>392</v>
      </c>
    </row>
    <row r="871" spans="1:28">
      <c r="A871" t="s">
        <v>54</v>
      </c>
      <c r="B871">
        <v>61108</v>
      </c>
      <c r="C871" t="str">
        <f t="shared" si="13"/>
        <v>2540-44706.61108</v>
      </c>
      <c r="D871">
        <v>-0.18464977836435301</v>
      </c>
      <c r="E871">
        <v>-0.778123554158487</v>
      </c>
      <c r="F871">
        <v>0.26257908050129902</v>
      </c>
      <c r="G871">
        <v>0.73654300965719599</v>
      </c>
      <c r="H871">
        <v>16.2599778184664</v>
      </c>
      <c r="I871">
        <v>-6.9864155441263398E-2</v>
      </c>
      <c r="J871">
        <v>-0.71598243677790396</v>
      </c>
      <c r="K871">
        <v>0.26905973256417498</v>
      </c>
      <c r="L871">
        <v>0.70636750092646905</v>
      </c>
      <c r="M871">
        <v>17.456244651099901</v>
      </c>
      <c r="N871">
        <v>-4.5959186318558602E-2</v>
      </c>
      <c r="O871">
        <v>-0.82984520311893195</v>
      </c>
      <c r="P871">
        <v>0.25497674050467101</v>
      </c>
      <c r="Q871">
        <v>0.74712517050426197</v>
      </c>
      <c r="R871">
        <v>17.604551334708098</v>
      </c>
      <c r="S871">
        <v>-0.121515086894552</v>
      </c>
      <c r="T871">
        <v>-0.70383707532334305</v>
      </c>
      <c r="U871">
        <v>0.28655192295924697</v>
      </c>
      <c r="V871">
        <v>0.74181812738765296</v>
      </c>
      <c r="W871">
        <v>14.0442642455958</v>
      </c>
      <c r="X871" t="s">
        <v>392</v>
      </c>
      <c r="Y871" t="s">
        <v>392</v>
      </c>
      <c r="Z871" t="s">
        <v>392</v>
      </c>
      <c r="AA871" t="s">
        <v>392</v>
      </c>
      <c r="AB871" t="s">
        <v>392</v>
      </c>
    </row>
    <row r="872" spans="1:28">
      <c r="A872" t="s">
        <v>55</v>
      </c>
      <c r="B872">
        <v>61108</v>
      </c>
      <c r="C872" t="str">
        <f t="shared" si="13"/>
        <v>2540-44707.61108</v>
      </c>
      <c r="D872">
        <v>-0.126462794501779</v>
      </c>
      <c r="E872">
        <v>-0.697281498166055</v>
      </c>
      <c r="F872">
        <v>0.28998977747849303</v>
      </c>
      <c r="G872">
        <v>0.74488074331614895</v>
      </c>
      <c r="H872">
        <v>9.9819928451402102</v>
      </c>
      <c r="I872">
        <v>3.9780122694201302E-2</v>
      </c>
      <c r="J872">
        <v>-0.89888873150447701</v>
      </c>
      <c r="K872">
        <v>0.17982551310451</v>
      </c>
      <c r="L872">
        <v>0.56214472995906895</v>
      </c>
      <c r="M872">
        <v>29.465630478167501</v>
      </c>
      <c r="N872">
        <v>4.57574997156662E-2</v>
      </c>
      <c r="O872">
        <v>-0.91823541840020195</v>
      </c>
      <c r="P872">
        <v>0.19373038154291899</v>
      </c>
      <c r="Q872">
        <v>0.61606967176583605</v>
      </c>
      <c r="R872">
        <v>21.054051687818699</v>
      </c>
      <c r="S872">
        <v>6.1913299667479098E-2</v>
      </c>
      <c r="T872">
        <v>-0.93742709317250705</v>
      </c>
      <c r="U872">
        <v>0.19208318879581901</v>
      </c>
      <c r="V872">
        <v>0.61888632260920995</v>
      </c>
      <c r="W872">
        <v>24.922681179575498</v>
      </c>
      <c r="X872" t="s">
        <v>392</v>
      </c>
      <c r="Y872" t="s">
        <v>392</v>
      </c>
      <c r="Z872" t="s">
        <v>392</v>
      </c>
      <c r="AA872" t="s">
        <v>392</v>
      </c>
      <c r="AB872" t="s">
        <v>392</v>
      </c>
    </row>
    <row r="873" spans="1:28">
      <c r="A873" t="s">
        <v>55</v>
      </c>
      <c r="B873">
        <v>70808</v>
      </c>
      <c r="C873" t="str">
        <f t="shared" si="13"/>
        <v>2540-44707.70808</v>
      </c>
      <c r="D873">
        <v>-0.13483421631956499</v>
      </c>
      <c r="E873">
        <v>-0.77353313491894304</v>
      </c>
      <c r="F873">
        <v>0.259652825711706</v>
      </c>
      <c r="G873">
        <v>0.72544856226808796</v>
      </c>
      <c r="H873">
        <v>14.605321453324599</v>
      </c>
      <c r="I873">
        <v>4.2990101220599798E-2</v>
      </c>
      <c r="J873">
        <v>-0.90536747059700695</v>
      </c>
      <c r="K873">
        <v>0.19644093234783599</v>
      </c>
      <c r="L873">
        <v>0.61805898938943404</v>
      </c>
      <c r="M873">
        <v>30.559744841253401</v>
      </c>
      <c r="N873">
        <v>4.49178107972679E-2</v>
      </c>
      <c r="O873">
        <v>-0.96647197673726004</v>
      </c>
      <c r="P873">
        <v>0.171105693790293</v>
      </c>
      <c r="Q873">
        <v>0.56319326927865698</v>
      </c>
      <c r="R873">
        <v>32.865177608834301</v>
      </c>
      <c r="S873">
        <v>-7.8496432425481405E-2</v>
      </c>
      <c r="T873">
        <v>-0.773103303526955</v>
      </c>
      <c r="U873">
        <v>0.27123253453053497</v>
      </c>
      <c r="V873">
        <v>0.75729276448379901</v>
      </c>
      <c r="W873">
        <v>23.7534483916996</v>
      </c>
      <c r="X873" t="s">
        <v>392</v>
      </c>
      <c r="Y873" t="s">
        <v>392</v>
      </c>
      <c r="Z873" t="s">
        <v>392</v>
      </c>
      <c r="AA873" t="s">
        <v>392</v>
      </c>
      <c r="AB873" t="s">
        <v>392</v>
      </c>
    </row>
    <row r="874" spans="1:28">
      <c r="A874" t="s">
        <v>55</v>
      </c>
      <c r="B874">
        <v>80708</v>
      </c>
      <c r="C874" t="str">
        <f t="shared" si="13"/>
        <v>2540-44707.80708</v>
      </c>
      <c r="D874">
        <v>-0.13700746881179299</v>
      </c>
      <c r="E874">
        <v>-0.69340048552626998</v>
      </c>
      <c r="F874">
        <v>0.28421899874800899</v>
      </c>
      <c r="G874">
        <v>0.72640815315616103</v>
      </c>
      <c r="H874">
        <v>14.7416656208104</v>
      </c>
      <c r="I874">
        <v>7.2734855636950202E-2</v>
      </c>
      <c r="J874">
        <v>-0.94178551181661396</v>
      </c>
      <c r="K874">
        <v>0.18396953133097399</v>
      </c>
      <c r="L874">
        <v>0.59461076967569504</v>
      </c>
      <c r="M874">
        <v>33.768290311795397</v>
      </c>
      <c r="N874">
        <v>4.4672512733903602E-2</v>
      </c>
      <c r="O874">
        <v>-0.96563339339579002</v>
      </c>
      <c r="P874">
        <v>0.17045386626631201</v>
      </c>
      <c r="Q874">
        <v>0.55990084143886498</v>
      </c>
      <c r="R874">
        <v>33.6720171458973</v>
      </c>
      <c r="S874">
        <v>7.6995032504628302E-2</v>
      </c>
      <c r="T874">
        <v>-0.98367504312647203</v>
      </c>
      <c r="U874">
        <v>0.1660610730283</v>
      </c>
      <c r="V874">
        <v>0.55266769185185205</v>
      </c>
      <c r="W874">
        <v>26.1034909373898</v>
      </c>
      <c r="X874" t="s">
        <v>392</v>
      </c>
      <c r="Y874" t="s">
        <v>392</v>
      </c>
      <c r="Z874" t="s">
        <v>392</v>
      </c>
      <c r="AA874" t="s">
        <v>392</v>
      </c>
      <c r="AB874" t="s">
        <v>392</v>
      </c>
    </row>
    <row r="875" spans="1:28">
      <c r="A875" t="s">
        <v>56</v>
      </c>
      <c r="B875">
        <v>61308</v>
      </c>
      <c r="C875" t="str">
        <f t="shared" si="13"/>
        <v>2540-44708.61308</v>
      </c>
      <c r="D875">
        <v>-0.15651612002932699</v>
      </c>
      <c r="E875">
        <v>-1.0059831848051799</v>
      </c>
      <c r="F875">
        <v>0.22437322840573501</v>
      </c>
      <c r="G875">
        <v>0.75739405347497402</v>
      </c>
      <c r="H875">
        <v>17.405227736214702</v>
      </c>
      <c r="I875">
        <v>-3.1407444369339899E-2</v>
      </c>
      <c r="J875">
        <v>-0.79496422355683505</v>
      </c>
      <c r="K875">
        <v>0.21697444130198401</v>
      </c>
      <c r="L875">
        <v>0.61633644381803399</v>
      </c>
      <c r="M875">
        <v>24.897407752199801</v>
      </c>
      <c r="N875">
        <v>-3.9794195865575699E-2</v>
      </c>
      <c r="O875">
        <v>-0.76875904020247299</v>
      </c>
      <c r="P875">
        <v>0.22712863956093601</v>
      </c>
      <c r="Q875">
        <v>0.63141704804061105</v>
      </c>
      <c r="R875">
        <v>25.546550598898801</v>
      </c>
      <c r="S875">
        <v>-1.7391592681228701E-4</v>
      </c>
      <c r="T875">
        <v>-0.84071070258902603</v>
      </c>
      <c r="U875">
        <v>0.19364909796083299</v>
      </c>
      <c r="V875">
        <v>0.576885727732385</v>
      </c>
      <c r="W875">
        <v>32.348995299954098</v>
      </c>
      <c r="X875" t="s">
        <v>392</v>
      </c>
      <c r="Y875" t="s">
        <v>392</v>
      </c>
      <c r="Z875" t="s">
        <v>392</v>
      </c>
      <c r="AA875" t="s">
        <v>392</v>
      </c>
      <c r="AB875" t="s">
        <v>392</v>
      </c>
    </row>
    <row r="876" spans="1:28">
      <c r="A876" t="s">
        <v>57</v>
      </c>
      <c r="B876">
        <v>61308</v>
      </c>
      <c r="C876" t="str">
        <f t="shared" si="13"/>
        <v>2540-44709.61308</v>
      </c>
      <c r="D876">
        <v>-9.0296174621783298E-2</v>
      </c>
      <c r="E876">
        <v>-0.84780941231356299</v>
      </c>
      <c r="F876">
        <v>0.22890178272636</v>
      </c>
      <c r="G876">
        <v>0.68587985923057504</v>
      </c>
      <c r="H876">
        <v>18.762761882742002</v>
      </c>
      <c r="I876">
        <v>6.5085693782859902E-2</v>
      </c>
      <c r="J876">
        <v>-0.95025491688009101</v>
      </c>
      <c r="K876">
        <v>0.16504743063930799</v>
      </c>
      <c r="L876">
        <v>0.537110011357121</v>
      </c>
      <c r="M876">
        <v>35.022721436680399</v>
      </c>
      <c r="N876">
        <v>5.7461918883643E-2</v>
      </c>
      <c r="O876">
        <v>-0.92040609198249101</v>
      </c>
      <c r="P876">
        <v>0.168866373126243</v>
      </c>
      <c r="Q876">
        <v>0.53737446606428796</v>
      </c>
      <c r="R876">
        <v>32.4692149600574</v>
      </c>
      <c r="S876">
        <v>-3.9155833246093598E-2</v>
      </c>
      <c r="T876">
        <v>-0.78433564909536502</v>
      </c>
      <c r="U876">
        <v>0.24059146746875101</v>
      </c>
      <c r="V876">
        <v>0.67975075605871604</v>
      </c>
      <c r="W876">
        <v>19.366123308517601</v>
      </c>
      <c r="X876" t="s">
        <v>392</v>
      </c>
      <c r="Y876" t="s">
        <v>392</v>
      </c>
      <c r="Z876" t="s">
        <v>392</v>
      </c>
      <c r="AA876" t="s">
        <v>392</v>
      </c>
      <c r="AB876" t="s">
        <v>392</v>
      </c>
    </row>
    <row r="877" spans="1:28">
      <c r="A877" t="s">
        <v>58</v>
      </c>
      <c r="B877">
        <v>61308</v>
      </c>
      <c r="C877" t="str">
        <f t="shared" si="13"/>
        <v>2540-44710.61308</v>
      </c>
      <c r="D877">
        <v>-5.0459510817740798E-2</v>
      </c>
      <c r="E877">
        <v>-0.78078648860498701</v>
      </c>
      <c r="F877">
        <v>0.18105057682366699</v>
      </c>
      <c r="G877">
        <v>0.50932807226371302</v>
      </c>
      <c r="H877">
        <v>24.056319365375899</v>
      </c>
      <c r="I877">
        <v>3.8542106637829802E-2</v>
      </c>
      <c r="J877">
        <v>-0.91418385922124601</v>
      </c>
      <c r="K877">
        <v>0.180441623913868</v>
      </c>
      <c r="L877">
        <v>0.57184519300985703</v>
      </c>
      <c r="M877">
        <v>36.658464767989301</v>
      </c>
      <c r="N877">
        <v>2.3480063434422899E-2</v>
      </c>
      <c r="O877">
        <v>-0.89924188786580594</v>
      </c>
      <c r="P877">
        <v>0.195154375069927</v>
      </c>
      <c r="Q877">
        <v>0.60847596595787201</v>
      </c>
      <c r="R877">
        <v>31.060579457570999</v>
      </c>
      <c r="S877">
        <v>-5.3171673437343797E-3</v>
      </c>
      <c r="T877">
        <v>-0.83834529969179405</v>
      </c>
      <c r="U877">
        <v>0.22242937397096299</v>
      </c>
      <c r="V877">
        <v>0.661103461243855</v>
      </c>
      <c r="W877">
        <v>27.313892857286199</v>
      </c>
      <c r="X877" t="s">
        <v>392</v>
      </c>
      <c r="Y877" t="s">
        <v>392</v>
      </c>
      <c r="Z877" t="s">
        <v>392</v>
      </c>
      <c r="AA877" t="s">
        <v>392</v>
      </c>
      <c r="AB877" t="s">
        <v>392</v>
      </c>
    </row>
    <row r="878" spans="1:28">
      <c r="A878" t="s">
        <v>59</v>
      </c>
      <c r="B878">
        <v>61308</v>
      </c>
      <c r="C878" t="str">
        <f t="shared" si="13"/>
        <v>2540-44711.61308</v>
      </c>
      <c r="D878">
        <v>-0.17994847387506499</v>
      </c>
      <c r="E878">
        <v>-0.84440300148352498</v>
      </c>
      <c r="F878">
        <v>0.256280996194021</v>
      </c>
      <c r="G878">
        <v>0.76542261309332205</v>
      </c>
      <c r="H878">
        <v>17.019783990434298</v>
      </c>
      <c r="I878">
        <v>-3.3695996623855501E-2</v>
      </c>
      <c r="J878">
        <v>-0.78987361577872095</v>
      </c>
      <c r="K878">
        <v>0.22238975412423101</v>
      </c>
      <c r="L878">
        <v>0.63167438958362199</v>
      </c>
      <c r="M878">
        <v>25.5304612148709</v>
      </c>
      <c r="N878">
        <v>-1.63737523046514E-2</v>
      </c>
      <c r="O878">
        <v>-0.80517817325518004</v>
      </c>
      <c r="P878">
        <v>0.203852353271646</v>
      </c>
      <c r="Q878">
        <v>0.58763777594437105</v>
      </c>
      <c r="R878">
        <v>22.364553338556</v>
      </c>
      <c r="S878">
        <v>-4.42729862052074E-2</v>
      </c>
      <c r="T878">
        <v>-0.81271696317612097</v>
      </c>
      <c r="U878">
        <v>0.24407962120195201</v>
      </c>
      <c r="V878">
        <v>0.70363722490994995</v>
      </c>
      <c r="W878">
        <v>22.530233589814099</v>
      </c>
      <c r="X878" t="s">
        <v>392</v>
      </c>
      <c r="Y878" t="s">
        <v>392</v>
      </c>
      <c r="Z878" t="s">
        <v>392</v>
      </c>
      <c r="AA878" t="s">
        <v>392</v>
      </c>
      <c r="AB878" t="s">
        <v>392</v>
      </c>
    </row>
    <row r="879" spans="1:28">
      <c r="A879" t="s">
        <v>60</v>
      </c>
      <c r="B879">
        <v>61308</v>
      </c>
      <c r="C879" t="str">
        <f t="shared" si="13"/>
        <v>2540-44712.61308</v>
      </c>
      <c r="D879">
        <v>-8.9974483724444498E-2</v>
      </c>
      <c r="E879">
        <v>-0.739445513187727</v>
      </c>
      <c r="F879">
        <v>0.29373725425179897</v>
      </c>
      <c r="G879">
        <v>0.79179573422236504</v>
      </c>
      <c r="H879">
        <v>10.3890184348944</v>
      </c>
      <c r="I879">
        <v>3.9908242583330499E-2</v>
      </c>
      <c r="J879">
        <v>-0.87396195742162497</v>
      </c>
      <c r="K879">
        <v>0.18837354823051</v>
      </c>
      <c r="L879">
        <v>0.57786225611931796</v>
      </c>
      <c r="M879">
        <v>33.0722216038873</v>
      </c>
      <c r="N879">
        <v>9.0202320016037105E-2</v>
      </c>
      <c r="O879">
        <v>-0.93827604750156302</v>
      </c>
      <c r="P879">
        <v>0.18654792822585001</v>
      </c>
      <c r="Q879">
        <v>0.60179782313042995</v>
      </c>
      <c r="R879">
        <v>28.188675214268301</v>
      </c>
      <c r="S879">
        <v>0.13947854436078799</v>
      </c>
      <c r="T879">
        <v>-1.0196508449922399</v>
      </c>
      <c r="U879">
        <v>0.163004800253435</v>
      </c>
      <c r="V879">
        <v>0.55535766475667703</v>
      </c>
      <c r="W879">
        <v>25.4208061803158</v>
      </c>
      <c r="X879" t="s">
        <v>392</v>
      </c>
      <c r="Y879" t="s">
        <v>392</v>
      </c>
      <c r="Z879" t="s">
        <v>392</v>
      </c>
      <c r="AA879" t="s">
        <v>392</v>
      </c>
      <c r="AB879" t="s">
        <v>392</v>
      </c>
    </row>
    <row r="880" spans="1:28">
      <c r="A880" t="s">
        <v>75</v>
      </c>
      <c r="B880">
        <v>61308</v>
      </c>
      <c r="C880" t="str">
        <f t="shared" si="13"/>
        <v>2540-44713.61308</v>
      </c>
      <c r="D880">
        <v>-9.2918640454787801E-2</v>
      </c>
      <c r="E880">
        <v>-0.74387981422383598</v>
      </c>
      <c r="F880">
        <v>0.31275239523689602</v>
      </c>
      <c r="G880">
        <v>0.84635693452010796</v>
      </c>
      <c r="H880">
        <v>8.7281600268375197</v>
      </c>
      <c r="I880">
        <v>-2.4395911158921701E-2</v>
      </c>
      <c r="J880">
        <v>-0.78045609152950302</v>
      </c>
      <c r="K880">
        <v>0.19738544605830499</v>
      </c>
      <c r="L880">
        <v>0.555496983831826</v>
      </c>
      <c r="M880">
        <v>29.4157932097249</v>
      </c>
      <c r="N880">
        <v>1.15116325211364E-2</v>
      </c>
      <c r="O880">
        <v>-0.84803157581718303</v>
      </c>
      <c r="P880">
        <v>0.215854316431661</v>
      </c>
      <c r="Q880">
        <v>0.64753628557972798</v>
      </c>
      <c r="R880">
        <v>30.404608801378998</v>
      </c>
      <c r="S880">
        <v>5.86275208465716E-2</v>
      </c>
      <c r="T880">
        <v>-0.88068125508473005</v>
      </c>
      <c r="U880">
        <v>0.20458932857303799</v>
      </c>
      <c r="V880">
        <v>0.63107201961883297</v>
      </c>
      <c r="W880">
        <v>23.7567306407127</v>
      </c>
      <c r="X880" t="s">
        <v>392</v>
      </c>
      <c r="Y880" t="s">
        <v>392</v>
      </c>
      <c r="Z880" t="s">
        <v>392</v>
      </c>
      <c r="AA880" t="s">
        <v>392</v>
      </c>
      <c r="AB880" t="s">
        <v>392</v>
      </c>
    </row>
    <row r="881" spans="1:28">
      <c r="A881" t="s">
        <v>76</v>
      </c>
      <c r="B881">
        <v>61308</v>
      </c>
      <c r="C881" t="str">
        <f t="shared" si="13"/>
        <v>2540-44714.61308</v>
      </c>
      <c r="D881">
        <v>-9.4124595778579997E-2</v>
      </c>
      <c r="E881">
        <v>-0.83006627300887703</v>
      </c>
      <c r="F881">
        <v>0.22199252719117099</v>
      </c>
      <c r="G881">
        <v>0.65553037395513503</v>
      </c>
      <c r="H881">
        <v>22.091901384998899</v>
      </c>
      <c r="I881">
        <v>2.4226345560609999E-2</v>
      </c>
      <c r="J881">
        <v>-0.84319385727792295</v>
      </c>
      <c r="K881">
        <v>0.221812614215493</v>
      </c>
      <c r="L881">
        <v>0.66214774634820095</v>
      </c>
      <c r="M881">
        <v>28.988210725449701</v>
      </c>
      <c r="N881" t="s">
        <v>392</v>
      </c>
      <c r="O881" t="s">
        <v>392</v>
      </c>
      <c r="P881" t="s">
        <v>392</v>
      </c>
      <c r="Q881" t="s">
        <v>392</v>
      </c>
      <c r="R881" t="s">
        <v>392</v>
      </c>
      <c r="S881">
        <v>-1.46814690993938E-2</v>
      </c>
      <c r="T881">
        <v>-0.85397610713296601</v>
      </c>
      <c r="U881">
        <v>0.232118394468634</v>
      </c>
      <c r="V881">
        <v>0.69998619788517602</v>
      </c>
      <c r="W881">
        <v>28.7847977335095</v>
      </c>
      <c r="X881" t="s">
        <v>392</v>
      </c>
      <c r="Y881" t="s">
        <v>392</v>
      </c>
      <c r="Z881" t="s">
        <v>392</v>
      </c>
      <c r="AA881" t="s">
        <v>392</v>
      </c>
      <c r="AB881" t="s">
        <v>392</v>
      </c>
    </row>
    <row r="882" spans="1:28">
      <c r="A882" t="s">
        <v>77</v>
      </c>
      <c r="B882">
        <v>61308</v>
      </c>
      <c r="C882" t="str">
        <f t="shared" si="13"/>
        <v>2540-44715.61308</v>
      </c>
      <c r="D882">
        <v>-0.115340783892492</v>
      </c>
      <c r="E882">
        <v>-0.68949625297123995</v>
      </c>
      <c r="F882">
        <v>0.27217758380027202</v>
      </c>
      <c r="G882">
        <v>0.69235178808609799</v>
      </c>
      <c r="H882">
        <v>13.9653671978416</v>
      </c>
      <c r="I882">
        <v>6.9094975295806396E-2</v>
      </c>
      <c r="J882">
        <v>-0.95416814137168304</v>
      </c>
      <c r="K882">
        <v>0.203004337335873</v>
      </c>
      <c r="L882">
        <v>0.66244656791878098</v>
      </c>
      <c r="M882">
        <v>37.1357135483915</v>
      </c>
      <c r="N882">
        <v>7.4819346401082898E-2</v>
      </c>
      <c r="O882">
        <v>-0.98874121204167997</v>
      </c>
      <c r="P882">
        <v>0.16856056316197901</v>
      </c>
      <c r="Q882">
        <v>0.56111253097383695</v>
      </c>
      <c r="R882">
        <v>36.992585835130598</v>
      </c>
      <c r="S882">
        <v>4.3834788515660798E-2</v>
      </c>
      <c r="T882">
        <v>-0.932706825817194</v>
      </c>
      <c r="U882">
        <v>0.19966654736922701</v>
      </c>
      <c r="V882">
        <v>0.64151565798627197</v>
      </c>
      <c r="W882">
        <v>30.533331212260101</v>
      </c>
      <c r="X882" t="s">
        <v>392</v>
      </c>
      <c r="Y882" t="s">
        <v>392</v>
      </c>
      <c r="Z882" t="s">
        <v>392</v>
      </c>
      <c r="AA882" t="s">
        <v>392</v>
      </c>
      <c r="AB882" t="s">
        <v>392</v>
      </c>
    </row>
    <row r="883" spans="1:28">
      <c r="A883" t="s">
        <v>61</v>
      </c>
      <c r="B883">
        <v>61308</v>
      </c>
      <c r="C883" t="str">
        <f t="shared" si="13"/>
        <v>2540-44716.61308</v>
      </c>
      <c r="D883">
        <v>-0.104241005263131</v>
      </c>
      <c r="E883">
        <v>-0.78971323989501996</v>
      </c>
      <c r="F883">
        <v>0.24411896479864401</v>
      </c>
      <c r="G883">
        <v>0.69367314297728899</v>
      </c>
      <c r="H883">
        <v>17.5620686308642</v>
      </c>
      <c r="I883">
        <v>1.62579965163318E-2</v>
      </c>
      <c r="J883">
        <v>-0.82629495708169898</v>
      </c>
      <c r="K883">
        <v>0.20893087710331701</v>
      </c>
      <c r="L883">
        <v>0.61457309016636097</v>
      </c>
      <c r="M883">
        <v>29.474042970241801</v>
      </c>
      <c r="N883">
        <v>3.2695632884308601E-2</v>
      </c>
      <c r="O883">
        <v>-0.83842153936386699</v>
      </c>
      <c r="P883">
        <v>0.28999207064669402</v>
      </c>
      <c r="Q883">
        <v>0.86290820822167502</v>
      </c>
      <c r="R883">
        <v>8.9181885689134006</v>
      </c>
      <c r="S883">
        <v>-3.50125451393863E-2</v>
      </c>
      <c r="T883">
        <v>-0.84678763536128399</v>
      </c>
      <c r="U883">
        <v>0.24083066987898599</v>
      </c>
      <c r="V883">
        <v>0.72142870637276002</v>
      </c>
      <c r="W883">
        <v>26.650961602864498</v>
      </c>
      <c r="X883" t="s">
        <v>392</v>
      </c>
      <c r="Y883" t="s">
        <v>392</v>
      </c>
      <c r="Z883" t="s">
        <v>392</v>
      </c>
      <c r="AA883" t="s">
        <v>392</v>
      </c>
      <c r="AB883" t="s">
        <v>392</v>
      </c>
    </row>
    <row r="884" spans="1:28">
      <c r="A884" t="s">
        <v>62</v>
      </c>
      <c r="B884">
        <v>61308</v>
      </c>
      <c r="C884" t="str">
        <f t="shared" si="13"/>
        <v>2540-44717.61308</v>
      </c>
      <c r="D884">
        <v>-9.9726414124253301E-2</v>
      </c>
      <c r="E884">
        <v>-0.70478990305126499</v>
      </c>
      <c r="F884">
        <v>0.238966517554595</v>
      </c>
      <c r="G884">
        <v>0.61927579256819298</v>
      </c>
      <c r="H884">
        <v>14.5842360597886</v>
      </c>
      <c r="I884">
        <v>-2.1094483534070601E-2</v>
      </c>
      <c r="J884">
        <v>-0.787646531654419</v>
      </c>
      <c r="K884">
        <v>0.25043476574400803</v>
      </c>
      <c r="L884">
        <v>0.70996916289668599</v>
      </c>
      <c r="M884">
        <v>14.356332393221001</v>
      </c>
      <c r="N884">
        <v>-1.98151400985754E-2</v>
      </c>
      <c r="O884">
        <v>-0.79191959610804197</v>
      </c>
      <c r="P884">
        <v>0.231925849163721</v>
      </c>
      <c r="Q884">
        <v>0.65969071442958305</v>
      </c>
      <c r="R884">
        <v>16.151120976507201</v>
      </c>
      <c r="S884">
        <v>-5.4059499583519804E-3</v>
      </c>
      <c r="T884">
        <v>-0.80341535525168595</v>
      </c>
      <c r="U884">
        <v>0.22225187197005999</v>
      </c>
      <c r="V884">
        <v>0.64003568707194902</v>
      </c>
      <c r="W884">
        <v>18.152229157725699</v>
      </c>
      <c r="X884" t="s">
        <v>392</v>
      </c>
      <c r="Y884" t="s">
        <v>392</v>
      </c>
      <c r="Z884" t="s">
        <v>392</v>
      </c>
      <c r="AA884" t="s">
        <v>392</v>
      </c>
      <c r="AB884" t="s">
        <v>392</v>
      </c>
    </row>
    <row r="885" spans="1:28">
      <c r="A885" t="s">
        <v>63</v>
      </c>
      <c r="B885">
        <v>61308</v>
      </c>
      <c r="C885" t="str">
        <f t="shared" si="13"/>
        <v>2540-44718.61308</v>
      </c>
      <c r="D885">
        <v>-5.8832653201813502E-2</v>
      </c>
      <c r="E885">
        <v>-0.81465060342941698</v>
      </c>
      <c r="F885">
        <v>0.234549103405718</v>
      </c>
      <c r="G885">
        <v>0.68223109201268795</v>
      </c>
      <c r="H885">
        <v>21.022903544192602</v>
      </c>
      <c r="I885">
        <v>-1.4474655348530501E-2</v>
      </c>
      <c r="J885">
        <v>-0.92886171390963601</v>
      </c>
      <c r="K885">
        <v>0.221967590394932</v>
      </c>
      <c r="L885">
        <v>0.71053231781755999</v>
      </c>
      <c r="M885">
        <v>33.000948436698401</v>
      </c>
      <c r="N885">
        <v>5.27040826907498E-3</v>
      </c>
      <c r="O885">
        <v>-0.91444580197706904</v>
      </c>
      <c r="P885">
        <v>0.222541825008437</v>
      </c>
      <c r="Q885">
        <v>0.70210379043240301</v>
      </c>
      <c r="R885">
        <v>31.9619356227279</v>
      </c>
      <c r="S885">
        <v>-4.3357979660627703E-2</v>
      </c>
      <c r="T885">
        <v>-0.77713979918339404</v>
      </c>
      <c r="U885">
        <v>0.259338167778915</v>
      </c>
      <c r="V885">
        <v>0.72672363306834298</v>
      </c>
      <c r="W885">
        <v>21.648952870294</v>
      </c>
      <c r="X885" t="s">
        <v>392</v>
      </c>
      <c r="Y885" t="s">
        <v>392</v>
      </c>
      <c r="Z885" t="s">
        <v>392</v>
      </c>
      <c r="AA885" t="s">
        <v>392</v>
      </c>
      <c r="AB885" t="s">
        <v>392</v>
      </c>
    </row>
    <row r="886" spans="1:28">
      <c r="A886" t="s">
        <v>64</v>
      </c>
      <c r="B886">
        <v>61308</v>
      </c>
      <c r="C886" t="str">
        <f t="shared" si="13"/>
        <v>2540-44719.61308</v>
      </c>
      <c r="D886" t="s">
        <v>392</v>
      </c>
      <c r="E886" t="s">
        <v>392</v>
      </c>
      <c r="F886" t="s">
        <v>392</v>
      </c>
      <c r="G886" t="s">
        <v>392</v>
      </c>
      <c r="H886" t="s">
        <v>392</v>
      </c>
      <c r="I886">
        <v>5.2521660415250998E-2</v>
      </c>
      <c r="J886">
        <v>-0.893506833786198</v>
      </c>
      <c r="K886">
        <v>0.18987716469594601</v>
      </c>
      <c r="L886">
        <v>0.59170351633596696</v>
      </c>
      <c r="M886">
        <v>31.575413473483302</v>
      </c>
      <c r="N886" t="s">
        <v>392</v>
      </c>
      <c r="O886" t="s">
        <v>392</v>
      </c>
      <c r="P886" t="s">
        <v>392</v>
      </c>
      <c r="Q886" t="s">
        <v>392</v>
      </c>
      <c r="R886" t="s">
        <v>392</v>
      </c>
      <c r="S886">
        <v>1.7562654478956399E-2</v>
      </c>
      <c r="T886">
        <v>-0.87596035100048097</v>
      </c>
      <c r="U886">
        <v>0.22609758552574799</v>
      </c>
      <c r="V886">
        <v>0.69402718309717704</v>
      </c>
      <c r="W886">
        <v>28.719220701104401</v>
      </c>
      <c r="X886" t="s">
        <v>392</v>
      </c>
      <c r="Y886" t="s">
        <v>392</v>
      </c>
      <c r="Z886" t="s">
        <v>392</v>
      </c>
      <c r="AA886" t="s">
        <v>392</v>
      </c>
      <c r="AB886" t="s">
        <v>392</v>
      </c>
    </row>
    <row r="887" spans="1:28">
      <c r="A887" t="s">
        <v>65</v>
      </c>
      <c r="B887">
        <v>61308</v>
      </c>
      <c r="C887" t="str">
        <f t="shared" si="13"/>
        <v>2540-44720.61308</v>
      </c>
      <c r="D887">
        <v>-8.4667922707724094E-2</v>
      </c>
      <c r="E887">
        <v>-0.72063761962024997</v>
      </c>
      <c r="F887">
        <v>0.27253775080509302</v>
      </c>
      <c r="G887">
        <v>0.718871515401173</v>
      </c>
      <c r="H887">
        <v>14.5724390302668</v>
      </c>
      <c r="I887">
        <v>5.4623867477474899E-2</v>
      </c>
      <c r="J887">
        <v>-0.89745749047235801</v>
      </c>
      <c r="K887">
        <v>0.185492772727053</v>
      </c>
      <c r="L887">
        <v>0.57965191387954296</v>
      </c>
      <c r="M887">
        <v>21.844581217205299</v>
      </c>
      <c r="N887">
        <v>1.3158827051908099E-4</v>
      </c>
      <c r="O887">
        <v>-0.81714857725220003</v>
      </c>
      <c r="P887">
        <v>0.216129352208102</v>
      </c>
      <c r="Q887">
        <v>0.63060351340821097</v>
      </c>
      <c r="R887">
        <v>26.903218953126199</v>
      </c>
      <c r="S887">
        <v>1.5023305234192701E-2</v>
      </c>
      <c r="T887">
        <v>-0.82884768040429502</v>
      </c>
      <c r="U887">
        <v>0.26210695577416199</v>
      </c>
      <c r="V887">
        <v>0.77267876206156905</v>
      </c>
      <c r="W887">
        <v>12.2913136758697</v>
      </c>
      <c r="X887" t="s">
        <v>392</v>
      </c>
      <c r="Y887" t="s">
        <v>392</v>
      </c>
      <c r="Z887" t="s">
        <v>392</v>
      </c>
      <c r="AA887" t="s">
        <v>392</v>
      </c>
      <c r="AB887" t="s">
        <v>392</v>
      </c>
    </row>
    <row r="888" spans="1:28">
      <c r="A888" t="s">
        <v>66</v>
      </c>
      <c r="B888">
        <v>61308</v>
      </c>
      <c r="C888" t="str">
        <f t="shared" si="13"/>
        <v>2540-44721.61308</v>
      </c>
      <c r="D888">
        <v>-0.168337036504902</v>
      </c>
      <c r="E888">
        <v>-0.81605078529317099</v>
      </c>
      <c r="F888">
        <v>0.24190414793809401</v>
      </c>
      <c r="G888">
        <v>0.703142937629603</v>
      </c>
      <c r="H888">
        <v>18.3144559511342</v>
      </c>
      <c r="I888">
        <v>3.1347634084869201E-2</v>
      </c>
      <c r="J888">
        <v>-0.88186786147134</v>
      </c>
      <c r="K888">
        <v>0.19487459760587</v>
      </c>
      <c r="L888">
        <v>0.60120245183432197</v>
      </c>
      <c r="M888">
        <v>26.861024079725102</v>
      </c>
      <c r="N888">
        <v>6.2915787989219193E-2</v>
      </c>
      <c r="O888">
        <v>-0.995638267206577</v>
      </c>
      <c r="P888">
        <v>0.17130518922297999</v>
      </c>
      <c r="Q888">
        <v>0.57393518129325205</v>
      </c>
      <c r="R888">
        <v>30.2792349853929</v>
      </c>
      <c r="S888">
        <v>2.1129591176884802E-2</v>
      </c>
      <c r="T888">
        <v>-0.87056721985401497</v>
      </c>
      <c r="U888">
        <v>0.20926242517905</v>
      </c>
      <c r="V888">
        <v>0.64006532675553995</v>
      </c>
      <c r="W888">
        <v>25.1552064827229</v>
      </c>
      <c r="X888" t="s">
        <v>392</v>
      </c>
      <c r="Y888" t="s">
        <v>392</v>
      </c>
      <c r="Z888" t="s">
        <v>392</v>
      </c>
      <c r="AA888" t="s">
        <v>392</v>
      </c>
      <c r="AB888" t="s">
        <v>392</v>
      </c>
    </row>
    <row r="889" spans="1:28">
      <c r="A889" t="s">
        <v>67</v>
      </c>
      <c r="B889">
        <v>61308</v>
      </c>
      <c r="C889" t="str">
        <f t="shared" si="13"/>
        <v>2540-44722.61308</v>
      </c>
      <c r="D889">
        <v>-0.116515613563489</v>
      </c>
      <c r="E889">
        <v>-0.71053992681887601</v>
      </c>
      <c r="F889">
        <v>0.27584687212134401</v>
      </c>
      <c r="G889">
        <v>0.71937158543049995</v>
      </c>
      <c r="H889">
        <v>11.445814690866801</v>
      </c>
      <c r="I889">
        <v>6.5045201625204593E-2</v>
      </c>
      <c r="J889">
        <v>-0.91172207585422704</v>
      </c>
      <c r="K889">
        <v>0.18152900819662701</v>
      </c>
      <c r="L889">
        <v>0.57401933574903796</v>
      </c>
      <c r="M889">
        <v>28.522869100653701</v>
      </c>
      <c r="N889">
        <v>6.2681161989342801E-2</v>
      </c>
      <c r="O889">
        <v>-0.88748022367077195</v>
      </c>
      <c r="P889">
        <v>0.192007986359261</v>
      </c>
      <c r="Q889">
        <v>0.59555338893845999</v>
      </c>
      <c r="R889">
        <v>19.649018631948302</v>
      </c>
      <c r="S889">
        <v>8.8807288581208205E-2</v>
      </c>
      <c r="T889">
        <v>-0.91841673866832196</v>
      </c>
      <c r="U889">
        <v>0.221578374147125</v>
      </c>
      <c r="V889">
        <v>0.70380378849911496</v>
      </c>
      <c r="W889">
        <v>16.283045950859201</v>
      </c>
      <c r="X889" t="s">
        <v>392</v>
      </c>
      <c r="Y889" t="s">
        <v>392</v>
      </c>
      <c r="Z889" t="s">
        <v>392</v>
      </c>
      <c r="AA889" t="s">
        <v>392</v>
      </c>
      <c r="AB889" t="s">
        <v>392</v>
      </c>
    </row>
    <row r="890" spans="1:28">
      <c r="A890" t="s">
        <v>68</v>
      </c>
      <c r="B890">
        <v>61608</v>
      </c>
      <c r="C890" t="str">
        <f t="shared" si="13"/>
        <v>2540-44723.61608</v>
      </c>
      <c r="D890">
        <v>-0.15860992692192799</v>
      </c>
      <c r="E890">
        <v>-0.65774341787755397</v>
      </c>
      <c r="F890">
        <v>0.31317028359646998</v>
      </c>
      <c r="G890">
        <v>0.76580533245767901</v>
      </c>
      <c r="H890">
        <v>8.3417882882872902</v>
      </c>
      <c r="I890">
        <v>-7.7596690185390504E-2</v>
      </c>
      <c r="J890">
        <v>-0.73096068929241098</v>
      </c>
      <c r="K890">
        <v>0.25374453634708299</v>
      </c>
      <c r="L890">
        <v>0.67729841320940198</v>
      </c>
      <c r="M890">
        <v>18.897377563271601</v>
      </c>
      <c r="N890">
        <v>-5.7876233448202398E-2</v>
      </c>
      <c r="O890">
        <v>-0.81831218575752196</v>
      </c>
      <c r="P890">
        <v>0.23738895414203601</v>
      </c>
      <c r="Q890">
        <v>0.69323781238573501</v>
      </c>
      <c r="R890">
        <v>19.067537543108902</v>
      </c>
      <c r="S890">
        <v>-8.9985235463551805E-2</v>
      </c>
      <c r="T890">
        <v>-0.70917536495482603</v>
      </c>
      <c r="U890">
        <v>0.24421147203715701</v>
      </c>
      <c r="V890">
        <v>0.63608137965437905</v>
      </c>
      <c r="W890">
        <v>16.731026640854399</v>
      </c>
      <c r="X890" t="s">
        <v>392</v>
      </c>
      <c r="Y890" t="s">
        <v>392</v>
      </c>
      <c r="Z890" t="s">
        <v>392</v>
      </c>
      <c r="AA890" t="s">
        <v>392</v>
      </c>
      <c r="AB890" t="s">
        <v>392</v>
      </c>
    </row>
    <row r="891" spans="1:28">
      <c r="A891" t="s">
        <v>69</v>
      </c>
      <c r="B891">
        <v>61608</v>
      </c>
      <c r="C891" t="str">
        <f t="shared" si="13"/>
        <v>2540-44724.61608</v>
      </c>
      <c r="D891">
        <v>-0.15014088647917401</v>
      </c>
      <c r="E891">
        <v>-0.66387499312253395</v>
      </c>
      <c r="F891">
        <v>0.30930476668400902</v>
      </c>
      <c r="G891">
        <v>0.76233635640155395</v>
      </c>
      <c r="H891">
        <v>9.9668582897440992</v>
      </c>
      <c r="I891">
        <v>2.0011657276308499E-2</v>
      </c>
      <c r="J891">
        <v>-0.85380776583700702</v>
      </c>
      <c r="K891">
        <v>0.19958626723495401</v>
      </c>
      <c r="L891">
        <v>0.60221769319958196</v>
      </c>
      <c r="M891">
        <v>19.2654426829335</v>
      </c>
      <c r="N891">
        <v>2.8247972179952899E-2</v>
      </c>
      <c r="O891">
        <v>-0.831275273179508</v>
      </c>
      <c r="P891">
        <v>0.264445194003536</v>
      </c>
      <c r="Q891">
        <v>0.78176392752763502</v>
      </c>
      <c r="R891">
        <v>12.320503940237</v>
      </c>
      <c r="S891">
        <v>2.9740024419829401E-2</v>
      </c>
      <c r="T891">
        <v>-0.87062063424008995</v>
      </c>
      <c r="U891">
        <v>0.18762874366954599</v>
      </c>
      <c r="V891">
        <v>0.57391984088243897</v>
      </c>
      <c r="W891">
        <v>26.197102859180699</v>
      </c>
      <c r="X891" t="s">
        <v>392</v>
      </c>
      <c r="Y891" t="s">
        <v>392</v>
      </c>
      <c r="Z891" t="s">
        <v>392</v>
      </c>
      <c r="AA891" t="s">
        <v>392</v>
      </c>
      <c r="AB891" t="s">
        <v>392</v>
      </c>
    </row>
    <row r="892" spans="1:28">
      <c r="A892" t="s">
        <v>70</v>
      </c>
      <c r="B892">
        <v>61608</v>
      </c>
      <c r="C892" t="str">
        <f t="shared" si="13"/>
        <v>2540-44725.61608</v>
      </c>
      <c r="D892">
        <v>-0.14947037285977499</v>
      </c>
      <c r="E892">
        <v>-0.68092581951549203</v>
      </c>
      <c r="F892">
        <v>0.27723429766011998</v>
      </c>
      <c r="G892">
        <v>0.69803581323449404</v>
      </c>
      <c r="H892">
        <v>8.5625089344112695</v>
      </c>
      <c r="I892">
        <v>-2.5451803232269199E-2</v>
      </c>
      <c r="J892">
        <v>-0.75950843308623295</v>
      </c>
      <c r="K892">
        <v>0.25133475765484098</v>
      </c>
      <c r="L892">
        <v>0.69212059611085697</v>
      </c>
      <c r="M892">
        <v>23.3253403468158</v>
      </c>
      <c r="N892">
        <v>1.4823384145156399E-2</v>
      </c>
      <c r="O892">
        <v>-0.838900473782904</v>
      </c>
      <c r="P892">
        <v>0.223754663270195</v>
      </c>
      <c r="Q892">
        <v>0.66567647306734601</v>
      </c>
      <c r="R892">
        <v>25.311481741204801</v>
      </c>
      <c r="S892">
        <v>-1.8255384729542599E-2</v>
      </c>
      <c r="T892">
        <v>-0.79664015951658096</v>
      </c>
      <c r="U892">
        <v>0.25585629489427097</v>
      </c>
      <c r="V892">
        <v>0.73111649621479502</v>
      </c>
      <c r="W892">
        <v>22.050423132401999</v>
      </c>
      <c r="X892" t="s">
        <v>392</v>
      </c>
      <c r="Y892" t="s">
        <v>392</v>
      </c>
      <c r="Z892" t="s">
        <v>392</v>
      </c>
      <c r="AA892" t="s">
        <v>392</v>
      </c>
      <c r="AB892" t="s">
        <v>392</v>
      </c>
    </row>
    <row r="893" spans="1:28">
      <c r="A893" t="s">
        <v>71</v>
      </c>
      <c r="B893">
        <v>61608</v>
      </c>
      <c r="C893" t="str">
        <f t="shared" si="13"/>
        <v>2540-44726.61608</v>
      </c>
      <c r="D893">
        <v>-6.1701310935193397E-2</v>
      </c>
      <c r="E893">
        <v>-0.80802644496306397</v>
      </c>
      <c r="F893">
        <v>0.23306595733048599</v>
      </c>
      <c r="G893">
        <v>0.67321214388666994</v>
      </c>
      <c r="H893">
        <v>16.715693119269801</v>
      </c>
      <c r="I893">
        <v>1.4857042745143101E-2</v>
      </c>
      <c r="J893">
        <v>-0.84485985182873102</v>
      </c>
      <c r="K893">
        <v>0.22913239427724999</v>
      </c>
      <c r="L893">
        <v>0.68517531249822905</v>
      </c>
      <c r="M893">
        <v>29.111615163645901</v>
      </c>
      <c r="N893">
        <v>5.1216722078959798E-3</v>
      </c>
      <c r="O893">
        <v>-0.83051713376535496</v>
      </c>
      <c r="P893">
        <v>0.217346706460917</v>
      </c>
      <c r="Q893">
        <v>0.641544463619665</v>
      </c>
      <c r="R893">
        <v>21.054281139919301</v>
      </c>
      <c r="S893">
        <v>2.1523477646189702E-2</v>
      </c>
      <c r="T893">
        <v>-0.86093731609558399</v>
      </c>
      <c r="U893">
        <v>0.21085934208988699</v>
      </c>
      <c r="V893">
        <v>0.63897430811917799</v>
      </c>
      <c r="W893">
        <v>25.928108446989899</v>
      </c>
      <c r="X893" t="s">
        <v>392</v>
      </c>
      <c r="Y893" t="s">
        <v>392</v>
      </c>
      <c r="Z893" t="s">
        <v>392</v>
      </c>
      <c r="AA893" t="s">
        <v>392</v>
      </c>
      <c r="AB893" t="s">
        <v>392</v>
      </c>
    </row>
    <row r="894" spans="1:28">
      <c r="A894" t="s">
        <v>252</v>
      </c>
      <c r="B894">
        <v>61608</v>
      </c>
      <c r="C894" t="str">
        <f t="shared" si="13"/>
        <v>2540-44727.61608</v>
      </c>
      <c r="D894">
        <v>-0.11806502046888399</v>
      </c>
      <c r="E894">
        <v>-0.69841850142532502</v>
      </c>
      <c r="F894">
        <v>0.27585829465002298</v>
      </c>
      <c r="G894">
        <v>0.70952209908965602</v>
      </c>
      <c r="H894">
        <v>10.9620479335113</v>
      </c>
      <c r="I894">
        <v>-0.101870858473823</v>
      </c>
      <c r="J894">
        <v>-0.77700915924814995</v>
      </c>
      <c r="K894">
        <v>0.28093780553386599</v>
      </c>
      <c r="L894">
        <v>0.787761142385764</v>
      </c>
      <c r="M894">
        <v>19.334137159490101</v>
      </c>
      <c r="N894">
        <v>-7.14621739297574E-2</v>
      </c>
      <c r="O894">
        <v>-0.843759018515153</v>
      </c>
      <c r="P894">
        <v>0.25969022833193101</v>
      </c>
      <c r="Q894">
        <v>0.77532964314165997</v>
      </c>
      <c r="R894">
        <v>22.114956891142199</v>
      </c>
      <c r="S894">
        <v>-0.115202075719759</v>
      </c>
      <c r="T894">
        <v>-0.69377820909299104</v>
      </c>
      <c r="U894">
        <v>0.30051602819364798</v>
      </c>
      <c r="V894">
        <v>0.76861854162251098</v>
      </c>
      <c r="W894">
        <v>11.617209969063699</v>
      </c>
      <c r="X894" t="s">
        <v>392</v>
      </c>
      <c r="Y894" t="s">
        <v>392</v>
      </c>
      <c r="Z894" t="s">
        <v>392</v>
      </c>
      <c r="AA894" t="s">
        <v>392</v>
      </c>
      <c r="AB894" t="s">
        <v>392</v>
      </c>
    </row>
    <row r="895" spans="1:28">
      <c r="A895" t="s">
        <v>253</v>
      </c>
      <c r="B895">
        <v>63008</v>
      </c>
      <c r="C895" t="str">
        <f t="shared" si="13"/>
        <v>2540-44728.63008</v>
      </c>
      <c r="D895">
        <v>-7.5622458677804302E-2</v>
      </c>
      <c r="E895">
        <v>-0.72428656755998</v>
      </c>
      <c r="F895">
        <v>0.28073752467039598</v>
      </c>
      <c r="G895">
        <v>0.74382690920080397</v>
      </c>
      <c r="H895">
        <v>14.4453019384485</v>
      </c>
      <c r="I895">
        <v>-3.1957209325601997E-2</v>
      </c>
      <c r="J895">
        <v>-0.78089047091905694</v>
      </c>
      <c r="K895">
        <v>0.26978949476942099</v>
      </c>
      <c r="L895">
        <v>0.75944411662496303</v>
      </c>
      <c r="M895">
        <v>18.3796966668809</v>
      </c>
      <c r="N895" t="s">
        <v>392</v>
      </c>
      <c r="O895" t="s">
        <v>392</v>
      </c>
      <c r="P895" t="s">
        <v>392</v>
      </c>
      <c r="Q895" t="s">
        <v>392</v>
      </c>
      <c r="R895" t="s">
        <v>392</v>
      </c>
      <c r="S895" t="s">
        <v>392</v>
      </c>
      <c r="T895" t="s">
        <v>392</v>
      </c>
      <c r="U895" t="s">
        <v>392</v>
      </c>
      <c r="V895" t="s">
        <v>392</v>
      </c>
      <c r="W895" t="s">
        <v>392</v>
      </c>
      <c r="X895" t="s">
        <v>392</v>
      </c>
      <c r="Y895" t="s">
        <v>392</v>
      </c>
      <c r="Z895" t="s">
        <v>392</v>
      </c>
      <c r="AA895" t="s">
        <v>392</v>
      </c>
      <c r="AB895" t="s">
        <v>392</v>
      </c>
    </row>
    <row r="896" spans="1:28">
      <c r="A896" t="s">
        <v>254</v>
      </c>
      <c r="B896">
        <v>61608</v>
      </c>
      <c r="C896" t="str">
        <f t="shared" si="13"/>
        <v>2540-44729.61608</v>
      </c>
      <c r="D896">
        <v>-0.14993978775116501</v>
      </c>
      <c r="E896">
        <v>-0.67954582376369599</v>
      </c>
      <c r="F896">
        <v>0.30420659454196203</v>
      </c>
      <c r="G896">
        <v>0.76391017636152703</v>
      </c>
      <c r="H896">
        <v>9.41042616557964</v>
      </c>
      <c r="I896">
        <v>3.4504481358889699E-2</v>
      </c>
      <c r="J896">
        <v>-0.85913378015564501</v>
      </c>
      <c r="K896">
        <v>0.19867940488531499</v>
      </c>
      <c r="L896">
        <v>0.601805689260829</v>
      </c>
      <c r="M896">
        <v>29.517634063477001</v>
      </c>
      <c r="N896">
        <v>5.3832332487101203E-2</v>
      </c>
      <c r="O896">
        <v>-0.88634705946046999</v>
      </c>
      <c r="P896">
        <v>0.19243033787563801</v>
      </c>
      <c r="Q896">
        <v>0.59630247394830005</v>
      </c>
      <c r="R896">
        <v>27.931562566939601</v>
      </c>
      <c r="S896">
        <v>7.7108627080557393E-2</v>
      </c>
      <c r="T896">
        <v>-0.915914103114707</v>
      </c>
      <c r="U896">
        <v>0.20218963383702099</v>
      </c>
      <c r="V896">
        <v>0.64282866411310002</v>
      </c>
      <c r="W896">
        <v>22.598574397138801</v>
      </c>
      <c r="X896" t="s">
        <v>392</v>
      </c>
      <c r="Y896" t="s">
        <v>392</v>
      </c>
      <c r="Z896" t="s">
        <v>392</v>
      </c>
      <c r="AA896" t="s">
        <v>392</v>
      </c>
      <c r="AB896" t="s">
        <v>392</v>
      </c>
    </row>
    <row r="897" spans="1:28">
      <c r="A897" t="s">
        <v>255</v>
      </c>
      <c r="B897">
        <v>61608</v>
      </c>
      <c r="C897" t="str">
        <f t="shared" si="13"/>
        <v>2540-44730.61608</v>
      </c>
      <c r="D897">
        <v>-0.12831500545658001</v>
      </c>
      <c r="E897">
        <v>-0.69833978971136501</v>
      </c>
      <c r="F897">
        <v>0.29271830805663301</v>
      </c>
      <c r="G897">
        <v>0.75271478830702998</v>
      </c>
      <c r="H897">
        <v>12.197684192579301</v>
      </c>
      <c r="I897">
        <v>-4.6714284489671798E-2</v>
      </c>
      <c r="J897">
        <v>-0.76072102112161799</v>
      </c>
      <c r="K897">
        <v>0.246093922425867</v>
      </c>
      <c r="L897">
        <v>0.67863314576426703</v>
      </c>
      <c r="M897">
        <v>20.6066420000591</v>
      </c>
      <c r="N897">
        <v>-5.8170726463684298E-2</v>
      </c>
      <c r="O897">
        <v>-0.76165557850528998</v>
      </c>
      <c r="P897">
        <v>0.24536724729060599</v>
      </c>
      <c r="Q897">
        <v>0.67722003600009495</v>
      </c>
      <c r="R897">
        <v>21.810012872414902</v>
      </c>
      <c r="S897">
        <v>-6.7895168730289293E-2</v>
      </c>
      <c r="T897">
        <v>-0.80489419958047503</v>
      </c>
      <c r="U897">
        <v>0.289980885662458</v>
      </c>
      <c r="V897">
        <v>0.83547596204152497</v>
      </c>
      <c r="W897">
        <v>10.7336406013291</v>
      </c>
      <c r="X897" t="s">
        <v>392</v>
      </c>
      <c r="Y897" t="s">
        <v>392</v>
      </c>
      <c r="Z897" t="s">
        <v>392</v>
      </c>
      <c r="AA897" t="s">
        <v>392</v>
      </c>
      <c r="AB897" t="s">
        <v>392</v>
      </c>
    </row>
    <row r="898" spans="1:28">
      <c r="A898" t="s">
        <v>256</v>
      </c>
      <c r="B898">
        <v>61608</v>
      </c>
      <c r="C898" t="str">
        <f t="shared" si="13"/>
        <v>2540-44731.61608</v>
      </c>
      <c r="D898">
        <v>-1.12752260941345E-2</v>
      </c>
      <c r="E898">
        <v>-0.80046227915894796</v>
      </c>
      <c r="F898">
        <v>0.24626812965737799</v>
      </c>
      <c r="G898">
        <v>0.70296799225270301</v>
      </c>
      <c r="H898">
        <v>20.134063897265499</v>
      </c>
      <c r="I898">
        <v>8.7884566645359097E-2</v>
      </c>
      <c r="J898">
        <v>-0.93891077439546899</v>
      </c>
      <c r="K898">
        <v>0.18555454262789101</v>
      </c>
      <c r="L898">
        <v>0.59881934712499896</v>
      </c>
      <c r="M898">
        <v>28.3961847821273</v>
      </c>
      <c r="N898">
        <v>9.1133115566181602E-2</v>
      </c>
      <c r="O898">
        <v>-0.99205968474709505</v>
      </c>
      <c r="P898">
        <v>0.18867669095662201</v>
      </c>
      <c r="Q898">
        <v>0.63112201868170803</v>
      </c>
      <c r="R898">
        <v>26.407107722220701</v>
      </c>
      <c r="S898">
        <v>-1.2981499463508401E-2</v>
      </c>
      <c r="T898">
        <v>-0.78820193166865304</v>
      </c>
      <c r="U898">
        <v>0.23402540925988599</v>
      </c>
      <c r="V898">
        <v>0.66376328176094401</v>
      </c>
      <c r="W898">
        <v>25.236865510926801</v>
      </c>
      <c r="X898" t="s">
        <v>392</v>
      </c>
      <c r="Y898" t="s">
        <v>392</v>
      </c>
      <c r="Z898" t="s">
        <v>392</v>
      </c>
      <c r="AA898" t="s">
        <v>392</v>
      </c>
      <c r="AB898" t="s">
        <v>392</v>
      </c>
    </row>
    <row r="899" spans="1:28">
      <c r="A899" t="s">
        <v>257</v>
      </c>
      <c r="B899">
        <v>61608</v>
      </c>
      <c r="C899" t="str">
        <f t="shared" ref="C899:C962" si="14">A899&amp;"."&amp;B899</f>
        <v>2540-44732.61608</v>
      </c>
      <c r="D899">
        <v>-9.6313576603894002E-2</v>
      </c>
      <c r="E899">
        <v>-0.889894495900037</v>
      </c>
      <c r="F899">
        <v>0.25616594293213202</v>
      </c>
      <c r="G899">
        <v>0.79617173018501297</v>
      </c>
      <c r="H899">
        <v>11.0046439189253</v>
      </c>
      <c r="I899">
        <v>1.6673817585433501E-2</v>
      </c>
      <c r="J899">
        <v>-0.87296932657160997</v>
      </c>
      <c r="K899">
        <v>0.23037040203791301</v>
      </c>
      <c r="L899">
        <v>0.70594903956482602</v>
      </c>
      <c r="M899">
        <v>27.184736518985002</v>
      </c>
      <c r="N899">
        <v>-4.0122160567817797E-2</v>
      </c>
      <c r="O899">
        <v>-0.78502815747822596</v>
      </c>
      <c r="P899">
        <v>0.241202436187687</v>
      </c>
      <c r="Q899">
        <v>0.68160842839953495</v>
      </c>
      <c r="R899">
        <v>20.381343535689801</v>
      </c>
      <c r="S899">
        <v>-5.9059657108429198E-2</v>
      </c>
      <c r="T899">
        <v>-0.80689267930689301</v>
      </c>
      <c r="U899">
        <v>0.24595187986999201</v>
      </c>
      <c r="V899">
        <v>0.70926666757270096</v>
      </c>
      <c r="W899">
        <v>22.462721581704798</v>
      </c>
      <c r="X899" t="s">
        <v>392</v>
      </c>
      <c r="Y899" t="s">
        <v>392</v>
      </c>
      <c r="Z899" t="s">
        <v>392</v>
      </c>
      <c r="AA899" t="s">
        <v>392</v>
      </c>
      <c r="AB899" t="s">
        <v>392</v>
      </c>
    </row>
    <row r="900" spans="1:28">
      <c r="A900" t="s">
        <v>258</v>
      </c>
      <c r="B900">
        <v>61608</v>
      </c>
      <c r="C900" t="str">
        <f t="shared" si="14"/>
        <v>2540-44733.61608</v>
      </c>
      <c r="D900">
        <v>-5.3287653114073602E-2</v>
      </c>
      <c r="E900">
        <v>-0.73832499175034905</v>
      </c>
      <c r="F900">
        <v>0.24791088777526099</v>
      </c>
      <c r="G900">
        <v>0.66696872658892403</v>
      </c>
      <c r="H900">
        <v>21.6568259678271</v>
      </c>
      <c r="I900">
        <v>5.12446669836642E-2</v>
      </c>
      <c r="J900">
        <v>-0.87352419373151402</v>
      </c>
      <c r="K900">
        <v>0.14866210739576399</v>
      </c>
      <c r="L900">
        <v>0.45632355950276798</v>
      </c>
      <c r="M900">
        <v>44.273729587832896</v>
      </c>
      <c r="N900">
        <v>4.1959331492264197E-2</v>
      </c>
      <c r="O900">
        <v>-0.868095413416894</v>
      </c>
      <c r="P900">
        <v>0.15887692431332701</v>
      </c>
      <c r="Q900">
        <v>0.48495600559862101</v>
      </c>
      <c r="R900">
        <v>38.647330134058201</v>
      </c>
      <c r="S900">
        <v>9.7336861852857198E-2</v>
      </c>
      <c r="T900">
        <v>-1.00213935958791</v>
      </c>
      <c r="U900">
        <v>0.14700954514026901</v>
      </c>
      <c r="V900">
        <v>0.49549352729066698</v>
      </c>
      <c r="W900">
        <v>39.832299640782601</v>
      </c>
      <c r="X900" t="s">
        <v>392</v>
      </c>
      <c r="Y900" t="s">
        <v>392</v>
      </c>
      <c r="Z900" t="s">
        <v>392</v>
      </c>
      <c r="AA900" t="s">
        <v>392</v>
      </c>
      <c r="AB900" t="s">
        <v>392</v>
      </c>
    </row>
    <row r="901" spans="1:28">
      <c r="A901" t="s">
        <v>258</v>
      </c>
      <c r="B901">
        <v>71708</v>
      </c>
      <c r="C901" t="str">
        <f t="shared" si="14"/>
        <v>2540-44733.71708</v>
      </c>
      <c r="D901">
        <v>-4.3443946064083902E-2</v>
      </c>
      <c r="E901">
        <v>-0.77365353763231304</v>
      </c>
      <c r="F901">
        <v>0.26230675384539798</v>
      </c>
      <c r="G901">
        <v>0.72937825096797804</v>
      </c>
      <c r="H901">
        <v>13.6546711732397</v>
      </c>
      <c r="I901">
        <v>2.24509041001415E-2</v>
      </c>
      <c r="J901">
        <v>-0.83876586837087597</v>
      </c>
      <c r="K901">
        <v>0.229378972045855</v>
      </c>
      <c r="L901">
        <v>0.68224699096261299</v>
      </c>
      <c r="M901">
        <v>26.589912075497399</v>
      </c>
      <c r="N901">
        <v>0.12937944090040701</v>
      </c>
      <c r="O901">
        <v>-0.99443452967127599</v>
      </c>
      <c r="P901">
        <v>0.17829339781855999</v>
      </c>
      <c r="Q901">
        <v>0.59791474725571403</v>
      </c>
      <c r="R901">
        <v>32.194062976746501</v>
      </c>
      <c r="S901">
        <v>-3.7458026320967702E-2</v>
      </c>
      <c r="T901">
        <v>-0.84892353156106104</v>
      </c>
      <c r="U901">
        <v>0.247774648093747</v>
      </c>
      <c r="V901">
        <v>0.74356767343080299</v>
      </c>
      <c r="W901">
        <v>26.685781653726998</v>
      </c>
      <c r="X901" t="s">
        <v>392</v>
      </c>
      <c r="Y901" t="s">
        <v>392</v>
      </c>
      <c r="Z901" t="s">
        <v>392</v>
      </c>
      <c r="AA901" t="s">
        <v>392</v>
      </c>
      <c r="AB901" t="s">
        <v>392</v>
      </c>
    </row>
    <row r="902" spans="1:28">
      <c r="A902" t="s">
        <v>259</v>
      </c>
      <c r="B902">
        <v>61608</v>
      </c>
      <c r="C902" t="str">
        <f t="shared" si="14"/>
        <v>2540-44734.61608</v>
      </c>
      <c r="D902">
        <v>-0.16045113796322899</v>
      </c>
      <c r="E902">
        <v>-0.65619309850715501</v>
      </c>
      <c r="F902">
        <v>0.30457421729351702</v>
      </c>
      <c r="G902">
        <v>0.74374235412370104</v>
      </c>
      <c r="H902">
        <v>8.7487444512252104</v>
      </c>
      <c r="I902">
        <v>2.9404965183583999E-3</v>
      </c>
      <c r="J902">
        <v>-0.80447285920702205</v>
      </c>
      <c r="K902">
        <v>0.189046080547222</v>
      </c>
      <c r="L902">
        <v>0.54492970758031301</v>
      </c>
      <c r="M902">
        <v>31.251165255810601</v>
      </c>
      <c r="N902">
        <v>4.4929586828522397E-2</v>
      </c>
      <c r="O902">
        <v>-0.88114765461284905</v>
      </c>
      <c r="P902">
        <v>0.20262707628833301</v>
      </c>
      <c r="Q902">
        <v>0.62323102352964699</v>
      </c>
      <c r="R902">
        <v>27.664903535204999</v>
      </c>
      <c r="S902">
        <v>-5.8706949089478801E-2</v>
      </c>
      <c r="T902">
        <v>-0.75489779187459705</v>
      </c>
      <c r="U902">
        <v>0.26230553829395398</v>
      </c>
      <c r="V902">
        <v>0.71869275205340699</v>
      </c>
      <c r="W902">
        <v>17.244768039598402</v>
      </c>
      <c r="X902" t="s">
        <v>392</v>
      </c>
      <c r="Y902" t="s">
        <v>392</v>
      </c>
      <c r="Z902" t="s">
        <v>392</v>
      </c>
      <c r="AA902" t="s">
        <v>392</v>
      </c>
      <c r="AB902" t="s">
        <v>392</v>
      </c>
    </row>
    <row r="903" spans="1:28">
      <c r="A903" t="s">
        <v>260</v>
      </c>
      <c r="B903">
        <v>61608</v>
      </c>
      <c r="C903" t="str">
        <f t="shared" si="14"/>
        <v>2540-44735.61608</v>
      </c>
      <c r="D903">
        <v>-0.120588720868963</v>
      </c>
      <c r="E903">
        <v>-0.79927146259620196</v>
      </c>
      <c r="F903">
        <v>0.27769580065607502</v>
      </c>
      <c r="G903">
        <v>0.79466541096691701</v>
      </c>
      <c r="H903">
        <v>18.7718143820058</v>
      </c>
      <c r="I903">
        <v>5.1330402759864897E-2</v>
      </c>
      <c r="J903">
        <v>-0.98591635243713005</v>
      </c>
      <c r="K903">
        <v>0.18105170472239801</v>
      </c>
      <c r="L903">
        <v>0.60373242667806504</v>
      </c>
      <c r="M903">
        <v>38.240908212433297</v>
      </c>
      <c r="N903">
        <v>4.1855473017351798E-2</v>
      </c>
      <c r="O903">
        <v>-0.92659500187750699</v>
      </c>
      <c r="P903">
        <v>0.21204098174456801</v>
      </c>
      <c r="Q903">
        <v>0.67813691743419402</v>
      </c>
      <c r="R903">
        <v>28.023958608681301</v>
      </c>
      <c r="S903">
        <v>1.6313579276452699E-2</v>
      </c>
      <c r="T903">
        <v>-0.84954713146364202</v>
      </c>
      <c r="U903">
        <v>0.23446803270029501</v>
      </c>
      <c r="V903">
        <v>0.70397211258811099</v>
      </c>
      <c r="W903">
        <v>21.680442359200399</v>
      </c>
      <c r="X903" t="s">
        <v>392</v>
      </c>
      <c r="Y903" t="s">
        <v>392</v>
      </c>
      <c r="Z903" t="s">
        <v>392</v>
      </c>
      <c r="AA903" t="s">
        <v>392</v>
      </c>
      <c r="AB903" t="s">
        <v>392</v>
      </c>
    </row>
    <row r="904" spans="1:28">
      <c r="A904" t="s">
        <v>261</v>
      </c>
      <c r="B904">
        <v>61608</v>
      </c>
      <c r="C904" t="str">
        <f t="shared" si="14"/>
        <v>2540-44736.61608</v>
      </c>
      <c r="D904">
        <v>-0.11953555704325</v>
      </c>
      <c r="E904">
        <v>-0.67830270693626604</v>
      </c>
      <c r="F904">
        <v>0.265258228565322</v>
      </c>
      <c r="G904">
        <v>0.66573701234458105</v>
      </c>
      <c r="H904">
        <v>13.869645396234301</v>
      </c>
      <c r="I904">
        <v>-1.37653193382691E-2</v>
      </c>
      <c r="J904">
        <v>-0.91335050883711899</v>
      </c>
      <c r="K904">
        <v>0.20699131765286799</v>
      </c>
      <c r="L904">
        <v>0.65487155531586205</v>
      </c>
      <c r="M904">
        <v>31.969842695527699</v>
      </c>
      <c r="N904">
        <v>3.3465767716133202E-2</v>
      </c>
      <c r="O904">
        <v>-0.85125019233882204</v>
      </c>
      <c r="P904">
        <v>0.202523386937774</v>
      </c>
      <c r="Q904">
        <v>0.60924802969035297</v>
      </c>
      <c r="R904">
        <v>27.308515806438599</v>
      </c>
      <c r="S904">
        <v>-5.48553521500963E-2</v>
      </c>
      <c r="T904">
        <v>-0.75239959004594803</v>
      </c>
      <c r="U904">
        <v>0.248781159891453</v>
      </c>
      <c r="V904">
        <v>0.67960237849335303</v>
      </c>
      <c r="W904">
        <v>21.929328845999599</v>
      </c>
      <c r="X904" t="s">
        <v>392</v>
      </c>
      <c r="Y904" t="s">
        <v>392</v>
      </c>
      <c r="Z904" t="s">
        <v>392</v>
      </c>
      <c r="AA904" t="s">
        <v>392</v>
      </c>
      <c r="AB904" t="s">
        <v>392</v>
      </c>
    </row>
    <row r="905" spans="1:28">
      <c r="A905" t="s">
        <v>262</v>
      </c>
      <c r="B905">
        <v>61608</v>
      </c>
      <c r="C905" t="str">
        <f t="shared" si="14"/>
        <v>2540-44737.61608</v>
      </c>
      <c r="D905">
        <v>-0.17496248882170501</v>
      </c>
      <c r="E905">
        <v>-0.62626418293350405</v>
      </c>
      <c r="F905">
        <v>0.28244961832172599</v>
      </c>
      <c r="G905">
        <v>0.66220053010916102</v>
      </c>
      <c r="H905">
        <v>10.016394902004899</v>
      </c>
      <c r="I905">
        <v>-9.2737437985762602E-2</v>
      </c>
      <c r="J905">
        <v>-0.75055662299775106</v>
      </c>
      <c r="K905">
        <v>0.257048335744891</v>
      </c>
      <c r="L905">
        <v>0.70092699133942404</v>
      </c>
      <c r="M905">
        <v>20.651585085300098</v>
      </c>
      <c r="N905">
        <v>-0.112641853386323</v>
      </c>
      <c r="O905">
        <v>-0.72468630863565697</v>
      </c>
      <c r="P905">
        <v>0.28946724878657598</v>
      </c>
      <c r="Q905">
        <v>0.76754237408402703</v>
      </c>
      <c r="R905">
        <v>14.291933232391701</v>
      </c>
      <c r="S905">
        <v>-0.14668110651508101</v>
      </c>
      <c r="T905">
        <v>-0.69564535406846695</v>
      </c>
      <c r="U905">
        <v>0.28700222241253498</v>
      </c>
      <c r="V905">
        <v>0.734990308458224</v>
      </c>
      <c r="W905">
        <v>13.6458663668905</v>
      </c>
      <c r="X905" t="s">
        <v>392</v>
      </c>
      <c r="Y905" t="s">
        <v>392</v>
      </c>
      <c r="Z905" t="s">
        <v>392</v>
      </c>
      <c r="AA905" t="s">
        <v>392</v>
      </c>
      <c r="AB905" t="s">
        <v>392</v>
      </c>
    </row>
    <row r="906" spans="1:28">
      <c r="A906" t="s">
        <v>263</v>
      </c>
      <c r="B906">
        <v>61708</v>
      </c>
      <c r="C906" t="str">
        <f t="shared" si="14"/>
        <v>2540-44738.61708</v>
      </c>
      <c r="D906">
        <v>-8.3516108090451693E-2</v>
      </c>
      <c r="E906">
        <v>-0.72821847025362796</v>
      </c>
      <c r="F906">
        <v>0.231603103068168</v>
      </c>
      <c r="G906">
        <v>0.61659452728906905</v>
      </c>
      <c r="H906">
        <v>19.297042950286599</v>
      </c>
      <c r="I906">
        <v>6.8565216460580794E-2</v>
      </c>
      <c r="J906">
        <v>-0.95779541971972804</v>
      </c>
      <c r="K906">
        <v>0.171549728282022</v>
      </c>
      <c r="L906">
        <v>0.560911965737389</v>
      </c>
      <c r="M906">
        <v>45.214456383376103</v>
      </c>
      <c r="N906">
        <v>5.3644407882903797E-2</v>
      </c>
      <c r="O906">
        <v>-0.97914309237415098</v>
      </c>
      <c r="P906">
        <v>0.17797729507969301</v>
      </c>
      <c r="Q906">
        <v>0.59068596600914602</v>
      </c>
      <c r="R906">
        <v>36.798882781791001</v>
      </c>
      <c r="S906">
        <v>-1.04260006370626E-2</v>
      </c>
      <c r="T906">
        <v>-0.80750453540891998</v>
      </c>
      <c r="U906">
        <v>0.25669625835786303</v>
      </c>
      <c r="V906">
        <v>0.741626614690716</v>
      </c>
      <c r="W906">
        <v>17.353149410835801</v>
      </c>
      <c r="X906" t="s">
        <v>392</v>
      </c>
      <c r="Y906" t="s">
        <v>392</v>
      </c>
      <c r="Z906" t="s">
        <v>392</v>
      </c>
      <c r="AA906" t="s">
        <v>392</v>
      </c>
      <c r="AB906" t="s">
        <v>392</v>
      </c>
    </row>
    <row r="907" spans="1:28">
      <c r="A907" t="s">
        <v>264</v>
      </c>
      <c r="B907">
        <v>61708</v>
      </c>
      <c r="C907" t="str">
        <f t="shared" si="14"/>
        <v>2540-44739.61708</v>
      </c>
      <c r="D907">
        <v>-4.0126019092254203E-2</v>
      </c>
      <c r="E907">
        <v>-0.79828812002476202</v>
      </c>
      <c r="F907">
        <v>0.246396609592064</v>
      </c>
      <c r="G907">
        <v>0.70624965080267299</v>
      </c>
      <c r="H907">
        <v>17.290168548798</v>
      </c>
      <c r="I907">
        <v>6.7921219629245397E-2</v>
      </c>
      <c r="J907">
        <v>-0.97353943671403698</v>
      </c>
      <c r="K907">
        <v>0.163700377173115</v>
      </c>
      <c r="L907">
        <v>0.54123130318676804</v>
      </c>
      <c r="M907">
        <v>38.714368628836098</v>
      </c>
      <c r="N907">
        <v>0.112185049524023</v>
      </c>
      <c r="O907">
        <v>-0.95435664383287599</v>
      </c>
      <c r="P907">
        <v>0.18862963539861699</v>
      </c>
      <c r="Q907">
        <v>0.61604851155009199</v>
      </c>
      <c r="R907">
        <v>27.265866721241999</v>
      </c>
      <c r="S907">
        <v>3.6835276455128199E-2</v>
      </c>
      <c r="T907">
        <v>-0.89021395804582004</v>
      </c>
      <c r="U907">
        <v>0.210760962620752</v>
      </c>
      <c r="V907">
        <v>0.65530070265074203</v>
      </c>
      <c r="W907">
        <v>32.807034573731997</v>
      </c>
      <c r="X907" t="s">
        <v>392</v>
      </c>
      <c r="Y907" t="s">
        <v>392</v>
      </c>
      <c r="Z907" t="s">
        <v>392</v>
      </c>
      <c r="AA907" t="s">
        <v>392</v>
      </c>
      <c r="AB907" t="s">
        <v>392</v>
      </c>
    </row>
    <row r="908" spans="1:28">
      <c r="A908" t="s">
        <v>265</v>
      </c>
      <c r="B908">
        <v>61708</v>
      </c>
      <c r="C908" t="str">
        <f t="shared" si="14"/>
        <v>2540-44740.61708</v>
      </c>
      <c r="D908">
        <v>-0.175697030730639</v>
      </c>
      <c r="E908">
        <v>-0.699677444596711</v>
      </c>
      <c r="F908">
        <v>0.27266649875871102</v>
      </c>
      <c r="G908">
        <v>0.70196516906750905</v>
      </c>
      <c r="H908">
        <v>13.9314444475468</v>
      </c>
      <c r="I908">
        <v>9.7709607919837793E-3</v>
      </c>
      <c r="J908">
        <v>-0.79751988745450497</v>
      </c>
      <c r="K908">
        <v>0.224432252017428</v>
      </c>
      <c r="L908">
        <v>0.64206298624817604</v>
      </c>
      <c r="M908">
        <v>22.748396874214698</v>
      </c>
      <c r="N908">
        <v>5.1895088409819302E-2</v>
      </c>
      <c r="O908">
        <v>-0.87697779942035103</v>
      </c>
      <c r="P908">
        <v>0.21286938540836101</v>
      </c>
      <c r="Q908">
        <v>0.65375399766437403</v>
      </c>
      <c r="R908">
        <v>21.588727395646401</v>
      </c>
      <c r="S908">
        <v>-4.4951044165971302E-2</v>
      </c>
      <c r="T908">
        <v>-0.77573808787607801</v>
      </c>
      <c r="U908">
        <v>0.252082368733895</v>
      </c>
      <c r="V908">
        <v>0.70615210267772099</v>
      </c>
      <c r="W908">
        <v>20.653774705437701</v>
      </c>
      <c r="X908" t="s">
        <v>392</v>
      </c>
      <c r="Y908" t="s">
        <v>392</v>
      </c>
      <c r="Z908" t="s">
        <v>392</v>
      </c>
      <c r="AA908" t="s">
        <v>392</v>
      </c>
      <c r="AB908" t="s">
        <v>392</v>
      </c>
    </row>
    <row r="909" spans="1:28">
      <c r="A909" t="s">
        <v>266</v>
      </c>
      <c r="B909">
        <v>61708</v>
      </c>
      <c r="C909" t="str">
        <f t="shared" si="14"/>
        <v>2540-44741.61708</v>
      </c>
      <c r="D909">
        <v>-5.81894687274917E-2</v>
      </c>
      <c r="E909">
        <v>-0.79926958035974405</v>
      </c>
      <c r="F909">
        <v>0.17402937876781699</v>
      </c>
      <c r="G909">
        <v>0.49879873812396402</v>
      </c>
      <c r="H909">
        <v>24.423712259335101</v>
      </c>
      <c r="I909">
        <v>6.6846163437313894E-2</v>
      </c>
      <c r="J909">
        <v>-0.90083183988805504</v>
      </c>
      <c r="K909">
        <v>0.19924254671057201</v>
      </c>
      <c r="L909">
        <v>0.62364217120661103</v>
      </c>
      <c r="M909">
        <v>31.570673769922902</v>
      </c>
      <c r="N909">
        <v>0.102235657778353</v>
      </c>
      <c r="O909">
        <v>-1.0523316312461</v>
      </c>
      <c r="P909">
        <v>0.14534967925084699</v>
      </c>
      <c r="Q909">
        <v>0.50430433345179104</v>
      </c>
      <c r="R909">
        <v>27.8306950848261</v>
      </c>
      <c r="S909">
        <v>-3.51900790963664E-2</v>
      </c>
      <c r="T909">
        <v>-0.761098917773117</v>
      </c>
      <c r="U909">
        <v>0.25030288665907102</v>
      </c>
      <c r="V909">
        <v>0.69054673229352603</v>
      </c>
      <c r="W909">
        <v>22.7860979839813</v>
      </c>
      <c r="X909" t="s">
        <v>392</v>
      </c>
      <c r="Y909" t="s">
        <v>392</v>
      </c>
      <c r="Z909" t="s">
        <v>392</v>
      </c>
      <c r="AA909" t="s">
        <v>392</v>
      </c>
      <c r="AB909" t="s">
        <v>392</v>
      </c>
    </row>
    <row r="910" spans="1:28">
      <c r="A910" t="s">
        <v>267</v>
      </c>
      <c r="B910">
        <v>61708</v>
      </c>
      <c r="C910" t="str">
        <f t="shared" si="14"/>
        <v>2540-44742.61708</v>
      </c>
      <c r="D910">
        <v>-0.101995586390477</v>
      </c>
      <c r="E910">
        <v>-0.72415072967111505</v>
      </c>
      <c r="F910">
        <v>0.28315172773598402</v>
      </c>
      <c r="G910">
        <v>0.75001469179373903</v>
      </c>
      <c r="H910">
        <v>18.611695888007802</v>
      </c>
      <c r="I910">
        <v>0.111681404804042</v>
      </c>
      <c r="J910">
        <v>-1.0535396609813501</v>
      </c>
      <c r="K910">
        <v>0.15903462149044401</v>
      </c>
      <c r="L910">
        <v>0.55267151388369595</v>
      </c>
      <c r="M910">
        <v>41.317781303372598</v>
      </c>
      <c r="N910">
        <v>1.5996142812990399E-2</v>
      </c>
      <c r="O910">
        <v>-0.92600167209031303</v>
      </c>
      <c r="P910">
        <v>0.20286203729579999</v>
      </c>
      <c r="Q910">
        <v>0.64802791945567595</v>
      </c>
      <c r="R910">
        <v>26.119310804956498</v>
      </c>
      <c r="S910">
        <v>-4.8574385451585801E-3</v>
      </c>
      <c r="T910">
        <v>-0.97307354560220105</v>
      </c>
      <c r="U910">
        <v>0.21987313600384101</v>
      </c>
      <c r="V910">
        <v>0.72695966138453705</v>
      </c>
      <c r="W910">
        <v>26.325655053373399</v>
      </c>
      <c r="X910" t="s">
        <v>392</v>
      </c>
      <c r="Y910" t="s">
        <v>392</v>
      </c>
      <c r="Z910" t="s">
        <v>392</v>
      </c>
      <c r="AA910" t="s">
        <v>392</v>
      </c>
      <c r="AB910" t="s">
        <v>392</v>
      </c>
    </row>
    <row r="911" spans="1:28">
      <c r="A911" t="s">
        <v>268</v>
      </c>
      <c r="B911">
        <v>61708</v>
      </c>
      <c r="C911" t="str">
        <f t="shared" si="14"/>
        <v>2540-44743.61708</v>
      </c>
      <c r="D911">
        <v>-0.112130348369171</v>
      </c>
      <c r="E911">
        <v>-0.92741856293081204</v>
      </c>
      <c r="F911">
        <v>0.170458036756962</v>
      </c>
      <c r="G911">
        <v>0.54475139693479402</v>
      </c>
      <c r="H911">
        <v>20.3745264578471</v>
      </c>
      <c r="I911">
        <v>-9.7469290033024805E-2</v>
      </c>
      <c r="J911">
        <v>-0.74679718429583697</v>
      </c>
      <c r="K911">
        <v>0.25980404821310299</v>
      </c>
      <c r="L911">
        <v>0.70604829813476899</v>
      </c>
      <c r="M911">
        <v>19.189109613733301</v>
      </c>
      <c r="N911">
        <v>-5.7502420463862398E-2</v>
      </c>
      <c r="O911">
        <v>-0.74665105649209895</v>
      </c>
      <c r="P911">
        <v>0.27177524933356101</v>
      </c>
      <c r="Q911">
        <v>0.73808271597682995</v>
      </c>
      <c r="R911">
        <v>14.123360185207201</v>
      </c>
      <c r="S911">
        <v>-6.4866673394065502E-2</v>
      </c>
      <c r="T911">
        <v>-0.74163193182292797</v>
      </c>
      <c r="U911">
        <v>0.22685328203041899</v>
      </c>
      <c r="V911">
        <v>0.61279827221269101</v>
      </c>
      <c r="W911">
        <v>23.847948124072701</v>
      </c>
      <c r="X911" t="s">
        <v>392</v>
      </c>
      <c r="Y911" t="s">
        <v>392</v>
      </c>
      <c r="Z911" t="s">
        <v>392</v>
      </c>
      <c r="AA911" t="s">
        <v>392</v>
      </c>
      <c r="AB911" t="s">
        <v>392</v>
      </c>
    </row>
    <row r="912" spans="1:28">
      <c r="A912" t="s">
        <v>269</v>
      </c>
      <c r="B912">
        <v>61908</v>
      </c>
      <c r="C912" t="str">
        <f t="shared" si="14"/>
        <v>2540-44744.61908</v>
      </c>
      <c r="D912">
        <v>-0.13030016923438001</v>
      </c>
      <c r="E912">
        <v>-0.89326263807107498</v>
      </c>
      <c r="F912">
        <v>0.24418828691851499</v>
      </c>
      <c r="G912">
        <v>0.76256294088725696</v>
      </c>
      <c r="H912">
        <v>11.5304485767585</v>
      </c>
      <c r="I912">
        <v>4.3064082402961704E-3</v>
      </c>
      <c r="J912">
        <v>-0.81273395193671505</v>
      </c>
      <c r="K912">
        <v>0.218322098059716</v>
      </c>
      <c r="L912">
        <v>0.63392116096225704</v>
      </c>
      <c r="M912">
        <v>22.621415248029699</v>
      </c>
      <c r="N912">
        <v>3.1894471038209399E-3</v>
      </c>
      <c r="O912">
        <v>-0.83751565358133595</v>
      </c>
      <c r="P912">
        <v>0.186851315879205</v>
      </c>
      <c r="Q912">
        <v>0.55530197347325505</v>
      </c>
      <c r="R912">
        <v>35.533702076630703</v>
      </c>
      <c r="S912">
        <v>3.1185218977310299E-2</v>
      </c>
      <c r="T912">
        <v>-0.93745947657005602</v>
      </c>
      <c r="U912">
        <v>0.19160767562846401</v>
      </c>
      <c r="V912">
        <v>0.61778630936451595</v>
      </c>
      <c r="W912">
        <v>32.675638476407997</v>
      </c>
      <c r="X912" t="s">
        <v>392</v>
      </c>
      <c r="Y912" t="s">
        <v>392</v>
      </c>
      <c r="Z912" t="s">
        <v>392</v>
      </c>
      <c r="AA912" t="s">
        <v>392</v>
      </c>
      <c r="AB912" t="s">
        <v>392</v>
      </c>
    </row>
    <row r="913" spans="1:28">
      <c r="A913" t="s">
        <v>269</v>
      </c>
      <c r="B913">
        <v>70308</v>
      </c>
      <c r="C913" t="str">
        <f t="shared" si="14"/>
        <v>2540-44744.70308</v>
      </c>
      <c r="D913">
        <v>4.7813517102272399E-2</v>
      </c>
      <c r="E913">
        <v>-0.90149811018930004</v>
      </c>
      <c r="F913">
        <v>0.159892415813044</v>
      </c>
      <c r="G913">
        <v>0.50226769476895305</v>
      </c>
      <c r="H913">
        <v>36.293840496636498</v>
      </c>
      <c r="I913" t="s">
        <v>392</v>
      </c>
      <c r="J913" t="s">
        <v>392</v>
      </c>
      <c r="K913" t="s">
        <v>392</v>
      </c>
      <c r="L913" t="s">
        <v>392</v>
      </c>
      <c r="M913" t="s">
        <v>392</v>
      </c>
      <c r="N913" t="s">
        <v>392</v>
      </c>
      <c r="O913" t="s">
        <v>392</v>
      </c>
      <c r="P913" t="s">
        <v>392</v>
      </c>
      <c r="Q913" t="s">
        <v>392</v>
      </c>
      <c r="R913" t="s">
        <v>392</v>
      </c>
      <c r="S913" t="s">
        <v>392</v>
      </c>
      <c r="T913" t="s">
        <v>392</v>
      </c>
      <c r="U913" t="s">
        <v>392</v>
      </c>
      <c r="V913" t="s">
        <v>392</v>
      </c>
      <c r="W913" t="s">
        <v>392</v>
      </c>
      <c r="X913" t="s">
        <v>392</v>
      </c>
      <c r="Y913" t="s">
        <v>392</v>
      </c>
      <c r="Z913" t="s">
        <v>392</v>
      </c>
      <c r="AA913" t="s">
        <v>392</v>
      </c>
      <c r="AB913" t="s">
        <v>392</v>
      </c>
    </row>
    <row r="914" spans="1:28">
      <c r="A914" t="s">
        <v>269</v>
      </c>
      <c r="B914">
        <v>73008</v>
      </c>
      <c r="C914" t="str">
        <f t="shared" si="14"/>
        <v>2540-44744.73008</v>
      </c>
      <c r="D914">
        <v>-9.1053480862534897E-2</v>
      </c>
      <c r="E914">
        <v>-0.75276400583624403</v>
      </c>
      <c r="F914">
        <v>0.22515272479859999</v>
      </c>
      <c r="G914">
        <v>0.61204166160028095</v>
      </c>
      <c r="H914">
        <v>24.931721234697399</v>
      </c>
      <c r="I914">
        <v>7.8545812788751307E-2</v>
      </c>
      <c r="J914">
        <v>-0.977361795239722</v>
      </c>
      <c r="K914">
        <v>0.14709121650326101</v>
      </c>
      <c r="L914">
        <v>0.48777982314952401</v>
      </c>
      <c r="M914">
        <v>45.379296760057898</v>
      </c>
      <c r="N914">
        <v>3.26437868726712E-2</v>
      </c>
      <c r="O914">
        <v>-0.87127486911232899</v>
      </c>
      <c r="P914">
        <v>0.203513423800808</v>
      </c>
      <c r="Q914">
        <v>0.62266263783765197</v>
      </c>
      <c r="R914">
        <v>35.033568402516103</v>
      </c>
      <c r="S914" t="s">
        <v>392</v>
      </c>
      <c r="T914" t="s">
        <v>392</v>
      </c>
      <c r="U914" t="s">
        <v>392</v>
      </c>
      <c r="V914" t="s">
        <v>392</v>
      </c>
      <c r="W914" t="s">
        <v>392</v>
      </c>
      <c r="X914" t="s">
        <v>392</v>
      </c>
      <c r="Y914" t="s">
        <v>392</v>
      </c>
      <c r="Z914" t="s">
        <v>392</v>
      </c>
      <c r="AA914" t="s">
        <v>392</v>
      </c>
      <c r="AB914" t="s">
        <v>392</v>
      </c>
    </row>
    <row r="915" spans="1:28">
      <c r="A915" t="s">
        <v>270</v>
      </c>
      <c r="B915">
        <v>61908</v>
      </c>
      <c r="C915" t="str">
        <f t="shared" si="14"/>
        <v>2540-44745.61908</v>
      </c>
      <c r="D915">
        <v>-7.74515718863832E-2</v>
      </c>
      <c r="E915">
        <v>-0.76455333477636001</v>
      </c>
      <c r="F915">
        <v>0.25907301662863202</v>
      </c>
      <c r="G915">
        <v>0.71666390772655297</v>
      </c>
      <c r="H915">
        <v>19.271387205167699</v>
      </c>
      <c r="I915">
        <v>5.3209938377936403E-2</v>
      </c>
      <c r="J915">
        <v>-0.90849382055654604</v>
      </c>
      <c r="K915">
        <v>0.18733895764637401</v>
      </c>
      <c r="L915">
        <v>0.58957944741328905</v>
      </c>
      <c r="M915">
        <v>33.9340545632543</v>
      </c>
      <c r="N915">
        <v>0.109658659956077</v>
      </c>
      <c r="O915">
        <v>-1.0249947986463499</v>
      </c>
      <c r="P915">
        <v>0.15340538711011201</v>
      </c>
      <c r="Q915">
        <v>0.52456247026686298</v>
      </c>
      <c r="R915">
        <v>31.244405694854699</v>
      </c>
      <c r="S915">
        <v>-2.45327042041592E-3</v>
      </c>
      <c r="T915">
        <v>-0.791802930669672</v>
      </c>
      <c r="U915">
        <v>0.232348071825487</v>
      </c>
      <c r="V915">
        <v>0.66120990644495103</v>
      </c>
      <c r="W915">
        <v>23.496040133730599</v>
      </c>
      <c r="X915" t="s">
        <v>392</v>
      </c>
      <c r="Y915" t="s">
        <v>392</v>
      </c>
      <c r="Z915" t="s">
        <v>392</v>
      </c>
      <c r="AA915" t="s">
        <v>392</v>
      </c>
      <c r="AB915" t="s">
        <v>392</v>
      </c>
    </row>
    <row r="916" spans="1:28">
      <c r="A916" t="s">
        <v>271</v>
      </c>
      <c r="B916">
        <v>61908</v>
      </c>
      <c r="C916" t="str">
        <f t="shared" si="14"/>
        <v>2540-44746.61908</v>
      </c>
      <c r="D916">
        <v>-5.3576719563185597E-2</v>
      </c>
      <c r="E916">
        <v>-0.85603776552948296</v>
      </c>
      <c r="F916">
        <v>0.260462035841108</v>
      </c>
      <c r="G916">
        <v>0.78435825677561199</v>
      </c>
      <c r="H916">
        <v>11.8719889430231</v>
      </c>
      <c r="I916">
        <v>-2.69950223485333E-2</v>
      </c>
      <c r="J916">
        <v>-0.75697302661780397</v>
      </c>
      <c r="K916">
        <v>0.24982004642906</v>
      </c>
      <c r="L916">
        <v>0.68623919595529104</v>
      </c>
      <c r="M916">
        <v>24.2664832800555</v>
      </c>
      <c r="N916">
        <v>-1.8847760218542699E-2</v>
      </c>
      <c r="O916">
        <v>-0.784747499796419</v>
      </c>
      <c r="P916">
        <v>0.24322762819246299</v>
      </c>
      <c r="Q916">
        <v>0.68758779894081001</v>
      </c>
      <c r="R916">
        <v>13.820852527397401</v>
      </c>
      <c r="S916">
        <v>5.6813349554253302E-2</v>
      </c>
      <c r="T916">
        <v>-0.91890993509124197</v>
      </c>
      <c r="U916">
        <v>0.17953392575992499</v>
      </c>
      <c r="V916">
        <v>0.57077115778408005</v>
      </c>
      <c r="W916">
        <v>23.789716696288298</v>
      </c>
      <c r="X916" t="s">
        <v>392</v>
      </c>
      <c r="Y916" t="s">
        <v>392</v>
      </c>
      <c r="Z916" t="s">
        <v>392</v>
      </c>
      <c r="AA916" t="s">
        <v>392</v>
      </c>
      <c r="AB916" t="s">
        <v>392</v>
      </c>
    </row>
    <row r="917" spans="1:28">
      <c r="A917" t="s">
        <v>272</v>
      </c>
      <c r="B917">
        <v>61908</v>
      </c>
      <c r="C917" t="str">
        <f t="shared" si="14"/>
        <v>2540-44747.61908</v>
      </c>
      <c r="D917">
        <v>-0.169649861793296</v>
      </c>
      <c r="E917">
        <v>-0.70230567333831295</v>
      </c>
      <c r="F917">
        <v>0.24301344642790301</v>
      </c>
      <c r="G917">
        <v>0.62719928845807205</v>
      </c>
      <c r="H917">
        <v>16.178563283132299</v>
      </c>
      <c r="I917">
        <v>3.3782363411339701E-2</v>
      </c>
      <c r="J917">
        <v>-0.82408105786764696</v>
      </c>
      <c r="K917">
        <v>0.19791690906700199</v>
      </c>
      <c r="L917">
        <v>0.58077646676278405</v>
      </c>
      <c r="M917">
        <v>29.609212910044601</v>
      </c>
      <c r="N917">
        <v>-1.7194632567906799E-2</v>
      </c>
      <c r="O917">
        <v>-0.80466754477575597</v>
      </c>
      <c r="P917">
        <v>0.16645989810453099</v>
      </c>
      <c r="Q917">
        <v>0.47978582003070203</v>
      </c>
      <c r="R917">
        <v>32.750416627031399</v>
      </c>
      <c r="S917">
        <v>-4.5153838723362899E-2</v>
      </c>
      <c r="T917">
        <v>-0.72915976006994698</v>
      </c>
      <c r="U917">
        <v>0.21792378488396799</v>
      </c>
      <c r="V917">
        <v>0.57913098603355695</v>
      </c>
      <c r="W917">
        <v>19.033994266116299</v>
      </c>
      <c r="X917" t="s">
        <v>392</v>
      </c>
      <c r="Y917" t="s">
        <v>392</v>
      </c>
      <c r="Z917" t="s">
        <v>392</v>
      </c>
      <c r="AA917" t="s">
        <v>392</v>
      </c>
      <c r="AB917" t="s">
        <v>392</v>
      </c>
    </row>
    <row r="918" spans="1:28">
      <c r="A918" t="s">
        <v>273</v>
      </c>
      <c r="B918">
        <v>61908</v>
      </c>
      <c r="C918" t="str">
        <f t="shared" si="14"/>
        <v>2540-44748.61908</v>
      </c>
      <c r="D918">
        <v>-0.14490122863629201</v>
      </c>
      <c r="E918">
        <v>-0.66954558679217202</v>
      </c>
      <c r="F918">
        <v>0.27380277626349597</v>
      </c>
      <c r="G918">
        <v>0.67972803610006804</v>
      </c>
      <c r="H918">
        <v>17.380634650792199</v>
      </c>
      <c r="I918">
        <v>-1.7518584927085901E-2</v>
      </c>
      <c r="J918">
        <v>-0.77104682688309001</v>
      </c>
      <c r="K918">
        <v>0.20718079697515299</v>
      </c>
      <c r="L918">
        <v>0.57728866490206299</v>
      </c>
      <c r="M918">
        <v>24.280879445224102</v>
      </c>
      <c r="N918">
        <v>1.83627733449814E-2</v>
      </c>
      <c r="O918">
        <v>-0.80583168692561102</v>
      </c>
      <c r="P918">
        <v>0.21629546011296999</v>
      </c>
      <c r="Q918">
        <v>0.62320788120649095</v>
      </c>
      <c r="R918">
        <v>21.805820489747401</v>
      </c>
      <c r="S918">
        <v>-1.0296952345546199E-2</v>
      </c>
      <c r="T918">
        <v>-0.80049441831863699</v>
      </c>
      <c r="U918">
        <v>0.17306579664215199</v>
      </c>
      <c r="V918">
        <v>0.49665897323746699</v>
      </c>
      <c r="W918">
        <v>30.028077212477399</v>
      </c>
      <c r="X918" t="s">
        <v>392</v>
      </c>
      <c r="Y918" t="s">
        <v>392</v>
      </c>
      <c r="Z918" t="s">
        <v>392</v>
      </c>
      <c r="AA918" t="s">
        <v>392</v>
      </c>
      <c r="AB918" t="s">
        <v>392</v>
      </c>
    </row>
    <row r="919" spans="1:28">
      <c r="A919" t="s">
        <v>274</v>
      </c>
      <c r="B919">
        <v>61908</v>
      </c>
      <c r="C919" t="str">
        <f t="shared" si="14"/>
        <v>2540-44749.61908</v>
      </c>
      <c r="D919">
        <v>-0.15196218144283999</v>
      </c>
      <c r="E919">
        <v>-0.66957396985085105</v>
      </c>
      <c r="F919">
        <v>0.286378577760874</v>
      </c>
      <c r="G919">
        <v>0.71109575592524699</v>
      </c>
      <c r="H919">
        <v>10.7356607646177</v>
      </c>
      <c r="I919">
        <v>1.13196582634063E-3</v>
      </c>
      <c r="J919">
        <v>-0.79571180027504396</v>
      </c>
      <c r="K919">
        <v>0.21448382928104301</v>
      </c>
      <c r="L919">
        <v>0.61287423332733604</v>
      </c>
      <c r="M919">
        <v>24.7201081730678</v>
      </c>
      <c r="N919">
        <v>-3.0695801079084701E-3</v>
      </c>
      <c r="O919">
        <v>-0.78541055899562995</v>
      </c>
      <c r="P919">
        <v>0.23590808956870199</v>
      </c>
      <c r="Q919">
        <v>0.66733513223463403</v>
      </c>
      <c r="R919">
        <v>18.852315175287501</v>
      </c>
      <c r="S919">
        <v>6.2823845213159493E-2</v>
      </c>
      <c r="T919">
        <v>-0.91397021171648596</v>
      </c>
      <c r="U919">
        <v>0.19484548434412399</v>
      </c>
      <c r="V919">
        <v>0.61622441126356398</v>
      </c>
      <c r="W919">
        <v>17.6309914323977</v>
      </c>
      <c r="X919" t="s">
        <v>392</v>
      </c>
      <c r="Y919" t="s">
        <v>392</v>
      </c>
      <c r="Z919" t="s">
        <v>392</v>
      </c>
      <c r="AA919" t="s">
        <v>392</v>
      </c>
      <c r="AB919" t="s">
        <v>392</v>
      </c>
    </row>
    <row r="920" spans="1:28">
      <c r="A920" t="s">
        <v>275</v>
      </c>
      <c r="B920">
        <v>61908</v>
      </c>
      <c r="C920" t="str">
        <f t="shared" si="14"/>
        <v>2540-44750.61908</v>
      </c>
      <c r="D920">
        <v>-0.14824858546615299</v>
      </c>
      <c r="E920">
        <v>-0.6459690809277</v>
      </c>
      <c r="F920">
        <v>0.28092824115742898</v>
      </c>
      <c r="G920">
        <v>0.67552170829392499</v>
      </c>
      <c r="H920">
        <v>12.0133187962129</v>
      </c>
      <c r="I920">
        <v>6.1058172081763798E-2</v>
      </c>
      <c r="J920">
        <v>-0.889869148466093</v>
      </c>
      <c r="K920">
        <v>0.17920972474599001</v>
      </c>
      <c r="L920">
        <v>0.55690007098001204</v>
      </c>
      <c r="M920">
        <v>25.948990873745899</v>
      </c>
      <c r="N920">
        <v>3.6343044327638303E-2</v>
      </c>
      <c r="O920">
        <v>-0.85660102308630603</v>
      </c>
      <c r="P920">
        <v>0.20125085662811901</v>
      </c>
      <c r="Q920">
        <v>0.60776736688483601</v>
      </c>
      <c r="R920">
        <v>24.675545212013301</v>
      </c>
      <c r="S920">
        <v>3.6013389323102302E-2</v>
      </c>
      <c r="T920">
        <v>-0.908563258784571</v>
      </c>
      <c r="U920">
        <v>0.18338540773675999</v>
      </c>
      <c r="V920">
        <v>0.578218190181363</v>
      </c>
      <c r="W920">
        <v>36.425218114221401</v>
      </c>
      <c r="X920" t="s">
        <v>392</v>
      </c>
      <c r="Y920" t="s">
        <v>392</v>
      </c>
      <c r="Z920" t="s">
        <v>392</v>
      </c>
      <c r="AA920" t="s">
        <v>392</v>
      </c>
      <c r="AB920" t="s">
        <v>392</v>
      </c>
    </row>
    <row r="921" spans="1:28">
      <c r="A921" t="s">
        <v>275</v>
      </c>
      <c r="B921">
        <v>73008</v>
      </c>
      <c r="C921" t="str">
        <f t="shared" si="14"/>
        <v>2540-44750.73008</v>
      </c>
      <c r="D921" t="s">
        <v>392</v>
      </c>
      <c r="E921" t="s">
        <v>392</v>
      </c>
      <c r="F921" t="s">
        <v>392</v>
      </c>
      <c r="G921" t="s">
        <v>392</v>
      </c>
      <c r="H921" t="s">
        <v>392</v>
      </c>
      <c r="I921">
        <v>8.9038962373179098E-2</v>
      </c>
      <c r="J921">
        <v>-0.97280686335071098</v>
      </c>
      <c r="K921">
        <v>0.14564026486830001</v>
      </c>
      <c r="L921">
        <v>0.480456493394602</v>
      </c>
      <c r="M921">
        <v>45.444302820807302</v>
      </c>
      <c r="N921">
        <v>0.105833553616365</v>
      </c>
      <c r="O921">
        <v>-1.0420519093499301</v>
      </c>
      <c r="P921">
        <v>0.16027286137799299</v>
      </c>
      <c r="Q921">
        <v>0.55350501484352899</v>
      </c>
      <c r="R921">
        <v>38.542394097017201</v>
      </c>
      <c r="S921">
        <v>5.9263730535917797E-2</v>
      </c>
      <c r="T921">
        <v>-0.897101401199629</v>
      </c>
      <c r="U921">
        <v>0.18071532116481501</v>
      </c>
      <c r="V921">
        <v>0.56322186483745895</v>
      </c>
      <c r="W921">
        <v>31.6780054782514</v>
      </c>
      <c r="X921" t="s">
        <v>392</v>
      </c>
      <c r="Y921" t="s">
        <v>392</v>
      </c>
      <c r="Z921" t="s">
        <v>392</v>
      </c>
      <c r="AA921" t="s">
        <v>392</v>
      </c>
      <c r="AB921" t="s">
        <v>392</v>
      </c>
    </row>
    <row r="922" spans="1:28">
      <c r="A922" t="s">
        <v>276</v>
      </c>
      <c r="B922">
        <v>61908</v>
      </c>
      <c r="C922" t="str">
        <f t="shared" si="14"/>
        <v>2540-44751.61908</v>
      </c>
      <c r="D922">
        <v>-6.0903572634348202E-2</v>
      </c>
      <c r="E922">
        <v>-0.74591562157207802</v>
      </c>
      <c r="F922">
        <v>0.18532313043092499</v>
      </c>
      <c r="G922">
        <v>0.50276450099258596</v>
      </c>
      <c r="H922">
        <v>19.007800566192</v>
      </c>
      <c r="I922">
        <v>-1.36623705516449E-2</v>
      </c>
      <c r="J922">
        <v>-0.81558528235772598</v>
      </c>
      <c r="K922">
        <v>0.20033333677085399</v>
      </c>
      <c r="L922">
        <v>0.58302408214710699</v>
      </c>
      <c r="M922">
        <v>32.159310571600301</v>
      </c>
      <c r="N922">
        <v>-1.68663408609937E-3</v>
      </c>
      <c r="O922">
        <v>-0.79494740094056404</v>
      </c>
      <c r="P922">
        <v>0.21850283998633499</v>
      </c>
      <c r="Q922">
        <v>0.62388673430640396</v>
      </c>
      <c r="R922">
        <v>18.3571519686808</v>
      </c>
      <c r="S922">
        <v>-6.9353661408283293E-2</v>
      </c>
      <c r="T922">
        <v>-0.71415376114524698</v>
      </c>
      <c r="U922">
        <v>0.26353376189035399</v>
      </c>
      <c r="V922">
        <v>0.69033333307487099</v>
      </c>
      <c r="W922">
        <v>14.6437922166056</v>
      </c>
      <c r="X922" t="s">
        <v>392</v>
      </c>
      <c r="Y922" t="s">
        <v>392</v>
      </c>
      <c r="Z922" t="s">
        <v>392</v>
      </c>
      <c r="AA922" t="s">
        <v>392</v>
      </c>
      <c r="AB922" t="s">
        <v>392</v>
      </c>
    </row>
    <row r="923" spans="1:28">
      <c r="A923" t="s">
        <v>277</v>
      </c>
      <c r="B923">
        <v>61908</v>
      </c>
      <c r="C923" t="str">
        <f t="shared" si="14"/>
        <v>2540-44752.61908</v>
      </c>
      <c r="D923">
        <v>-0.13526332145515799</v>
      </c>
      <c r="E923">
        <v>-0.66685325865843004</v>
      </c>
      <c r="F923">
        <v>0.26845329146128699</v>
      </c>
      <c r="G923">
        <v>0.66412911707769096</v>
      </c>
      <c r="H923">
        <v>10.1474970704109</v>
      </c>
      <c r="I923">
        <v>-3.1689943952906501E-3</v>
      </c>
      <c r="J923">
        <v>-0.80966792047015601</v>
      </c>
      <c r="K923">
        <v>0.190346317682209</v>
      </c>
      <c r="L923">
        <v>0.55129287008243</v>
      </c>
      <c r="M923">
        <v>19.4214477400158</v>
      </c>
      <c r="N923">
        <v>-1.7486388508662801E-2</v>
      </c>
      <c r="O923">
        <v>-0.77439765526104598</v>
      </c>
      <c r="P923">
        <v>0.19888376352576601</v>
      </c>
      <c r="Q923">
        <v>0.55630240272726394</v>
      </c>
      <c r="R923">
        <v>20.9834810944769</v>
      </c>
      <c r="S923">
        <v>3.1281556209570002E-2</v>
      </c>
      <c r="T923">
        <v>-0.87081767671051302</v>
      </c>
      <c r="U923">
        <v>0.169927797506256</v>
      </c>
      <c r="V923">
        <v>0.51985351788505696</v>
      </c>
      <c r="W923">
        <v>21.726853767862998</v>
      </c>
      <c r="X923" t="s">
        <v>392</v>
      </c>
      <c r="Y923" t="s">
        <v>392</v>
      </c>
      <c r="Z923" t="s">
        <v>392</v>
      </c>
      <c r="AA923" t="s">
        <v>392</v>
      </c>
      <c r="AB923" t="s">
        <v>392</v>
      </c>
    </row>
    <row r="924" spans="1:28">
      <c r="A924" t="s">
        <v>278</v>
      </c>
      <c r="B924">
        <v>61908</v>
      </c>
      <c r="C924" t="str">
        <f t="shared" si="14"/>
        <v>2540-44753.61908</v>
      </c>
      <c r="D924">
        <v>-9.5968332612306098E-2</v>
      </c>
      <c r="E924">
        <v>-0.68531499179768396</v>
      </c>
      <c r="F924">
        <v>0.27076596714933099</v>
      </c>
      <c r="G924">
        <v>0.68463431648419804</v>
      </c>
      <c r="H924">
        <v>14.853026757532099</v>
      </c>
      <c r="I924">
        <v>8.2913337909837903E-2</v>
      </c>
      <c r="J924">
        <v>-0.92972946613758201</v>
      </c>
      <c r="K924">
        <v>0.17123969019683599</v>
      </c>
      <c r="L924">
        <v>0.54859028560700895</v>
      </c>
      <c r="M924">
        <v>36.3606030721349</v>
      </c>
      <c r="N924">
        <v>7.2881523779028998E-2</v>
      </c>
      <c r="O924">
        <v>-0.91156683852335896</v>
      </c>
      <c r="P924">
        <v>0.19172835674740801</v>
      </c>
      <c r="Q924">
        <v>0.60620722105302605</v>
      </c>
      <c r="R924">
        <v>30.7081885288456</v>
      </c>
      <c r="S924">
        <v>-1.6019714241694201E-3</v>
      </c>
      <c r="T924">
        <v>-0.81085253358748099</v>
      </c>
      <c r="U924">
        <v>0.219732626048702</v>
      </c>
      <c r="V924">
        <v>0.63607705490576305</v>
      </c>
      <c r="W924">
        <v>24.5908030251999</v>
      </c>
      <c r="X924" t="s">
        <v>392</v>
      </c>
      <c r="Y924" t="s">
        <v>392</v>
      </c>
      <c r="Z924" t="s">
        <v>392</v>
      </c>
      <c r="AA924" t="s">
        <v>392</v>
      </c>
      <c r="AB924" t="s">
        <v>392</v>
      </c>
    </row>
    <row r="925" spans="1:28">
      <c r="A925" t="s">
        <v>279</v>
      </c>
      <c r="B925">
        <v>61908</v>
      </c>
      <c r="C925" t="str">
        <f t="shared" si="14"/>
        <v>2540-44754.61908</v>
      </c>
      <c r="D925">
        <v>-0.10829631435138801</v>
      </c>
      <c r="E925">
        <v>-0.754806998423173</v>
      </c>
      <c r="F925">
        <v>0.258635754179807</v>
      </c>
      <c r="G925">
        <v>0.70849427160629297</v>
      </c>
      <c r="H925">
        <v>16.8028725158001</v>
      </c>
      <c r="I925">
        <v>2.65468151421955E-2</v>
      </c>
      <c r="J925">
        <v>-0.853127094986736</v>
      </c>
      <c r="K925">
        <v>0.18952362347854201</v>
      </c>
      <c r="L925">
        <v>0.57111149091679603</v>
      </c>
      <c r="M925">
        <v>31.551149322671701</v>
      </c>
      <c r="N925">
        <v>5.1190993736977199E-2</v>
      </c>
      <c r="O925">
        <v>-0.92704621298621703</v>
      </c>
      <c r="P925">
        <v>0.197528615838654</v>
      </c>
      <c r="Q925">
        <v>0.63206374802573595</v>
      </c>
      <c r="R925">
        <v>26.880799161104299</v>
      </c>
      <c r="S925">
        <v>-6.5054415749367198E-2</v>
      </c>
      <c r="T925">
        <v>-0.77038362320494203</v>
      </c>
      <c r="U925">
        <v>0.220095317142878</v>
      </c>
      <c r="V925">
        <v>0.61253525237084605</v>
      </c>
      <c r="W925">
        <v>21.463257692265699</v>
      </c>
      <c r="X925" t="s">
        <v>392</v>
      </c>
      <c r="Y925" t="s">
        <v>392</v>
      </c>
      <c r="Z925" t="s">
        <v>392</v>
      </c>
      <c r="AA925" t="s">
        <v>392</v>
      </c>
      <c r="AB925" t="s">
        <v>392</v>
      </c>
    </row>
    <row r="926" spans="1:28">
      <c r="A926" t="s">
        <v>279</v>
      </c>
      <c r="B926">
        <v>62308</v>
      </c>
      <c r="C926" t="str">
        <f t="shared" si="14"/>
        <v>2540-44754.62308</v>
      </c>
      <c r="D926" t="s">
        <v>392</v>
      </c>
      <c r="E926" t="s">
        <v>392</v>
      </c>
      <c r="F926" t="s">
        <v>392</v>
      </c>
      <c r="G926" t="s">
        <v>392</v>
      </c>
      <c r="H926" t="s">
        <v>392</v>
      </c>
      <c r="I926" t="s">
        <v>392</v>
      </c>
      <c r="J926" t="s">
        <v>392</v>
      </c>
      <c r="K926" t="s">
        <v>392</v>
      </c>
      <c r="L926" t="s">
        <v>392</v>
      </c>
      <c r="M926" t="s">
        <v>392</v>
      </c>
      <c r="N926">
        <v>8.7239735433271501E-2</v>
      </c>
      <c r="O926">
        <v>-0.91090215491204496</v>
      </c>
      <c r="P926">
        <v>0.22683472575859101</v>
      </c>
      <c r="Q926">
        <v>0.71684955340506995</v>
      </c>
      <c r="R926">
        <v>12.681869192608699</v>
      </c>
      <c r="S926" t="s">
        <v>392</v>
      </c>
      <c r="T926" t="s">
        <v>392</v>
      </c>
      <c r="U926" t="s">
        <v>392</v>
      </c>
      <c r="V926" t="s">
        <v>392</v>
      </c>
      <c r="W926" t="s">
        <v>392</v>
      </c>
      <c r="X926" t="s">
        <v>392</v>
      </c>
      <c r="Y926" t="s">
        <v>392</v>
      </c>
      <c r="Z926" t="s">
        <v>392</v>
      </c>
      <c r="AA926" t="s">
        <v>392</v>
      </c>
      <c r="AB926" t="s">
        <v>392</v>
      </c>
    </row>
    <row r="927" spans="1:28">
      <c r="A927" t="s">
        <v>280</v>
      </c>
      <c r="B927">
        <v>61908</v>
      </c>
      <c r="C927" t="str">
        <f t="shared" si="14"/>
        <v>2540-44755.61908</v>
      </c>
      <c r="D927">
        <v>-5.0953176891379197E-3</v>
      </c>
      <c r="E927">
        <v>-0.78376987243353502</v>
      </c>
      <c r="F927">
        <v>0.25170532319578398</v>
      </c>
      <c r="G927">
        <v>0.71018184878370205</v>
      </c>
      <c r="H927">
        <v>13.2943807758638</v>
      </c>
      <c r="I927">
        <v>2.0750221851026901E-2</v>
      </c>
      <c r="J927">
        <v>-0.83612801043933804</v>
      </c>
      <c r="K927">
        <v>0.18410925794083799</v>
      </c>
      <c r="L927">
        <v>0.54592031354022597</v>
      </c>
      <c r="M927">
        <v>28.8516314604692</v>
      </c>
      <c r="N927">
        <v>5.3408013997017702E-2</v>
      </c>
      <c r="O927">
        <v>-0.88538902223675497</v>
      </c>
      <c r="P927">
        <v>0.225794503561392</v>
      </c>
      <c r="Q927">
        <v>0.69906667907364595</v>
      </c>
      <c r="R927">
        <v>18.336148986330301</v>
      </c>
      <c r="S927">
        <v>-3.5349039284121503E-2</v>
      </c>
      <c r="T927">
        <v>-0.81317625723245801</v>
      </c>
      <c r="U927">
        <v>0.25673420749062298</v>
      </c>
      <c r="V927">
        <v>0.74592347078604604</v>
      </c>
      <c r="W927">
        <v>20.722590997776699</v>
      </c>
      <c r="X927" t="s">
        <v>392</v>
      </c>
      <c r="Y927" t="s">
        <v>392</v>
      </c>
      <c r="Z927" t="s">
        <v>392</v>
      </c>
      <c r="AA927" t="s">
        <v>392</v>
      </c>
      <c r="AB927" t="s">
        <v>392</v>
      </c>
    </row>
    <row r="928" spans="1:28">
      <c r="A928" t="s">
        <v>281</v>
      </c>
      <c r="B928">
        <v>62108</v>
      </c>
      <c r="C928" t="str">
        <f t="shared" si="14"/>
        <v>2540-44756.62108</v>
      </c>
      <c r="D928">
        <v>-0.157634545820587</v>
      </c>
      <c r="E928">
        <v>-0.67049940653892204</v>
      </c>
      <c r="F928">
        <v>0.29866937060135501</v>
      </c>
      <c r="G928">
        <v>0.74244893048734095</v>
      </c>
      <c r="H928">
        <v>8.9787770839739895</v>
      </c>
      <c r="I928">
        <v>-2.6889641988539398E-2</v>
      </c>
      <c r="J928">
        <v>-0.86331536290864297</v>
      </c>
      <c r="K928">
        <v>0.24381311643440901</v>
      </c>
      <c r="L928">
        <v>0.74062957372021798</v>
      </c>
      <c r="M928">
        <v>27.0651092963307</v>
      </c>
      <c r="N928">
        <v>3.9146957961009601E-2</v>
      </c>
      <c r="O928">
        <v>-0.88918637568561298</v>
      </c>
      <c r="P928">
        <v>0.226816547121243</v>
      </c>
      <c r="Q928">
        <v>0.70450689996994897</v>
      </c>
      <c r="R928">
        <v>21.524117988377199</v>
      </c>
      <c r="S928">
        <v>-3.4411493596128002E-2</v>
      </c>
      <c r="T928">
        <v>-0.77322403383846705</v>
      </c>
      <c r="U928">
        <v>0.28269955117532097</v>
      </c>
      <c r="V928">
        <v>0.789841753142978</v>
      </c>
      <c r="W928">
        <v>9.8526952560387109</v>
      </c>
      <c r="X928" t="s">
        <v>392</v>
      </c>
      <c r="Y928" t="s">
        <v>392</v>
      </c>
      <c r="Z928" t="s">
        <v>392</v>
      </c>
      <c r="AA928" t="s">
        <v>392</v>
      </c>
      <c r="AB928" t="s">
        <v>392</v>
      </c>
    </row>
    <row r="929" spans="1:28">
      <c r="A929" t="s">
        <v>283</v>
      </c>
      <c r="B929">
        <v>62108</v>
      </c>
      <c r="C929" t="str">
        <f t="shared" si="14"/>
        <v>2540-44757.62108</v>
      </c>
      <c r="D929">
        <v>-5.36969156450018E-2</v>
      </c>
      <c r="E929">
        <v>-0.77824901180667805</v>
      </c>
      <c r="F929">
        <v>0.34093655843218801</v>
      </c>
      <c r="G929">
        <v>0.95415732746205295</v>
      </c>
      <c r="H929">
        <v>7.2685738548358803</v>
      </c>
      <c r="I929">
        <v>-5.7548045525885596E-3</v>
      </c>
      <c r="J929">
        <v>-0.803775172604</v>
      </c>
      <c r="K929">
        <v>0.23441113083679299</v>
      </c>
      <c r="L929">
        <v>0.675082924733718</v>
      </c>
      <c r="M929">
        <v>27.914260548016099</v>
      </c>
      <c r="N929">
        <v>1.40726364914628E-2</v>
      </c>
      <c r="O929">
        <v>-0.885258755081755</v>
      </c>
      <c r="P929">
        <v>0.18656726732224299</v>
      </c>
      <c r="Q929">
        <v>0.57800883538041203</v>
      </c>
      <c r="R929">
        <v>30.811804866654899</v>
      </c>
      <c r="S929">
        <v>4.3693792588375503E-2</v>
      </c>
      <c r="T929">
        <v>-0.86106440962449904</v>
      </c>
      <c r="U929">
        <v>0.19890555451441999</v>
      </c>
      <c r="V929">
        <v>0.60253457712290903</v>
      </c>
      <c r="W929">
        <v>20.870690537816301</v>
      </c>
      <c r="X929" t="s">
        <v>392</v>
      </c>
      <c r="Y929" t="s">
        <v>392</v>
      </c>
      <c r="Z929" t="s">
        <v>392</v>
      </c>
      <c r="AA929" t="s">
        <v>392</v>
      </c>
      <c r="AB929" t="s">
        <v>392</v>
      </c>
    </row>
    <row r="930" spans="1:28">
      <c r="A930" t="s">
        <v>284</v>
      </c>
      <c r="B930">
        <v>62108</v>
      </c>
      <c r="C930" t="str">
        <f t="shared" si="14"/>
        <v>2540-44758.62108</v>
      </c>
      <c r="D930">
        <v>-0.124424024335283</v>
      </c>
      <c r="E930">
        <v>-0.78148670491869898</v>
      </c>
      <c r="F930">
        <v>0.43875662650284197</v>
      </c>
      <c r="G930">
        <v>1.23573700931388</v>
      </c>
      <c r="H930">
        <v>3.3474318894974902</v>
      </c>
      <c r="I930">
        <v>-3.9374181813980003E-2</v>
      </c>
      <c r="J930">
        <v>-0.76650789274891795</v>
      </c>
      <c r="K930">
        <v>0.20661470276030999</v>
      </c>
      <c r="L930">
        <v>0.57335099180968196</v>
      </c>
      <c r="M930">
        <v>21.076964565868199</v>
      </c>
      <c r="N930">
        <v>-3.8321408283249203E-2</v>
      </c>
      <c r="O930">
        <v>-0.77076221421353996</v>
      </c>
      <c r="P930">
        <v>0.19471683282524099</v>
      </c>
      <c r="Q930">
        <v>0.542292083509201</v>
      </c>
      <c r="R930">
        <v>21.840560523451401</v>
      </c>
      <c r="S930">
        <v>-3.40269092143635E-2</v>
      </c>
      <c r="T930">
        <v>-0.77835349635101703</v>
      </c>
      <c r="U930">
        <v>0.23382504278705901</v>
      </c>
      <c r="V930">
        <v>0.65667309087604198</v>
      </c>
      <c r="W930">
        <v>15.838185354359601</v>
      </c>
      <c r="X930" t="s">
        <v>392</v>
      </c>
      <c r="Y930" t="s">
        <v>392</v>
      </c>
      <c r="Z930" t="s">
        <v>392</v>
      </c>
      <c r="AA930" t="s">
        <v>392</v>
      </c>
      <c r="AB930" t="s">
        <v>392</v>
      </c>
    </row>
    <row r="931" spans="1:28">
      <c r="A931" t="s">
        <v>285</v>
      </c>
      <c r="B931">
        <v>62108</v>
      </c>
      <c r="C931" t="str">
        <f t="shared" si="14"/>
        <v>2540-44759.62108</v>
      </c>
      <c r="D931">
        <v>-0.110358582802786</v>
      </c>
      <c r="E931">
        <v>-0.76807989594493897</v>
      </c>
      <c r="F931">
        <v>0.27641751271786302</v>
      </c>
      <c r="G931">
        <v>0.76680992977846396</v>
      </c>
      <c r="H931">
        <v>19.403374454165501</v>
      </c>
      <c r="I931">
        <v>6.7187365311205893E-2</v>
      </c>
      <c r="J931">
        <v>-0.90231827083625604</v>
      </c>
      <c r="K931">
        <v>0.19996869058195199</v>
      </c>
      <c r="L931">
        <v>0.62692328105408801</v>
      </c>
      <c r="M931">
        <v>33.170076638182003</v>
      </c>
      <c r="N931">
        <v>6.6672163095547299E-2</v>
      </c>
      <c r="O931">
        <v>-0.89950254008431296</v>
      </c>
      <c r="P931">
        <v>0.21666230948674101</v>
      </c>
      <c r="Q931">
        <v>0.67852668931428095</v>
      </c>
      <c r="R931">
        <v>29.442225013102998</v>
      </c>
      <c r="S931">
        <v>1.6404620376175901E-2</v>
      </c>
      <c r="T931">
        <v>-0.86559939878934</v>
      </c>
      <c r="U931">
        <v>0.193354236116831</v>
      </c>
      <c r="V931">
        <v>0.58876784060736298</v>
      </c>
      <c r="W931">
        <v>23.818851672772901</v>
      </c>
      <c r="X931" t="s">
        <v>392</v>
      </c>
      <c r="Y931" t="s">
        <v>392</v>
      </c>
      <c r="Z931" t="s">
        <v>392</v>
      </c>
      <c r="AA931" t="s">
        <v>392</v>
      </c>
      <c r="AB931" t="s">
        <v>392</v>
      </c>
    </row>
    <row r="932" spans="1:28">
      <c r="A932" t="s">
        <v>286</v>
      </c>
      <c r="B932">
        <v>62108</v>
      </c>
      <c r="C932" t="str">
        <f t="shared" si="14"/>
        <v>2540-44760.62108</v>
      </c>
      <c r="D932">
        <v>-6.4396103239977895E-2</v>
      </c>
      <c r="E932">
        <v>-0.855689205257679</v>
      </c>
      <c r="F932">
        <v>0.29250357673815802</v>
      </c>
      <c r="G932">
        <v>0.87786439392612203</v>
      </c>
      <c r="H932">
        <v>9.7722358927250905</v>
      </c>
      <c r="I932">
        <v>-1.4163119487991999E-2</v>
      </c>
      <c r="J932">
        <v>-0.79185388602344398</v>
      </c>
      <c r="K932">
        <v>0.24531860895138399</v>
      </c>
      <c r="L932">
        <v>0.69834142560887102</v>
      </c>
      <c r="M932">
        <v>18.287606725786102</v>
      </c>
      <c r="N932">
        <v>-5.8481367560691E-3</v>
      </c>
      <c r="O932">
        <v>-0.81192947826328499</v>
      </c>
      <c r="P932">
        <v>0.23224976951601101</v>
      </c>
      <c r="Q932">
        <v>0.67548989814955396</v>
      </c>
      <c r="R932">
        <v>19.830888765605099</v>
      </c>
      <c r="S932">
        <v>-2.9174194219107E-2</v>
      </c>
      <c r="T932">
        <v>-0.77962649871127998</v>
      </c>
      <c r="U932">
        <v>0.26900537283533099</v>
      </c>
      <c r="V932">
        <v>0.75624397743358895</v>
      </c>
      <c r="W932">
        <v>12.9583203241709</v>
      </c>
      <c r="X932" t="s">
        <v>392</v>
      </c>
      <c r="Y932" t="s">
        <v>392</v>
      </c>
      <c r="Z932" t="s">
        <v>392</v>
      </c>
      <c r="AA932" t="s">
        <v>392</v>
      </c>
      <c r="AB932" t="s">
        <v>392</v>
      </c>
    </row>
    <row r="933" spans="1:28">
      <c r="A933" t="s">
        <v>287</v>
      </c>
      <c r="B933">
        <v>62108</v>
      </c>
      <c r="C933" t="str">
        <f t="shared" si="14"/>
        <v>2540-44761.62108</v>
      </c>
      <c r="D933">
        <v>-0.15385554226704101</v>
      </c>
      <c r="E933">
        <v>-0.67933159827669198</v>
      </c>
      <c r="F933">
        <v>0.29626933360922902</v>
      </c>
      <c r="G933">
        <v>0.74459266473737695</v>
      </c>
      <c r="H933">
        <v>10.6579590442949</v>
      </c>
      <c r="I933">
        <v>-2.91939136605265E-2</v>
      </c>
      <c r="J933">
        <v>-0.76843154805151603</v>
      </c>
      <c r="K933">
        <v>0.227592707326149</v>
      </c>
      <c r="L933">
        <v>0.63264902292524505</v>
      </c>
      <c r="M933">
        <v>16.410990598642599</v>
      </c>
      <c r="N933">
        <v>-4.4786322319611299E-2</v>
      </c>
      <c r="O933">
        <v>-0.76623714870278004</v>
      </c>
      <c r="P933">
        <v>0.214031369736988</v>
      </c>
      <c r="Q933">
        <v>0.59310367714019796</v>
      </c>
      <c r="R933">
        <v>27.338188150102201</v>
      </c>
      <c r="S933">
        <v>-5.9175580313788403E-3</v>
      </c>
      <c r="T933">
        <v>-0.85030143844208905</v>
      </c>
      <c r="U933">
        <v>0.22588509271399099</v>
      </c>
      <c r="V933">
        <v>0.67884321252547097</v>
      </c>
      <c r="W933">
        <v>15.355693747945599</v>
      </c>
      <c r="X933" t="s">
        <v>392</v>
      </c>
      <c r="Y933" t="s">
        <v>392</v>
      </c>
      <c r="Z933" t="s">
        <v>392</v>
      </c>
      <c r="AA933" t="s">
        <v>392</v>
      </c>
      <c r="AB933" t="s">
        <v>392</v>
      </c>
    </row>
    <row r="934" spans="1:28">
      <c r="A934" t="s">
        <v>288</v>
      </c>
      <c r="B934">
        <v>62308</v>
      </c>
      <c r="C934" t="str">
        <f t="shared" si="14"/>
        <v>2540-44762.62308</v>
      </c>
      <c r="D934">
        <v>-0.100940674245381</v>
      </c>
      <c r="E934">
        <v>-0.72765173852165599</v>
      </c>
      <c r="F934">
        <v>0.243719015722895</v>
      </c>
      <c r="G934">
        <v>0.64689589209430198</v>
      </c>
      <c r="H934">
        <v>15.0927885807489</v>
      </c>
      <c r="I934">
        <v>-3.4188694833110399E-2</v>
      </c>
      <c r="J934">
        <v>-0.774179263852393</v>
      </c>
      <c r="K934">
        <v>0.24260615895462101</v>
      </c>
      <c r="L934">
        <v>0.67737781965490096</v>
      </c>
      <c r="M934">
        <v>21.240187885427801</v>
      </c>
      <c r="N934">
        <v>-5.2529427882204903E-2</v>
      </c>
      <c r="O934">
        <v>-0.77427224028985797</v>
      </c>
      <c r="P934">
        <v>0.20577264280188101</v>
      </c>
      <c r="Q934">
        <v>0.57555234342673101</v>
      </c>
      <c r="R934">
        <v>23.100111027787801</v>
      </c>
      <c r="S934">
        <v>-0.107497969139062</v>
      </c>
      <c r="T934">
        <v>-0.69533787564729099</v>
      </c>
      <c r="U934">
        <v>0.24616086849348101</v>
      </c>
      <c r="V934">
        <v>0.63055745439993605</v>
      </c>
      <c r="W934">
        <v>14.6271800232613</v>
      </c>
      <c r="X934" t="s">
        <v>392</v>
      </c>
      <c r="Y934" t="s">
        <v>392</v>
      </c>
      <c r="Z934" t="s">
        <v>392</v>
      </c>
      <c r="AA934" t="s">
        <v>392</v>
      </c>
      <c r="AB934" t="s">
        <v>392</v>
      </c>
    </row>
    <row r="935" spans="1:28">
      <c r="A935" t="s">
        <v>289</v>
      </c>
      <c r="B935">
        <v>62308</v>
      </c>
      <c r="C935" t="str">
        <f t="shared" si="14"/>
        <v>2540-44763.62308</v>
      </c>
      <c r="D935">
        <v>-9.18482539195173E-2</v>
      </c>
      <c r="E935">
        <v>-0.79705965141679702</v>
      </c>
      <c r="F935">
        <v>0.232391156083113</v>
      </c>
      <c r="G935">
        <v>0.66298313051539304</v>
      </c>
      <c r="H935">
        <v>19.890273607740401</v>
      </c>
      <c r="I935">
        <v>4.8848125968401497E-2</v>
      </c>
      <c r="J935">
        <v>-0.883506558141819</v>
      </c>
      <c r="K935">
        <v>0.18978815704757501</v>
      </c>
      <c r="L935">
        <v>0.58534732565189396</v>
      </c>
      <c r="M935">
        <v>34.744129990056102</v>
      </c>
      <c r="N935">
        <v>8.6125634353493102E-2</v>
      </c>
      <c r="O935">
        <v>-0.94812649358650103</v>
      </c>
      <c r="P935">
        <v>0.17449185381804999</v>
      </c>
      <c r="Q935">
        <v>0.56697076310311301</v>
      </c>
      <c r="R935">
        <v>34.465224060785502</v>
      </c>
      <c r="S935">
        <v>-4.3142217966390603E-2</v>
      </c>
      <c r="T935">
        <v>-0.75495345926290902</v>
      </c>
      <c r="U935">
        <v>0.224271204736785</v>
      </c>
      <c r="V935">
        <v>0.61475797544535404</v>
      </c>
      <c r="W935">
        <v>20.0080217030814</v>
      </c>
      <c r="X935" t="s">
        <v>392</v>
      </c>
      <c r="Y935" t="s">
        <v>392</v>
      </c>
      <c r="Z935" t="s">
        <v>392</v>
      </c>
      <c r="AA935" t="s">
        <v>392</v>
      </c>
      <c r="AB935" t="s">
        <v>392</v>
      </c>
    </row>
    <row r="936" spans="1:28">
      <c r="A936" t="s">
        <v>290</v>
      </c>
      <c r="B936">
        <v>62308</v>
      </c>
      <c r="C936" t="str">
        <f t="shared" si="14"/>
        <v>2540-44764.62308</v>
      </c>
      <c r="D936">
        <v>-5.4782970596793601E-2</v>
      </c>
      <c r="E936">
        <v>-0.76134117741826801</v>
      </c>
      <c r="F936">
        <v>0.21525483851743299</v>
      </c>
      <c r="G936">
        <v>0.59394640533153198</v>
      </c>
      <c r="H936">
        <v>16.440302296335801</v>
      </c>
      <c r="I936">
        <v>-2.5430981585744899E-2</v>
      </c>
      <c r="J936">
        <v>-0.89129508537940505</v>
      </c>
      <c r="K936">
        <v>0.20665024497742801</v>
      </c>
      <c r="L936">
        <v>0.64252059256094596</v>
      </c>
      <c r="M936">
        <v>31.741964147822902</v>
      </c>
      <c r="N936">
        <v>-8.0164787861037298E-2</v>
      </c>
      <c r="O936">
        <v>-0.79025081407444997</v>
      </c>
      <c r="P936">
        <v>0.24817613801419</v>
      </c>
      <c r="Q936">
        <v>0.70152885976300605</v>
      </c>
      <c r="R936">
        <v>17.770822372632502</v>
      </c>
      <c r="S936">
        <v>-9.3491441403263806E-2</v>
      </c>
      <c r="T936">
        <v>-0.704413980286695</v>
      </c>
      <c r="U936">
        <v>0.28286177514205402</v>
      </c>
      <c r="V936">
        <v>0.73267806225617504</v>
      </c>
      <c r="W936">
        <v>13.1088810037961</v>
      </c>
      <c r="X936" t="s">
        <v>392</v>
      </c>
      <c r="Y936" t="s">
        <v>392</v>
      </c>
      <c r="Z936" t="s">
        <v>392</v>
      </c>
      <c r="AA936" t="s">
        <v>392</v>
      </c>
      <c r="AB936" t="s">
        <v>392</v>
      </c>
    </row>
    <row r="937" spans="1:28">
      <c r="A937" t="s">
        <v>291</v>
      </c>
      <c r="B937">
        <v>62308</v>
      </c>
      <c r="C937" t="str">
        <f t="shared" si="14"/>
        <v>2540-44765.62308</v>
      </c>
      <c r="D937">
        <v>-8.5141686661541802E-2</v>
      </c>
      <c r="E937">
        <v>-0.745175281074966</v>
      </c>
      <c r="F937">
        <v>0.22214861794714399</v>
      </c>
      <c r="G937">
        <v>0.59894750854054402</v>
      </c>
      <c r="H937">
        <v>17.590282207486101</v>
      </c>
      <c r="I937">
        <v>1.37615653215861E-2</v>
      </c>
      <c r="J937">
        <v>-0.86732774726751705</v>
      </c>
      <c r="K937">
        <v>0.15265260315850099</v>
      </c>
      <c r="L937">
        <v>0.46563240223728802</v>
      </c>
      <c r="M937">
        <v>25.639798689471299</v>
      </c>
      <c r="N937">
        <v>-4.78483008961589E-2</v>
      </c>
      <c r="O937">
        <v>-0.75517380994600503</v>
      </c>
      <c r="P937">
        <v>0.22113901398517899</v>
      </c>
      <c r="Q937">
        <v>0.60602630416124303</v>
      </c>
      <c r="R937">
        <v>22.934547625854901</v>
      </c>
      <c r="S937">
        <v>-4.0650579413515499E-2</v>
      </c>
      <c r="T937">
        <v>-0.76304319867366199</v>
      </c>
      <c r="U937">
        <v>0.25877060100152999</v>
      </c>
      <c r="V937">
        <v>0.71422075907217197</v>
      </c>
      <c r="W937">
        <v>15.4720355608011</v>
      </c>
      <c r="X937" t="s">
        <v>392</v>
      </c>
      <c r="Y937" t="s">
        <v>392</v>
      </c>
      <c r="Z937" t="s">
        <v>392</v>
      </c>
      <c r="AA937" t="s">
        <v>392</v>
      </c>
      <c r="AB937" t="s">
        <v>392</v>
      </c>
    </row>
    <row r="938" spans="1:28">
      <c r="A938" t="s">
        <v>292</v>
      </c>
      <c r="B938">
        <v>62308</v>
      </c>
      <c r="C938" t="str">
        <f t="shared" si="14"/>
        <v>2540-44766.62308</v>
      </c>
      <c r="D938">
        <v>-9.9039141101966502E-2</v>
      </c>
      <c r="E938">
        <v>-0.719257807165541</v>
      </c>
      <c r="F938">
        <v>0.248551601065746</v>
      </c>
      <c r="G938">
        <v>0.65489853045609703</v>
      </c>
      <c r="H938">
        <v>13.1805353215028</v>
      </c>
      <c r="I938">
        <v>-2.2682187719735899E-2</v>
      </c>
      <c r="J938">
        <v>-0.77770116728769201</v>
      </c>
      <c r="K938">
        <v>0.22689224107320499</v>
      </c>
      <c r="L938">
        <v>0.63661897931925504</v>
      </c>
      <c r="M938">
        <v>19.910555072286598</v>
      </c>
      <c r="N938">
        <v>8.0796451527102506E-3</v>
      </c>
      <c r="O938">
        <v>-0.81601710577780295</v>
      </c>
      <c r="P938">
        <v>0.248019489746472</v>
      </c>
      <c r="Q938">
        <v>0.72264570808527695</v>
      </c>
      <c r="R938">
        <v>18.933926149508601</v>
      </c>
      <c r="S938">
        <v>-6.1633032033655798E-2</v>
      </c>
      <c r="T938">
        <v>-0.74845403917293196</v>
      </c>
      <c r="U938">
        <v>0.27302879543032199</v>
      </c>
      <c r="V938">
        <v>0.74126337014549604</v>
      </c>
      <c r="W938">
        <v>10.735937850624399</v>
      </c>
      <c r="X938" t="s">
        <v>392</v>
      </c>
      <c r="Y938" t="s">
        <v>392</v>
      </c>
      <c r="Z938" t="s">
        <v>392</v>
      </c>
      <c r="AA938" t="s">
        <v>392</v>
      </c>
      <c r="AB938" t="s">
        <v>392</v>
      </c>
    </row>
    <row r="939" spans="1:28">
      <c r="A939" t="s">
        <v>293</v>
      </c>
      <c r="B939">
        <v>62308</v>
      </c>
      <c r="C939" t="str">
        <f t="shared" si="14"/>
        <v>2540-44767.62308</v>
      </c>
      <c r="D939">
        <v>-8.2940208438534599E-2</v>
      </c>
      <c r="E939">
        <v>-0.72647914920347501</v>
      </c>
      <c r="F939">
        <v>0.24246656934416999</v>
      </c>
      <c r="G939">
        <v>0.64265149890557205</v>
      </c>
      <c r="H939">
        <v>14.303831972422399</v>
      </c>
      <c r="I939">
        <v>-2.6161209831664601E-3</v>
      </c>
      <c r="J939">
        <v>-0.79809977125675702</v>
      </c>
      <c r="K939">
        <v>0.22684619477075399</v>
      </c>
      <c r="L939">
        <v>0.64952187225022895</v>
      </c>
      <c r="M939">
        <v>20.8803958557573</v>
      </c>
      <c r="N939">
        <v>-1.49809134065282E-2</v>
      </c>
      <c r="O939">
        <v>-0.82174724893031603</v>
      </c>
      <c r="P939">
        <v>0.28826845184893601</v>
      </c>
      <c r="Q939">
        <v>0.84483836734178297</v>
      </c>
      <c r="R939">
        <v>8.9266432485137006</v>
      </c>
      <c r="S939">
        <v>-0.125763783227162</v>
      </c>
      <c r="T939">
        <v>-0.70521245456805504</v>
      </c>
      <c r="U939">
        <v>0.29562359999705801</v>
      </c>
      <c r="V939">
        <v>0.76629983084526898</v>
      </c>
      <c r="W939">
        <v>13.9357071182247</v>
      </c>
      <c r="X939" t="s">
        <v>392</v>
      </c>
      <c r="Y939" t="s">
        <v>392</v>
      </c>
      <c r="Z939" t="s">
        <v>392</v>
      </c>
      <c r="AA939" t="s">
        <v>392</v>
      </c>
      <c r="AB939" t="s">
        <v>392</v>
      </c>
    </row>
    <row r="940" spans="1:28">
      <c r="A940" t="s">
        <v>294</v>
      </c>
      <c r="B940">
        <v>62308</v>
      </c>
      <c r="C940" t="str">
        <f t="shared" si="14"/>
        <v>2540-44768.62308</v>
      </c>
      <c r="D940">
        <v>-0.12724903688863201</v>
      </c>
      <c r="E940">
        <v>-0.72771689186579502</v>
      </c>
      <c r="F940">
        <v>0.387557720870428</v>
      </c>
      <c r="G940">
        <v>1.03166257047251</v>
      </c>
      <c r="H940">
        <v>5.6015605048217498</v>
      </c>
      <c r="I940">
        <v>-2.6581246103350199E-2</v>
      </c>
      <c r="J940">
        <v>-0.76794224538658995</v>
      </c>
      <c r="K940">
        <v>0.30440625341115402</v>
      </c>
      <c r="L940">
        <v>0.846094731786599</v>
      </c>
      <c r="M940">
        <v>11.4104978276744</v>
      </c>
      <c r="N940">
        <v>4.9303636703488902E-3</v>
      </c>
      <c r="O940">
        <v>-0.836049481804372</v>
      </c>
      <c r="P940">
        <v>0.26501208109657198</v>
      </c>
      <c r="Q940">
        <v>0.78677857885382096</v>
      </c>
      <c r="R940">
        <v>10.6853463399988</v>
      </c>
      <c r="S940">
        <v>5.5502470876894E-2</v>
      </c>
      <c r="T940">
        <v>-0.88416968226032899</v>
      </c>
      <c r="U940">
        <v>0.22812795924441601</v>
      </c>
      <c r="V940">
        <v>0.70598904454187605</v>
      </c>
      <c r="W940">
        <v>14.8911351680874</v>
      </c>
      <c r="X940" t="s">
        <v>392</v>
      </c>
      <c r="Y940" t="s">
        <v>392</v>
      </c>
      <c r="Z940" t="s">
        <v>392</v>
      </c>
      <c r="AA940" t="s">
        <v>392</v>
      </c>
      <c r="AB940" t="s">
        <v>392</v>
      </c>
    </row>
    <row r="941" spans="1:28">
      <c r="A941" t="s">
        <v>295</v>
      </c>
      <c r="B941">
        <v>62308</v>
      </c>
      <c r="C941" t="str">
        <f t="shared" si="14"/>
        <v>2540-44769.62308</v>
      </c>
      <c r="D941">
        <v>-0.123955963643609</v>
      </c>
      <c r="E941">
        <v>-0.73923809284850805</v>
      </c>
      <c r="F941">
        <v>0.26455014263933802</v>
      </c>
      <c r="G941">
        <v>0.71246156286166196</v>
      </c>
      <c r="H941">
        <v>13.336930682513</v>
      </c>
      <c r="I941">
        <v>5.38094693811532E-3</v>
      </c>
      <c r="J941">
        <v>-0.90638203573748199</v>
      </c>
      <c r="K941">
        <v>0.20032008687633501</v>
      </c>
      <c r="L941">
        <v>0.63086658933634299</v>
      </c>
      <c r="M941">
        <v>34.024340266091002</v>
      </c>
      <c r="N941">
        <v>8.1074362518997797E-3</v>
      </c>
      <c r="O941">
        <v>-0.84529570019480904</v>
      </c>
      <c r="P941">
        <v>0.20355116345681201</v>
      </c>
      <c r="Q941">
        <v>0.60914811648192302</v>
      </c>
      <c r="R941">
        <v>25.943695014174299</v>
      </c>
      <c r="S941">
        <v>-6.1974184359909999E-2</v>
      </c>
      <c r="T941">
        <v>-0.74005782380048601</v>
      </c>
      <c r="U941">
        <v>0.25727896049064403</v>
      </c>
      <c r="V941">
        <v>0.69379898090983005</v>
      </c>
      <c r="W941">
        <v>13.6078024659317</v>
      </c>
      <c r="X941" t="s">
        <v>392</v>
      </c>
      <c r="Y941" t="s">
        <v>392</v>
      </c>
      <c r="Z941" t="s">
        <v>392</v>
      </c>
      <c r="AA941" t="s">
        <v>392</v>
      </c>
      <c r="AB941" t="s">
        <v>392</v>
      </c>
    </row>
    <row r="942" spans="1:28">
      <c r="A942" t="s">
        <v>296</v>
      </c>
      <c r="B942">
        <v>62308</v>
      </c>
      <c r="C942" t="str">
        <f t="shared" si="14"/>
        <v>2540-44770.62308</v>
      </c>
      <c r="D942">
        <v>-0.15904004026075899</v>
      </c>
      <c r="E942">
        <v>-0.69670068447715905</v>
      </c>
      <c r="F942">
        <v>0.27562236778973997</v>
      </c>
      <c r="G942">
        <v>0.70694214357245999</v>
      </c>
      <c r="H942">
        <v>8.9876725981887695</v>
      </c>
      <c r="I942">
        <v>-5.6706556757834398E-2</v>
      </c>
      <c r="J942">
        <v>-0.74368512017532495</v>
      </c>
      <c r="K942">
        <v>0.216063619912717</v>
      </c>
      <c r="L942">
        <v>0.58501348344091997</v>
      </c>
      <c r="M942">
        <v>20.941685261847699</v>
      </c>
      <c r="N942">
        <v>-7.6629991863032001E-2</v>
      </c>
      <c r="O942">
        <v>-0.78558344714368999</v>
      </c>
      <c r="P942">
        <v>0.23582942537701199</v>
      </c>
      <c r="Q942">
        <v>0.66601937502668596</v>
      </c>
      <c r="R942">
        <v>17.7612910212308</v>
      </c>
      <c r="S942">
        <v>-0.11530833826245</v>
      </c>
      <c r="T942">
        <v>-0.72806452104986497</v>
      </c>
      <c r="U942">
        <v>0.26031890203590402</v>
      </c>
      <c r="V942">
        <v>0.69248480698986403</v>
      </c>
      <c r="W942">
        <v>11.321003437908701</v>
      </c>
      <c r="X942" t="s">
        <v>392</v>
      </c>
      <c r="Y942" t="s">
        <v>392</v>
      </c>
      <c r="Z942" t="s">
        <v>392</v>
      </c>
      <c r="AA942" t="s">
        <v>392</v>
      </c>
      <c r="AB942" t="s">
        <v>392</v>
      </c>
    </row>
    <row r="943" spans="1:28">
      <c r="A943" t="s">
        <v>297</v>
      </c>
      <c r="B943">
        <v>62308</v>
      </c>
      <c r="C943" t="str">
        <f t="shared" si="14"/>
        <v>2540-44771.62308</v>
      </c>
      <c r="D943">
        <v>-0.123352035132838</v>
      </c>
      <c r="E943">
        <v>-0.69578238831102501</v>
      </c>
      <c r="F943">
        <v>0.28274609866877798</v>
      </c>
      <c r="G943">
        <v>0.72480924993662599</v>
      </c>
      <c r="H943">
        <v>12.6570739754544</v>
      </c>
      <c r="I943">
        <v>4.7995624082094603E-2</v>
      </c>
      <c r="J943">
        <v>-0.91731493908055695</v>
      </c>
      <c r="K943">
        <v>0.20181945177494501</v>
      </c>
      <c r="L943">
        <v>0.64068582800257501</v>
      </c>
      <c r="M943">
        <v>20.236341921188899</v>
      </c>
      <c r="N943">
        <v>4.0657819508335198E-2</v>
      </c>
      <c r="O943">
        <v>-0.891135420051964</v>
      </c>
      <c r="P943">
        <v>0.18248527302114101</v>
      </c>
      <c r="Q943">
        <v>0.56621099023791699</v>
      </c>
      <c r="R943">
        <v>24.845256295467799</v>
      </c>
      <c r="S943">
        <v>1.9737667623622598E-2</v>
      </c>
      <c r="T943">
        <v>-0.84910317145589798</v>
      </c>
      <c r="U943">
        <v>0.230546522111269</v>
      </c>
      <c r="V943">
        <v>0.69225485901320705</v>
      </c>
      <c r="W943">
        <v>23.926183238026798</v>
      </c>
      <c r="X943" t="s">
        <v>392</v>
      </c>
      <c r="Y943" t="s">
        <v>392</v>
      </c>
      <c r="Z943" t="s">
        <v>392</v>
      </c>
      <c r="AA943" t="s">
        <v>392</v>
      </c>
      <c r="AB943" t="s">
        <v>392</v>
      </c>
    </row>
    <row r="944" spans="1:28">
      <c r="A944" t="s">
        <v>298</v>
      </c>
      <c r="B944">
        <v>62308</v>
      </c>
      <c r="C944" t="str">
        <f t="shared" si="14"/>
        <v>2540-44772.62308</v>
      </c>
      <c r="D944">
        <v>-0.10939762700386101</v>
      </c>
      <c r="E944">
        <v>-0.78419198881201402</v>
      </c>
      <c r="F944">
        <v>0.26167225711404601</v>
      </c>
      <c r="G944">
        <v>0.73638138857842295</v>
      </c>
      <c r="H944">
        <v>16.866192719956899</v>
      </c>
      <c r="I944">
        <v>2.4718463155238499E-2</v>
      </c>
      <c r="J944">
        <v>-0.85342150794104199</v>
      </c>
      <c r="K944">
        <v>0.16429655644222499</v>
      </c>
      <c r="L944">
        <v>0.49525284129095798</v>
      </c>
      <c r="M944">
        <v>30.0289726733801</v>
      </c>
      <c r="N944">
        <v>-3.3646412062208401E-3</v>
      </c>
      <c r="O944">
        <v>-0.81111262959644903</v>
      </c>
      <c r="P944">
        <v>0.199705510094874</v>
      </c>
      <c r="Q944">
        <v>0.57916971626037606</v>
      </c>
      <c r="R944">
        <v>24.593722345469999</v>
      </c>
      <c r="S944">
        <v>3.1619402214831303E-2</v>
      </c>
      <c r="T944">
        <v>-0.84547696602615696</v>
      </c>
      <c r="U944">
        <v>0.22939779379907499</v>
      </c>
      <c r="V944">
        <v>0.68654747073466804</v>
      </c>
      <c r="W944">
        <v>18.543994741907699</v>
      </c>
      <c r="X944" t="s">
        <v>392</v>
      </c>
      <c r="Y944" t="s">
        <v>392</v>
      </c>
      <c r="Z944" t="s">
        <v>392</v>
      </c>
      <c r="AA944" t="s">
        <v>392</v>
      </c>
      <c r="AB944" t="s">
        <v>392</v>
      </c>
    </row>
    <row r="945" spans="1:28">
      <c r="A945" t="s">
        <v>299</v>
      </c>
      <c r="B945">
        <v>62308</v>
      </c>
      <c r="C945" t="str">
        <f t="shared" si="14"/>
        <v>2540-44773.62308</v>
      </c>
      <c r="D945">
        <v>-0.12075575190745701</v>
      </c>
      <c r="E945">
        <v>-0.70975481356335102</v>
      </c>
      <c r="F945">
        <v>0.30099698740307501</v>
      </c>
      <c r="G945">
        <v>0.78458827763792105</v>
      </c>
      <c r="H945">
        <v>8.0398906280334099</v>
      </c>
      <c r="I945">
        <v>3.1887462748595601E-2</v>
      </c>
      <c r="J945">
        <v>-0.83984697323397495</v>
      </c>
      <c r="K945">
        <v>0.204554949681649</v>
      </c>
      <c r="L945">
        <v>0.60904527844448897</v>
      </c>
      <c r="M945">
        <v>23.625381935687599</v>
      </c>
      <c r="N945">
        <v>-2.0814700059907099E-2</v>
      </c>
      <c r="O945">
        <v>-0.78847480337397002</v>
      </c>
      <c r="P945">
        <v>0.19465139164682499</v>
      </c>
      <c r="Q945">
        <v>0.55215882881861</v>
      </c>
      <c r="R945">
        <v>24.174274056088802</v>
      </c>
      <c r="S945">
        <v>3.45164470290679E-2</v>
      </c>
      <c r="T945">
        <v>-0.85263238521211404</v>
      </c>
      <c r="U945">
        <v>0.237408147928828</v>
      </c>
      <c r="V945">
        <v>0.71500496211721498</v>
      </c>
      <c r="W945">
        <v>15.619582847261899</v>
      </c>
      <c r="X945" t="s">
        <v>392</v>
      </c>
      <c r="Y945" t="s">
        <v>392</v>
      </c>
      <c r="Z945" t="s">
        <v>392</v>
      </c>
      <c r="AA945" t="s">
        <v>392</v>
      </c>
      <c r="AB945" t="s">
        <v>392</v>
      </c>
    </row>
    <row r="946" spans="1:28">
      <c r="A946" t="s">
        <v>300</v>
      </c>
      <c r="B946">
        <v>62308</v>
      </c>
      <c r="C946" t="str">
        <f t="shared" si="14"/>
        <v>2540-44774.62308</v>
      </c>
      <c r="D946">
        <v>-0.14749027972822601</v>
      </c>
      <c r="E946">
        <v>-0.85259951206219597</v>
      </c>
      <c r="F946">
        <v>0.242952459102212</v>
      </c>
      <c r="G946">
        <v>0.73113095849333098</v>
      </c>
      <c r="H946">
        <v>16.081984522436901</v>
      </c>
      <c r="I946">
        <v>7.16246648304565E-2</v>
      </c>
      <c r="J946">
        <v>-0.79339435260642899</v>
      </c>
      <c r="K946">
        <v>0.237133294256202</v>
      </c>
      <c r="L946">
        <v>0.675887743987582</v>
      </c>
      <c r="M946">
        <v>25.849050500158899</v>
      </c>
      <c r="N946">
        <v>7.3563472375937605E-2</v>
      </c>
      <c r="O946">
        <v>-0.899492074249022</v>
      </c>
      <c r="P946">
        <v>0.200465482257039</v>
      </c>
      <c r="Q946">
        <v>0.62739771840649805</v>
      </c>
      <c r="R946">
        <v>22.761909788343399</v>
      </c>
      <c r="S946">
        <v>5.3548073157037503E-2</v>
      </c>
      <c r="T946">
        <v>-0.87042887409262104</v>
      </c>
      <c r="U946">
        <v>0.21022079564115201</v>
      </c>
      <c r="V946">
        <v>0.64161397365258399</v>
      </c>
      <c r="W946">
        <v>22.399061040023401</v>
      </c>
      <c r="X946" t="s">
        <v>392</v>
      </c>
      <c r="Y946" t="s">
        <v>392</v>
      </c>
      <c r="Z946" t="s">
        <v>392</v>
      </c>
      <c r="AA946" t="s">
        <v>392</v>
      </c>
      <c r="AB946" t="s">
        <v>392</v>
      </c>
    </row>
    <row r="947" spans="1:28">
      <c r="A947" t="s">
        <v>301</v>
      </c>
      <c r="B947">
        <v>62308</v>
      </c>
      <c r="C947" t="str">
        <f t="shared" si="14"/>
        <v>2540-44775.62308</v>
      </c>
      <c r="D947">
        <v>-6.6488349401243096E-2</v>
      </c>
      <c r="E947">
        <v>-0.78401031899559603</v>
      </c>
      <c r="F947">
        <v>0.26540888918048999</v>
      </c>
      <c r="G947">
        <v>0.74540183823687101</v>
      </c>
      <c r="H947">
        <v>12.4915401063604</v>
      </c>
      <c r="I947">
        <v>5.0052703941750799E-2</v>
      </c>
      <c r="J947">
        <v>-0.87764876346490195</v>
      </c>
      <c r="K947">
        <v>0.18625304389273301</v>
      </c>
      <c r="L947">
        <v>0.57282931061911202</v>
      </c>
      <c r="M947">
        <v>21.0485905789585</v>
      </c>
      <c r="N947">
        <v>1.8670018272875E-2</v>
      </c>
      <c r="O947">
        <v>-0.82092816284995995</v>
      </c>
      <c r="P947">
        <v>0.22551998768700199</v>
      </c>
      <c r="Q947">
        <v>0.660114810637496</v>
      </c>
      <c r="R947">
        <v>22.715032678095401</v>
      </c>
      <c r="S947">
        <v>3.3279002204031002E-2</v>
      </c>
      <c r="T947">
        <v>-0.92820578398569897</v>
      </c>
      <c r="U947">
        <v>0.18690757350335299</v>
      </c>
      <c r="V947">
        <v>0.598252524293719</v>
      </c>
      <c r="W947">
        <v>27.4409250395952</v>
      </c>
      <c r="X947" t="s">
        <v>392</v>
      </c>
      <c r="Y947" t="s">
        <v>392</v>
      </c>
      <c r="Z947" t="s">
        <v>392</v>
      </c>
      <c r="AA947" t="s">
        <v>392</v>
      </c>
      <c r="AB947" t="s">
        <v>392</v>
      </c>
    </row>
    <row r="948" spans="1:28">
      <c r="A948" t="s">
        <v>302</v>
      </c>
      <c r="B948">
        <v>62308</v>
      </c>
      <c r="C948" t="str">
        <f t="shared" si="14"/>
        <v>2540-44776.62308</v>
      </c>
      <c r="D948">
        <v>-9.4612706797633506E-2</v>
      </c>
      <c r="E948">
        <v>-0.72206674054944897</v>
      </c>
      <c r="F948">
        <v>0.26207893537481403</v>
      </c>
      <c r="G948">
        <v>0.69183445016202605</v>
      </c>
      <c r="H948">
        <v>10.685500903872599</v>
      </c>
      <c r="I948">
        <v>4.9282783782073798E-2</v>
      </c>
      <c r="J948">
        <v>-0.86439140950488702</v>
      </c>
      <c r="K948">
        <v>0.217730274705145</v>
      </c>
      <c r="L948">
        <v>0.66220765857299602</v>
      </c>
      <c r="M948">
        <v>21.487913461561501</v>
      </c>
      <c r="N948">
        <v>3.0758135973892702E-2</v>
      </c>
      <c r="O948">
        <v>-0.871244430710574</v>
      </c>
      <c r="P948">
        <v>0.19764055288840501</v>
      </c>
      <c r="Q948">
        <v>0.60525207065155595</v>
      </c>
      <c r="R948">
        <v>21.166007141432999</v>
      </c>
      <c r="S948">
        <v>-4.0297477117744201E-2</v>
      </c>
      <c r="T948">
        <v>-0.76271343627499799</v>
      </c>
      <c r="U948">
        <v>0.22581624671332201</v>
      </c>
      <c r="V948">
        <v>0.62394583902553502</v>
      </c>
      <c r="W948">
        <v>18.4851566753571</v>
      </c>
      <c r="X948" t="s">
        <v>392</v>
      </c>
      <c r="Y948" t="s">
        <v>392</v>
      </c>
      <c r="Z948" t="s">
        <v>392</v>
      </c>
      <c r="AA948" t="s">
        <v>392</v>
      </c>
      <c r="AB948" t="s">
        <v>392</v>
      </c>
    </row>
    <row r="949" spans="1:28">
      <c r="A949" t="s">
        <v>303</v>
      </c>
      <c r="B949">
        <v>62308</v>
      </c>
      <c r="C949" t="str">
        <f t="shared" si="14"/>
        <v>2540-44777.62308</v>
      </c>
      <c r="D949">
        <v>-3.2767147630693001E-2</v>
      </c>
      <c r="E949">
        <v>-0.796140998174241</v>
      </c>
      <c r="F949">
        <v>0.24929275974200099</v>
      </c>
      <c r="G949">
        <v>0.71225327388506199</v>
      </c>
      <c r="H949">
        <v>11.195540412744799</v>
      </c>
      <c r="I949">
        <v>1.07168948175718E-2</v>
      </c>
      <c r="J949">
        <v>-0.83092963926603503</v>
      </c>
      <c r="K949">
        <v>0.216480810727116</v>
      </c>
      <c r="L949">
        <v>0.63873216503972596</v>
      </c>
      <c r="M949">
        <v>20.807666239656399</v>
      </c>
      <c r="N949">
        <v>3.8794652741900498E-2</v>
      </c>
      <c r="O949">
        <v>-0.86546112827816002</v>
      </c>
      <c r="P949">
        <v>0.20425420671234701</v>
      </c>
      <c r="Q949">
        <v>0.62131538846962098</v>
      </c>
      <c r="R949">
        <v>19.3470901976596</v>
      </c>
      <c r="S949">
        <v>2.7585491079847998E-3</v>
      </c>
      <c r="T949">
        <v>-0.852473466227474</v>
      </c>
      <c r="U949">
        <v>0.23068273427803901</v>
      </c>
      <c r="V949">
        <v>0.69531271992645605</v>
      </c>
      <c r="W949">
        <v>13.432617297804001</v>
      </c>
      <c r="X949" t="s">
        <v>392</v>
      </c>
      <c r="Y949" t="s">
        <v>392</v>
      </c>
      <c r="Z949" t="s">
        <v>392</v>
      </c>
      <c r="AA949" t="s">
        <v>392</v>
      </c>
      <c r="AB949" t="s">
        <v>392</v>
      </c>
    </row>
    <row r="950" spans="1:28">
      <c r="A950" t="s">
        <v>305</v>
      </c>
      <c r="B950">
        <v>62408</v>
      </c>
      <c r="C950" t="str">
        <f t="shared" si="14"/>
        <v>2540-44778.62408</v>
      </c>
      <c r="D950">
        <v>-0.16975461948065501</v>
      </c>
      <c r="E950">
        <v>-0.76433165356423205</v>
      </c>
      <c r="F950">
        <v>0.30181025364158998</v>
      </c>
      <c r="G950">
        <v>0.83029150763891002</v>
      </c>
      <c r="H950">
        <v>9.9600064378644007</v>
      </c>
      <c r="I950">
        <v>-0.103276133941026</v>
      </c>
      <c r="J950">
        <v>-0.74306072042642402</v>
      </c>
      <c r="K950">
        <v>0.27065757931600498</v>
      </c>
      <c r="L950">
        <v>0.73226114495015004</v>
      </c>
      <c r="M950">
        <v>21.3208217939005</v>
      </c>
      <c r="N950">
        <v>-3.4388858438650499E-2</v>
      </c>
      <c r="O950">
        <v>-0.86443527434801704</v>
      </c>
      <c r="P950">
        <v>0.23843708708387801</v>
      </c>
      <c r="Q950">
        <v>0.72307012110642799</v>
      </c>
      <c r="R950">
        <v>18.7488729113361</v>
      </c>
      <c r="S950">
        <v>-8.4247529062986395E-2</v>
      </c>
      <c r="T950">
        <v>-0.87507271783013396</v>
      </c>
      <c r="U950">
        <v>0.24770135136497701</v>
      </c>
      <c r="V950">
        <v>0.75937739365082202</v>
      </c>
      <c r="W950">
        <v>26.393026267168199</v>
      </c>
      <c r="X950" t="s">
        <v>392</v>
      </c>
      <c r="Y950" t="s">
        <v>392</v>
      </c>
      <c r="Z950" t="s">
        <v>392</v>
      </c>
      <c r="AA950" t="s">
        <v>392</v>
      </c>
      <c r="AB950" t="s">
        <v>392</v>
      </c>
    </row>
    <row r="951" spans="1:28">
      <c r="A951" t="s">
        <v>306</v>
      </c>
      <c r="B951">
        <v>62608</v>
      </c>
      <c r="C951" t="str">
        <f t="shared" si="14"/>
        <v>2540-44779.62608</v>
      </c>
      <c r="D951">
        <v>-7.4641338013179306E-2</v>
      </c>
      <c r="E951">
        <v>-0.73771537063521497</v>
      </c>
      <c r="F951">
        <v>0.25469727929838099</v>
      </c>
      <c r="G951">
        <v>0.68478140684571998</v>
      </c>
      <c r="H951">
        <v>19.485902452036999</v>
      </c>
      <c r="I951">
        <v>2.53227768220835E-2</v>
      </c>
      <c r="J951">
        <v>-0.84120372355810802</v>
      </c>
      <c r="K951">
        <v>0.23096632957539801</v>
      </c>
      <c r="L951">
        <v>0.68878066998806697</v>
      </c>
      <c r="M951">
        <v>27.078851383118899</v>
      </c>
      <c r="N951">
        <v>4.6058879939157998E-3</v>
      </c>
      <c r="O951">
        <v>-0.79586825061771305</v>
      </c>
      <c r="P951">
        <v>0.241413591335945</v>
      </c>
      <c r="Q951">
        <v>0.68941939721916401</v>
      </c>
      <c r="R951">
        <v>19.2461891973368</v>
      </c>
      <c r="S951">
        <v>2.27002215085883E-2</v>
      </c>
      <c r="T951">
        <v>-0.84787306339459501</v>
      </c>
      <c r="U951">
        <v>0.196244245267822</v>
      </c>
      <c r="V951">
        <v>0.588092734232605</v>
      </c>
      <c r="W951">
        <v>27.881594106648802</v>
      </c>
      <c r="X951" t="s">
        <v>392</v>
      </c>
      <c r="Y951" t="s">
        <v>392</v>
      </c>
      <c r="Z951" t="s">
        <v>392</v>
      </c>
      <c r="AA951" t="s">
        <v>392</v>
      </c>
      <c r="AB951" t="s">
        <v>392</v>
      </c>
    </row>
    <row r="952" spans="1:28">
      <c r="A952" t="s">
        <v>307</v>
      </c>
      <c r="B952">
        <v>63008</v>
      </c>
      <c r="C952" t="str">
        <f t="shared" si="14"/>
        <v>2540-44780.63008</v>
      </c>
      <c r="D952">
        <v>-0.107984579799296</v>
      </c>
      <c r="E952">
        <v>-0.71438500000257898</v>
      </c>
      <c r="F952">
        <v>0.281696656483307</v>
      </c>
      <c r="G952">
        <v>0.73680674487752196</v>
      </c>
      <c r="H952">
        <v>10.720905430198901</v>
      </c>
      <c r="I952">
        <v>-2.7589715298753899E-3</v>
      </c>
      <c r="J952">
        <v>-0.81027673229105501</v>
      </c>
      <c r="K952">
        <v>0.25171326987524101</v>
      </c>
      <c r="L952">
        <v>0.72792188876798802</v>
      </c>
      <c r="M952">
        <v>22.139539653049699</v>
      </c>
      <c r="N952">
        <v>-3.03975015744074E-2</v>
      </c>
      <c r="O952">
        <v>-0.818956262706238</v>
      </c>
      <c r="P952">
        <v>0.26254779152688901</v>
      </c>
      <c r="Q952">
        <v>0.76686365958728697</v>
      </c>
      <c r="R952">
        <v>20.3928117620558</v>
      </c>
      <c r="S952" t="s">
        <v>392</v>
      </c>
      <c r="T952" t="s">
        <v>392</v>
      </c>
      <c r="U952" t="s">
        <v>392</v>
      </c>
      <c r="V952" t="s">
        <v>392</v>
      </c>
      <c r="W952" t="s">
        <v>392</v>
      </c>
      <c r="X952" t="s">
        <v>392</v>
      </c>
      <c r="Y952" t="s">
        <v>392</v>
      </c>
      <c r="Z952" t="s">
        <v>392</v>
      </c>
      <c r="AA952" t="s">
        <v>392</v>
      </c>
      <c r="AB952" t="s">
        <v>392</v>
      </c>
    </row>
    <row r="953" spans="1:28">
      <c r="A953" t="s">
        <v>308</v>
      </c>
      <c r="B953">
        <v>63008</v>
      </c>
      <c r="C953" t="str">
        <f t="shared" si="14"/>
        <v>2540-44781.63008</v>
      </c>
      <c r="D953">
        <v>-0.15834612340180801</v>
      </c>
      <c r="E953">
        <v>-0.65764694544003299</v>
      </c>
      <c r="F953">
        <v>0.29841171132168698</v>
      </c>
      <c r="G953">
        <v>0.72960945535567501</v>
      </c>
      <c r="H953">
        <v>10.222685679979399</v>
      </c>
      <c r="I953">
        <v>-4.3946858731311197E-2</v>
      </c>
      <c r="J953">
        <v>-0.75058773028886905</v>
      </c>
      <c r="K953">
        <v>0.26368246870205198</v>
      </c>
      <c r="L953">
        <v>0.719178268510001</v>
      </c>
      <c r="M953">
        <v>20.0254420441685</v>
      </c>
      <c r="N953">
        <v>1.9368310865090499E-2</v>
      </c>
      <c r="O953">
        <v>-0.83994360181254402</v>
      </c>
      <c r="P953">
        <v>0.28690306689330802</v>
      </c>
      <c r="Q953">
        <v>0.85401363652390205</v>
      </c>
      <c r="R953">
        <v>9.71730508484886</v>
      </c>
      <c r="S953">
        <v>-8.3598454198887701E-2</v>
      </c>
      <c r="T953">
        <v>-0.82261672981072298</v>
      </c>
      <c r="U953">
        <v>0.25141905677724502</v>
      </c>
      <c r="V953">
        <v>0.73583814161746197</v>
      </c>
      <c r="W953">
        <v>21.035689813284002</v>
      </c>
      <c r="X953" t="s">
        <v>392</v>
      </c>
      <c r="Y953" t="s">
        <v>392</v>
      </c>
      <c r="Z953" t="s">
        <v>392</v>
      </c>
      <c r="AA953" t="s">
        <v>392</v>
      </c>
      <c r="AB953" t="s">
        <v>392</v>
      </c>
    </row>
    <row r="954" spans="1:28">
      <c r="A954" t="s">
        <v>309</v>
      </c>
      <c r="B954">
        <v>70108</v>
      </c>
      <c r="C954" t="str">
        <f t="shared" si="14"/>
        <v>2540-44782.70108</v>
      </c>
      <c r="D954">
        <v>-9.8217134862619807E-2</v>
      </c>
      <c r="E954">
        <v>-0.83216392686714702</v>
      </c>
      <c r="F954">
        <v>0.249451036156985</v>
      </c>
      <c r="G954">
        <v>0.73745167654222499</v>
      </c>
      <c r="H954">
        <v>21.763142318262901</v>
      </c>
      <c r="I954">
        <v>0.118923361913418</v>
      </c>
      <c r="J954">
        <v>-1.1238451180814399</v>
      </c>
      <c r="K954">
        <v>0.12529736106112699</v>
      </c>
      <c r="L954">
        <v>0.45182805435281098</v>
      </c>
      <c r="M954">
        <v>51.195216797864497</v>
      </c>
      <c r="N954">
        <v>0.16451548292151699</v>
      </c>
      <c r="O954">
        <v>-1.0797729444331601</v>
      </c>
      <c r="P954">
        <v>0.134824599270391</v>
      </c>
      <c r="Q954">
        <v>0.47563672362502901</v>
      </c>
      <c r="R954">
        <v>29.499057488460899</v>
      </c>
      <c r="S954">
        <v>9.48308154432978E-3</v>
      </c>
      <c r="T954">
        <v>-0.89429276975660199</v>
      </c>
      <c r="U954">
        <v>0.18815818927295599</v>
      </c>
      <c r="V954">
        <v>0.58660176514101603</v>
      </c>
      <c r="W954">
        <v>28.1775419759723</v>
      </c>
      <c r="X954" t="s">
        <v>392</v>
      </c>
      <c r="Y954" t="s">
        <v>392</v>
      </c>
      <c r="Z954" t="s">
        <v>392</v>
      </c>
      <c r="AA954" t="s">
        <v>392</v>
      </c>
      <c r="AB954" t="s">
        <v>392</v>
      </c>
    </row>
    <row r="955" spans="1:28">
      <c r="A955" t="s">
        <v>310</v>
      </c>
      <c r="B955">
        <v>70208</v>
      </c>
      <c r="C955" t="str">
        <f t="shared" si="14"/>
        <v>2540-44783.70208</v>
      </c>
      <c r="D955">
        <v>-6.8417032960132004E-2</v>
      </c>
      <c r="E955">
        <v>-0.73207571004911898</v>
      </c>
      <c r="F955">
        <v>0.26999987366809802</v>
      </c>
      <c r="G955">
        <v>0.72178348362969402</v>
      </c>
      <c r="H955">
        <v>17.874464291599999</v>
      </c>
      <c r="I955">
        <v>1.5148036882568E-2</v>
      </c>
      <c r="J955">
        <v>-0.89183857798394395</v>
      </c>
      <c r="K955">
        <v>0.23279315691011501</v>
      </c>
      <c r="L955">
        <v>0.72360916152073596</v>
      </c>
      <c r="M955">
        <v>27.000584070300199</v>
      </c>
      <c r="N955">
        <v>3.1346448504723602E-2</v>
      </c>
      <c r="O955">
        <v>-0.84918452985165604</v>
      </c>
      <c r="P955">
        <v>0.22891555351683801</v>
      </c>
      <c r="Q955">
        <v>0.68622520290980704</v>
      </c>
      <c r="R955">
        <v>22.813757406201798</v>
      </c>
      <c r="S955">
        <v>2.0895921848575198E-3</v>
      </c>
      <c r="T955">
        <v>-0.866404553329859</v>
      </c>
      <c r="U955">
        <v>0.22169557468055501</v>
      </c>
      <c r="V955">
        <v>0.675744730755789</v>
      </c>
      <c r="W955">
        <v>27.803663044502599</v>
      </c>
      <c r="X955" t="s">
        <v>392</v>
      </c>
      <c r="Y955" t="s">
        <v>392</v>
      </c>
      <c r="Z955" t="s">
        <v>392</v>
      </c>
      <c r="AA955" t="s">
        <v>392</v>
      </c>
      <c r="AB955" t="s">
        <v>392</v>
      </c>
    </row>
    <row r="956" spans="1:28">
      <c r="A956" t="s">
        <v>311</v>
      </c>
      <c r="B956">
        <v>70308</v>
      </c>
      <c r="C956" t="str">
        <f t="shared" si="14"/>
        <v>2540-44784.70308</v>
      </c>
      <c r="D956">
        <v>-0.15363744727319001</v>
      </c>
      <c r="E956">
        <v>-0.66931096571014503</v>
      </c>
      <c r="F956">
        <v>0.30009115751336002</v>
      </c>
      <c r="G956">
        <v>0.74464147157295602</v>
      </c>
      <c r="H956">
        <v>8.0131738029755102</v>
      </c>
      <c r="I956">
        <v>-4.8870605308970902E-2</v>
      </c>
      <c r="J956">
        <v>-0.74270863526591302</v>
      </c>
      <c r="K956">
        <v>0.22706358381515099</v>
      </c>
      <c r="L956">
        <v>0.61421388819542</v>
      </c>
      <c r="M956">
        <v>20.1409326282355</v>
      </c>
      <c r="N956">
        <v>-4.6443818271364803E-2</v>
      </c>
      <c r="O956">
        <v>-0.82051662719316598</v>
      </c>
      <c r="P956">
        <v>0.21338630229715499</v>
      </c>
      <c r="Q956">
        <v>0.62185269143636901</v>
      </c>
      <c r="R956">
        <v>19.2579973684538</v>
      </c>
      <c r="S956">
        <v>-0.116573236435838</v>
      </c>
      <c r="T956">
        <v>-0.69071427580620204</v>
      </c>
      <c r="U956">
        <v>0.29173826192442998</v>
      </c>
      <c r="V956">
        <v>0.74358258232476004</v>
      </c>
      <c r="W956">
        <v>13.544447915403</v>
      </c>
      <c r="X956" t="s">
        <v>392</v>
      </c>
      <c r="Y956" t="s">
        <v>392</v>
      </c>
      <c r="Z956" t="s">
        <v>392</v>
      </c>
      <c r="AA956" t="s">
        <v>392</v>
      </c>
      <c r="AB956" t="s">
        <v>392</v>
      </c>
    </row>
    <row r="957" spans="1:28">
      <c r="A957" t="s">
        <v>311</v>
      </c>
      <c r="B957">
        <v>73008</v>
      </c>
      <c r="C957" t="str">
        <f t="shared" si="14"/>
        <v>2540-44784.73008</v>
      </c>
      <c r="D957">
        <v>-0.118830078223004</v>
      </c>
      <c r="E957">
        <v>-0.694356150178006</v>
      </c>
      <c r="F957">
        <v>0.22804540450354299</v>
      </c>
      <c r="G957">
        <v>0.58375709543879195</v>
      </c>
      <c r="H957">
        <v>15.7983412181744</v>
      </c>
      <c r="I957">
        <v>-5.2997194141425397E-2</v>
      </c>
      <c r="J957">
        <v>-0.76719963790898205</v>
      </c>
      <c r="K957">
        <v>0.20458111339472701</v>
      </c>
      <c r="L957">
        <v>0.56722495853164101</v>
      </c>
      <c r="M957">
        <v>30.524665409041599</v>
      </c>
      <c r="N957">
        <v>-8.6315555470419206E-2</v>
      </c>
      <c r="O957">
        <v>-0.74712943278148203</v>
      </c>
      <c r="P957">
        <v>0.24306331945305301</v>
      </c>
      <c r="Q957">
        <v>0.66029862900775804</v>
      </c>
      <c r="R957">
        <v>22.832943018794399</v>
      </c>
      <c r="S957">
        <v>-9.7519509828706094E-2</v>
      </c>
      <c r="T957">
        <v>-0.74849032128052595</v>
      </c>
      <c r="U957">
        <v>0.26433155773269201</v>
      </c>
      <c r="V957">
        <v>0.71928636790067102</v>
      </c>
      <c r="W957">
        <v>14.506724016978801</v>
      </c>
      <c r="X957" t="s">
        <v>392</v>
      </c>
      <c r="Y957" t="s">
        <v>392</v>
      </c>
      <c r="Z957" t="s">
        <v>392</v>
      </c>
      <c r="AA957" t="s">
        <v>392</v>
      </c>
      <c r="AB957" t="s">
        <v>392</v>
      </c>
    </row>
    <row r="958" spans="1:28">
      <c r="A958" t="s">
        <v>312</v>
      </c>
      <c r="B958">
        <v>70308</v>
      </c>
      <c r="C958" t="str">
        <f t="shared" si="14"/>
        <v>2540-44785.70308</v>
      </c>
      <c r="D958">
        <v>-0.15860796137814101</v>
      </c>
      <c r="E958">
        <v>-0.64676256589663195</v>
      </c>
      <c r="F958">
        <v>0.30339691203119301</v>
      </c>
      <c r="G958">
        <v>0.731308271865165</v>
      </c>
      <c r="H958">
        <v>8.9068454896664004</v>
      </c>
      <c r="I958">
        <v>-6.0038150964542798E-2</v>
      </c>
      <c r="J958">
        <v>-0.74446080661455805</v>
      </c>
      <c r="K958">
        <v>0.25809366414613499</v>
      </c>
      <c r="L958">
        <v>0.69893187170166104</v>
      </c>
      <c r="M958">
        <v>21.113258329864401</v>
      </c>
      <c r="N958">
        <v>-9.6114583285113006E-2</v>
      </c>
      <c r="O958">
        <v>-0.73333792803273801</v>
      </c>
      <c r="P958">
        <v>0.24392233644515199</v>
      </c>
      <c r="Q958">
        <v>0.65302338791140402</v>
      </c>
      <c r="R958">
        <v>17.680119233155398</v>
      </c>
      <c r="S958">
        <v>-8.2922591377927998E-2</v>
      </c>
      <c r="T958">
        <v>-0.73287961923068801</v>
      </c>
      <c r="U958">
        <v>0.22533289804128101</v>
      </c>
      <c r="V958">
        <v>0.60238180334181102</v>
      </c>
      <c r="W958">
        <v>18.877210203175402</v>
      </c>
      <c r="X958" t="s">
        <v>392</v>
      </c>
      <c r="Y958" t="s">
        <v>392</v>
      </c>
      <c r="Z958" t="s">
        <v>392</v>
      </c>
      <c r="AA958" t="s">
        <v>392</v>
      </c>
      <c r="AB958" t="s">
        <v>392</v>
      </c>
    </row>
    <row r="959" spans="1:28">
      <c r="A959" t="s">
        <v>313</v>
      </c>
      <c r="B959">
        <v>70308</v>
      </c>
      <c r="C959" t="str">
        <f t="shared" si="14"/>
        <v>2540-44786.70308</v>
      </c>
      <c r="D959">
        <v>-0.12116812449398399</v>
      </c>
      <c r="E959">
        <v>-0.70275819565160003</v>
      </c>
      <c r="F959">
        <v>0.26308842033660401</v>
      </c>
      <c r="G959">
        <v>0.68015177238976399</v>
      </c>
      <c r="H959">
        <v>15.6029998369068</v>
      </c>
      <c r="I959">
        <v>-5.6259547718439298E-3</v>
      </c>
      <c r="J959">
        <v>-0.82569273383439901</v>
      </c>
      <c r="K959">
        <v>0.24365894423245801</v>
      </c>
      <c r="L959">
        <v>0.71631249571159605</v>
      </c>
      <c r="M959">
        <v>28.8163851382884</v>
      </c>
      <c r="N959">
        <v>-5.70491800557935E-2</v>
      </c>
      <c r="O959">
        <v>-0.83730777193504402</v>
      </c>
      <c r="P959">
        <v>0.23674014497468299</v>
      </c>
      <c r="Q959">
        <v>0.70341405769115495</v>
      </c>
      <c r="R959">
        <v>23.726019722610101</v>
      </c>
      <c r="S959">
        <v>-4.65444331473727E-2</v>
      </c>
      <c r="T959">
        <v>-0.76336639869115097</v>
      </c>
      <c r="U959">
        <v>0.25498395564047599</v>
      </c>
      <c r="V959">
        <v>0.70476861868184104</v>
      </c>
      <c r="W959">
        <v>20.373809623624801</v>
      </c>
      <c r="X959" t="s">
        <v>392</v>
      </c>
      <c r="Y959" t="s">
        <v>392</v>
      </c>
      <c r="Z959" t="s">
        <v>392</v>
      </c>
      <c r="AA959" t="s">
        <v>392</v>
      </c>
      <c r="AB959" t="s">
        <v>392</v>
      </c>
    </row>
    <row r="960" spans="1:28">
      <c r="A960" t="s">
        <v>313</v>
      </c>
      <c r="B960">
        <v>73008</v>
      </c>
      <c r="C960" t="str">
        <f t="shared" si="14"/>
        <v>2540-44786.73008</v>
      </c>
      <c r="D960">
        <v>-0.113827984065993</v>
      </c>
      <c r="E960">
        <v>-0.74149007430351799</v>
      </c>
      <c r="F960">
        <v>0.234854496160885</v>
      </c>
      <c r="G960">
        <v>0.63441234633695998</v>
      </c>
      <c r="H960">
        <v>17.649181495722001</v>
      </c>
      <c r="I960">
        <v>2.1854611301388702E-2</v>
      </c>
      <c r="J960">
        <v>-0.88235977395274101</v>
      </c>
      <c r="K960">
        <v>0.196810851034664</v>
      </c>
      <c r="L960">
        <v>0.60696753953915605</v>
      </c>
      <c r="M960">
        <v>33.484774291421402</v>
      </c>
      <c r="N960">
        <v>-2.9731924511618699E-2</v>
      </c>
      <c r="O960">
        <v>-0.81113714244414103</v>
      </c>
      <c r="P960">
        <v>0.23444432967477399</v>
      </c>
      <c r="Q960">
        <v>0.67974329460395999</v>
      </c>
      <c r="R960">
        <v>26.118905700997399</v>
      </c>
      <c r="S960">
        <v>-4.8823239526673397E-2</v>
      </c>
      <c r="T960">
        <v>-0.77584406654788096</v>
      </c>
      <c r="U960">
        <v>0.23960485086532099</v>
      </c>
      <c r="V960">
        <v>0.67147132557396805</v>
      </c>
      <c r="W960">
        <v>20.0676684554719</v>
      </c>
      <c r="X960" t="s">
        <v>392</v>
      </c>
      <c r="Y960" t="s">
        <v>392</v>
      </c>
      <c r="Z960" t="s">
        <v>392</v>
      </c>
      <c r="AA960" t="s">
        <v>392</v>
      </c>
      <c r="AB960" t="s">
        <v>392</v>
      </c>
    </row>
    <row r="961" spans="1:28">
      <c r="A961" t="s">
        <v>314</v>
      </c>
      <c r="B961">
        <v>70708</v>
      </c>
      <c r="C961" t="str">
        <f t="shared" si="14"/>
        <v>2540-44787.70708</v>
      </c>
      <c r="D961">
        <v>-9.6358201838245297E-2</v>
      </c>
      <c r="E961">
        <v>-0.71636292687442105</v>
      </c>
      <c r="F961">
        <v>0.26462519226244202</v>
      </c>
      <c r="G961">
        <v>0.69487289170276401</v>
      </c>
      <c r="H961">
        <v>17.554030961715199</v>
      </c>
      <c r="I961">
        <v>2.4840068423460499E-2</v>
      </c>
      <c r="J961">
        <v>-0.88415012318359898</v>
      </c>
      <c r="K961">
        <v>0.21990178149341999</v>
      </c>
      <c r="L961">
        <v>0.680240237040314</v>
      </c>
      <c r="M961">
        <v>28.2852846002394</v>
      </c>
      <c r="N961">
        <v>1.0073315720039E-2</v>
      </c>
      <c r="O961">
        <v>-0.83495327889399096</v>
      </c>
      <c r="P961">
        <v>0.227899071121417</v>
      </c>
      <c r="Q961">
        <v>0.67579454532489602</v>
      </c>
      <c r="R961">
        <v>21.2973292428</v>
      </c>
      <c r="S961">
        <v>-2.3990667994796998E-2</v>
      </c>
      <c r="T961">
        <v>-0.775537178685066</v>
      </c>
      <c r="U961">
        <v>0.228860701922288</v>
      </c>
      <c r="V961">
        <v>0.64081113004906798</v>
      </c>
      <c r="W961">
        <v>20.0770062567839</v>
      </c>
      <c r="X961" t="s">
        <v>392</v>
      </c>
      <c r="Y961" t="s">
        <v>392</v>
      </c>
      <c r="Z961" t="s">
        <v>392</v>
      </c>
      <c r="AA961" t="s">
        <v>392</v>
      </c>
      <c r="AB961" t="s">
        <v>392</v>
      </c>
    </row>
    <row r="962" spans="1:28">
      <c r="A962" t="s">
        <v>315</v>
      </c>
      <c r="B962">
        <v>70608</v>
      </c>
      <c r="C962" t="str">
        <f t="shared" si="14"/>
        <v>2540-44788.70608</v>
      </c>
      <c r="D962">
        <v>-0.15821077264576999</v>
      </c>
      <c r="E962">
        <v>-0.73583277610504605</v>
      </c>
      <c r="F962">
        <v>0.281788836232786</v>
      </c>
      <c r="G962">
        <v>0.75504571130290499</v>
      </c>
      <c r="H962">
        <v>14.326293496179201</v>
      </c>
      <c r="I962">
        <v>-2.4488048728954999E-2</v>
      </c>
      <c r="J962">
        <v>-0.81391507361738402</v>
      </c>
      <c r="K962">
        <v>0.25332959290842499</v>
      </c>
      <c r="L962">
        <v>0.73655414451415202</v>
      </c>
      <c r="M962">
        <v>28.618405801772798</v>
      </c>
      <c r="N962">
        <v>-2.5832745141428401E-2</v>
      </c>
      <c r="O962">
        <v>-0.81201162353532097</v>
      </c>
      <c r="P962">
        <v>0.22901047437614599</v>
      </c>
      <c r="Q962">
        <v>0.66418545931992801</v>
      </c>
      <c r="R962">
        <v>25.3888871220074</v>
      </c>
      <c r="S962">
        <v>-7.5147524941363203E-2</v>
      </c>
      <c r="T962">
        <v>-0.74084672755110303</v>
      </c>
      <c r="U962">
        <v>0.24380755014240599</v>
      </c>
      <c r="V962">
        <v>0.65781358191080896</v>
      </c>
      <c r="W962">
        <v>21.576090034114099</v>
      </c>
      <c r="X962" t="s">
        <v>392</v>
      </c>
      <c r="Y962" t="s">
        <v>392</v>
      </c>
      <c r="Z962" t="s">
        <v>392</v>
      </c>
      <c r="AA962" t="s">
        <v>392</v>
      </c>
      <c r="AB962" t="s">
        <v>392</v>
      </c>
    </row>
    <row r="963" spans="1:28">
      <c r="A963" t="s">
        <v>316</v>
      </c>
      <c r="B963">
        <v>70708</v>
      </c>
      <c r="C963" t="str">
        <f t="shared" ref="C963:C987" si="15">A963&amp;"."&amp;B963</f>
        <v>2540-44789.70708</v>
      </c>
      <c r="D963">
        <v>-0.16776918724634199</v>
      </c>
      <c r="E963">
        <v>-0.65352773838718203</v>
      </c>
      <c r="F963">
        <v>0.28648913970120798</v>
      </c>
      <c r="G963">
        <v>0.69677879762888495</v>
      </c>
      <c r="H963">
        <v>11.541866550012699</v>
      </c>
      <c r="I963">
        <v>-6.05194670348961E-2</v>
      </c>
      <c r="J963">
        <v>-0.74130795315509301</v>
      </c>
      <c r="K963">
        <v>0.20789715346099299</v>
      </c>
      <c r="L963">
        <v>0.56113069297987195</v>
      </c>
      <c r="M963">
        <v>26.983591662578199</v>
      </c>
      <c r="N963">
        <v>-2.3484950695625201E-2</v>
      </c>
      <c r="O963">
        <v>-0.86429575367467104</v>
      </c>
      <c r="P963">
        <v>0.19950003166462299</v>
      </c>
      <c r="Q963">
        <v>0.60485822246281495</v>
      </c>
      <c r="R963">
        <v>27.192351438926401</v>
      </c>
      <c r="S963">
        <v>-9.6929570573434806E-2</v>
      </c>
      <c r="T963">
        <v>-0.74647106526865703</v>
      </c>
      <c r="U963">
        <v>0.246367038087661</v>
      </c>
      <c r="V963">
        <v>0.66933410912281699</v>
      </c>
      <c r="W963">
        <v>18.962859077264401</v>
      </c>
      <c r="X963" t="s">
        <v>392</v>
      </c>
      <c r="Y963" t="s">
        <v>392</v>
      </c>
      <c r="Z963" t="s">
        <v>392</v>
      </c>
      <c r="AA963" t="s">
        <v>392</v>
      </c>
      <c r="AB963" t="s">
        <v>392</v>
      </c>
    </row>
    <row r="964" spans="1:28">
      <c r="A964" t="s">
        <v>317</v>
      </c>
      <c r="B964">
        <v>70708</v>
      </c>
      <c r="C964" t="str">
        <f t="shared" si="15"/>
        <v>2540-44790.70708</v>
      </c>
      <c r="D964">
        <v>-0.103492917947348</v>
      </c>
      <c r="E964">
        <v>-0.74738680825436099</v>
      </c>
      <c r="F964">
        <v>0.28740992034943802</v>
      </c>
      <c r="G964">
        <v>0.78128321648569299</v>
      </c>
      <c r="H964">
        <v>8.4102622236588793</v>
      </c>
      <c r="I964">
        <v>3.5090352197581602E-3</v>
      </c>
      <c r="J964">
        <v>-0.80750431450389903</v>
      </c>
      <c r="K964">
        <v>0.190357196822102</v>
      </c>
      <c r="L964">
        <v>0.55006017195974799</v>
      </c>
      <c r="M964">
        <v>27.229103438376502</v>
      </c>
      <c r="N964">
        <v>1.13363067695685E-2</v>
      </c>
      <c r="O964">
        <v>-0.832809510276181</v>
      </c>
      <c r="P964">
        <v>0.20047451704101499</v>
      </c>
      <c r="Q964">
        <v>0.59351068900670101</v>
      </c>
      <c r="R964">
        <v>16.1281603622127</v>
      </c>
      <c r="S964">
        <v>7.2995263608487501E-2</v>
      </c>
      <c r="T964">
        <v>-0.94387498155599003</v>
      </c>
      <c r="U964">
        <v>0.19268579905824701</v>
      </c>
      <c r="V964">
        <v>0.62423907058902695</v>
      </c>
      <c r="W964">
        <v>25.531190284259299</v>
      </c>
      <c r="X964" t="s">
        <v>392</v>
      </c>
      <c r="Y964" t="s">
        <v>392</v>
      </c>
      <c r="Z964" t="s">
        <v>392</v>
      </c>
      <c r="AA964" t="s">
        <v>392</v>
      </c>
      <c r="AB964" t="s">
        <v>392</v>
      </c>
    </row>
    <row r="965" spans="1:28">
      <c r="A965" t="s">
        <v>318</v>
      </c>
      <c r="B965">
        <v>70708</v>
      </c>
      <c r="C965" t="str">
        <f t="shared" si="15"/>
        <v>2540-44791.70708</v>
      </c>
      <c r="D965">
        <v>-0.14308439202819601</v>
      </c>
      <c r="E965">
        <v>-0.66692636580997899</v>
      </c>
      <c r="F965">
        <v>0.27728396747940798</v>
      </c>
      <c r="G965">
        <v>0.68595545074855602</v>
      </c>
      <c r="H965">
        <v>11.526744671974001</v>
      </c>
      <c r="I965">
        <v>-1.31194635220194E-2</v>
      </c>
      <c r="J965">
        <v>-0.779618661805349</v>
      </c>
      <c r="K965">
        <v>0.24218758681938901</v>
      </c>
      <c r="L965">
        <v>0.681020310000503</v>
      </c>
      <c r="M965">
        <v>18.9726114279764</v>
      </c>
      <c r="N965">
        <v>-6.6225349278172696E-2</v>
      </c>
      <c r="O965">
        <v>-0.75610374635907995</v>
      </c>
      <c r="P965">
        <v>0.25169277278211899</v>
      </c>
      <c r="Q965">
        <v>0.68730835707663396</v>
      </c>
      <c r="R965">
        <v>16.937746071853301</v>
      </c>
      <c r="S965">
        <v>-3.4294742390611102E-2</v>
      </c>
      <c r="T965">
        <v>-0.775121161050075</v>
      </c>
      <c r="U965">
        <v>0.236141569416813</v>
      </c>
      <c r="V965">
        <v>0.65932112058987602</v>
      </c>
      <c r="W965">
        <v>19.7297712863149</v>
      </c>
      <c r="X965" t="s">
        <v>392</v>
      </c>
      <c r="Y965" t="s">
        <v>392</v>
      </c>
      <c r="Z965" t="s">
        <v>392</v>
      </c>
      <c r="AA965" t="s">
        <v>392</v>
      </c>
      <c r="AB965" t="s">
        <v>392</v>
      </c>
    </row>
    <row r="966" spans="1:28">
      <c r="A966" t="s">
        <v>319</v>
      </c>
      <c r="B966">
        <v>70708</v>
      </c>
      <c r="C966" t="str">
        <f t="shared" si="15"/>
        <v>2540-44792.70708</v>
      </c>
      <c r="D966">
        <v>-2.58572467489003E-2</v>
      </c>
      <c r="E966">
        <v>-0.81773875319045897</v>
      </c>
      <c r="F966">
        <v>0.221157344053444</v>
      </c>
      <c r="G966">
        <v>0.64556741259223005</v>
      </c>
      <c r="H966">
        <v>19.115030054333499</v>
      </c>
      <c r="I966">
        <v>3.1076334914806901E-2</v>
      </c>
      <c r="J966">
        <v>-0.92172142235681498</v>
      </c>
      <c r="K966">
        <v>0.17936758294122199</v>
      </c>
      <c r="L966">
        <v>0.57200717710895699</v>
      </c>
      <c r="M966">
        <v>32.797411369166603</v>
      </c>
      <c r="N966">
        <v>1.2294594135281601E-2</v>
      </c>
      <c r="O966">
        <v>-0.85504727043044904</v>
      </c>
      <c r="P966">
        <v>0.21117015698068101</v>
      </c>
      <c r="Q966">
        <v>0.63739047415350703</v>
      </c>
      <c r="R966">
        <v>26.749894313240201</v>
      </c>
      <c r="S966">
        <v>-6.2135833281071202E-2</v>
      </c>
      <c r="T966">
        <v>-0.89864287289983602</v>
      </c>
      <c r="U966">
        <v>0.241914452120607</v>
      </c>
      <c r="V966">
        <v>0.756930048214014</v>
      </c>
      <c r="W966">
        <v>28.624131118531199</v>
      </c>
      <c r="X966" t="s">
        <v>392</v>
      </c>
      <c r="Y966" t="s">
        <v>392</v>
      </c>
      <c r="Z966" t="s">
        <v>392</v>
      </c>
      <c r="AA966" t="s">
        <v>392</v>
      </c>
      <c r="AB966" t="s">
        <v>392</v>
      </c>
    </row>
    <row r="967" spans="1:28">
      <c r="A967" t="s">
        <v>320</v>
      </c>
      <c r="B967">
        <v>70708</v>
      </c>
      <c r="C967" t="str">
        <f t="shared" si="15"/>
        <v>2540-44793.70708</v>
      </c>
      <c r="D967">
        <v>-0.176695238558819</v>
      </c>
      <c r="E967">
        <v>-0.75886111383840404</v>
      </c>
      <c r="F967">
        <v>0.28393076617191398</v>
      </c>
      <c r="G967">
        <v>0.77855095181329004</v>
      </c>
      <c r="H967">
        <v>12.9191790756316</v>
      </c>
      <c r="I967">
        <v>-2.8018254341624499E-2</v>
      </c>
      <c r="J967">
        <v>-0.78300929707306999</v>
      </c>
      <c r="K967">
        <v>0.233653557201358</v>
      </c>
      <c r="L967">
        <v>0.65935958570216702</v>
      </c>
      <c r="M967">
        <v>19.310787919685101</v>
      </c>
      <c r="N967">
        <v>-6.45223786928565E-2</v>
      </c>
      <c r="O967">
        <v>-0.73332017785174797</v>
      </c>
      <c r="P967">
        <v>0.237091326102565</v>
      </c>
      <c r="Q967">
        <v>0.63476963335924397</v>
      </c>
      <c r="R967">
        <v>19.650743192456599</v>
      </c>
      <c r="S967">
        <v>-3.2391250233492597E-2</v>
      </c>
      <c r="T967">
        <v>-0.79107063541331402</v>
      </c>
      <c r="U967">
        <v>0.25162184378663299</v>
      </c>
      <c r="V967">
        <v>0.715512222135814</v>
      </c>
      <c r="W967">
        <v>12.7707006587944</v>
      </c>
      <c r="X967" t="s">
        <v>392</v>
      </c>
      <c r="Y967" t="s">
        <v>392</v>
      </c>
      <c r="Z967" t="s">
        <v>392</v>
      </c>
      <c r="AA967" t="s">
        <v>392</v>
      </c>
      <c r="AB967" t="s">
        <v>392</v>
      </c>
    </row>
    <row r="968" spans="1:28">
      <c r="A968" t="s">
        <v>321</v>
      </c>
      <c r="B968">
        <v>70708</v>
      </c>
      <c r="C968" t="str">
        <f t="shared" si="15"/>
        <v>2540-44794.70708</v>
      </c>
      <c r="D968">
        <v>-0.183560103003301</v>
      </c>
      <c r="E968">
        <v>-0.83630689992624996</v>
      </c>
      <c r="F968">
        <v>0.24741339680623001</v>
      </c>
      <c r="G968">
        <v>0.73387284163714905</v>
      </c>
      <c r="H968">
        <v>17.2620355759116</v>
      </c>
      <c r="I968">
        <v>-3.7199386859670301E-2</v>
      </c>
      <c r="J968">
        <v>-0.79123795000246899</v>
      </c>
      <c r="K968">
        <v>0.21926353589817499</v>
      </c>
      <c r="L968">
        <v>0.62382944284603203</v>
      </c>
      <c r="M968">
        <v>25.381564728989201</v>
      </c>
      <c r="N968">
        <v>-3.23296610166025E-2</v>
      </c>
      <c r="O968">
        <v>-0.79619292390020402</v>
      </c>
      <c r="P968">
        <v>0.231321696869737</v>
      </c>
      <c r="Q968">
        <v>0.66112097857460295</v>
      </c>
      <c r="R968">
        <v>23.1631558462066</v>
      </c>
      <c r="S968">
        <v>-3.3821179978190501E-2</v>
      </c>
      <c r="T968">
        <v>-0.90007069143641605</v>
      </c>
      <c r="U968">
        <v>0.226154552158565</v>
      </c>
      <c r="V968">
        <v>0.70794491973585305</v>
      </c>
      <c r="W968">
        <v>25.677341437667899</v>
      </c>
      <c r="X968" t="s">
        <v>392</v>
      </c>
      <c r="Y968" t="s">
        <v>392</v>
      </c>
      <c r="Z968" t="s">
        <v>392</v>
      </c>
      <c r="AA968" t="s">
        <v>392</v>
      </c>
      <c r="AB968" t="s">
        <v>392</v>
      </c>
    </row>
    <row r="969" spans="1:28">
      <c r="A969" t="s">
        <v>322</v>
      </c>
      <c r="B969">
        <v>70808</v>
      </c>
      <c r="C969" t="str">
        <f t="shared" si="15"/>
        <v>2540-44795.70808</v>
      </c>
      <c r="D969">
        <v>-0.121982997619415</v>
      </c>
      <c r="E969">
        <v>-0.69675296409007204</v>
      </c>
      <c r="F969">
        <v>0.28806130862815199</v>
      </c>
      <c r="G969">
        <v>0.73895093939481504</v>
      </c>
      <c r="H969">
        <v>9.7189937263700408</v>
      </c>
      <c r="I969">
        <v>-3.3261685954295697E-2</v>
      </c>
      <c r="J969">
        <v>-0.77727246498399405</v>
      </c>
      <c r="K969">
        <v>0.21235789839782501</v>
      </c>
      <c r="L969">
        <v>0.59594540644869998</v>
      </c>
      <c r="M969">
        <v>22.5918328498866</v>
      </c>
      <c r="N969">
        <v>1.57912883366262E-2</v>
      </c>
      <c r="O969">
        <v>-0.84406684198908</v>
      </c>
      <c r="P969">
        <v>0.18219583924906399</v>
      </c>
      <c r="Q969">
        <v>0.54457307447132797</v>
      </c>
      <c r="R969">
        <v>23.2878905441566</v>
      </c>
      <c r="S969">
        <v>-8.5758614657681208E-3</v>
      </c>
      <c r="T969">
        <v>-0.81204106040292701</v>
      </c>
      <c r="U969">
        <v>0.218569755206618</v>
      </c>
      <c r="V969">
        <v>0.634512932973056</v>
      </c>
      <c r="W969">
        <v>21.308387052855402</v>
      </c>
      <c r="X969" t="s">
        <v>392</v>
      </c>
      <c r="Y969" t="s">
        <v>392</v>
      </c>
      <c r="Z969" t="s">
        <v>392</v>
      </c>
      <c r="AA969" t="s">
        <v>392</v>
      </c>
      <c r="AB969" t="s">
        <v>392</v>
      </c>
    </row>
    <row r="970" spans="1:28">
      <c r="A970" t="s">
        <v>323</v>
      </c>
      <c r="B970">
        <v>70808</v>
      </c>
      <c r="C970" t="str">
        <f t="shared" si="15"/>
        <v>2540-44796.70808</v>
      </c>
      <c r="D970">
        <v>-0.16752286704511399</v>
      </c>
      <c r="E970">
        <v>-0.72587429919175706</v>
      </c>
      <c r="F970">
        <v>0.28111800169027901</v>
      </c>
      <c r="G970">
        <v>0.74614343798067395</v>
      </c>
      <c r="H970">
        <v>14.918269859732099</v>
      </c>
      <c r="I970">
        <v>2.5180392187995001E-2</v>
      </c>
      <c r="J970">
        <v>-0.877601466047503</v>
      </c>
      <c r="K970">
        <v>0.22095379423589501</v>
      </c>
      <c r="L970">
        <v>0.67951711626734401</v>
      </c>
      <c r="M970">
        <v>32.6108646480657</v>
      </c>
      <c r="N970">
        <v>2.3173601304334698E-2</v>
      </c>
      <c r="O970">
        <v>-1.08202719597487</v>
      </c>
      <c r="P970">
        <v>0.18824933416524101</v>
      </c>
      <c r="Q970">
        <v>0.66449953066634804</v>
      </c>
      <c r="R970">
        <v>44.188294168665799</v>
      </c>
      <c r="S970">
        <v>4.5737573424182E-3</v>
      </c>
      <c r="T970">
        <v>-0.83301208854529196</v>
      </c>
      <c r="U970">
        <v>0.217610311105987</v>
      </c>
      <c r="V970">
        <v>0.64392736634498704</v>
      </c>
      <c r="W970">
        <v>25.270740969988701</v>
      </c>
      <c r="X970" t="s">
        <v>392</v>
      </c>
      <c r="Y970" t="s">
        <v>392</v>
      </c>
      <c r="Z970" t="s">
        <v>392</v>
      </c>
      <c r="AA970" t="s">
        <v>392</v>
      </c>
      <c r="AB970" t="s">
        <v>392</v>
      </c>
    </row>
    <row r="971" spans="1:28">
      <c r="A971" t="s">
        <v>324</v>
      </c>
      <c r="B971">
        <v>70808</v>
      </c>
      <c r="C971" t="str">
        <f t="shared" si="15"/>
        <v>2540-44797.70808</v>
      </c>
      <c r="D971">
        <v>-0.15007880376767699</v>
      </c>
      <c r="E971">
        <v>-0.66485433438586505</v>
      </c>
      <c r="F971">
        <v>0.254758409996591</v>
      </c>
      <c r="G971">
        <v>0.62859142835690196</v>
      </c>
      <c r="H971">
        <v>16.479887009879398</v>
      </c>
      <c r="I971">
        <v>2.4285032633779399E-2</v>
      </c>
      <c r="J971">
        <v>-1.0450939570875899</v>
      </c>
      <c r="K971">
        <v>0.108314828049347</v>
      </c>
      <c r="L971">
        <v>0.374898789507217</v>
      </c>
      <c r="M971">
        <v>46.385577504194899</v>
      </c>
      <c r="N971">
        <v>-1.3481325985946899E-2</v>
      </c>
      <c r="O971">
        <v>-1.0508833363997301</v>
      </c>
      <c r="P971">
        <v>0.16086975491861699</v>
      </c>
      <c r="Q971">
        <v>0.55826517797645103</v>
      </c>
      <c r="R971">
        <v>45.0114297199096</v>
      </c>
      <c r="S971" s="28">
        <v>-5.6293616859442701E-5</v>
      </c>
      <c r="T971">
        <v>-0.82996921574195404</v>
      </c>
      <c r="U971">
        <v>0.190481597780851</v>
      </c>
      <c r="V971">
        <v>0.56153880713676496</v>
      </c>
      <c r="W971">
        <v>22.995587649485</v>
      </c>
      <c r="X971" t="s">
        <v>392</v>
      </c>
      <c r="Y971" t="s">
        <v>392</v>
      </c>
      <c r="Z971" t="s">
        <v>392</v>
      </c>
      <c r="AA971" t="s">
        <v>392</v>
      </c>
      <c r="AB971" t="s">
        <v>392</v>
      </c>
    </row>
    <row r="972" spans="1:28">
      <c r="A972" t="s">
        <v>325</v>
      </c>
      <c r="B972">
        <v>71108</v>
      </c>
      <c r="C972" t="str">
        <f t="shared" si="15"/>
        <v>2540-44798.71108</v>
      </c>
      <c r="D972">
        <v>-0.11110010202366601</v>
      </c>
      <c r="E972">
        <v>-0.73228383986516798</v>
      </c>
      <c r="F972">
        <v>0.30108634403717299</v>
      </c>
      <c r="G972">
        <v>0.80474953364509805</v>
      </c>
      <c r="H972">
        <v>13.949416877235</v>
      </c>
      <c r="I972">
        <v>5.7661828287478003E-3</v>
      </c>
      <c r="J972">
        <v>-0.81930800513825597</v>
      </c>
      <c r="K972">
        <v>0.17878310876515299</v>
      </c>
      <c r="L972">
        <v>0.52305038990778496</v>
      </c>
      <c r="M972">
        <v>25.7222908299238</v>
      </c>
      <c r="N972">
        <v>2.9885104975278701E-2</v>
      </c>
      <c r="O972">
        <v>-0.83324922323557005</v>
      </c>
      <c r="P972">
        <v>0.184857806514169</v>
      </c>
      <c r="Q972">
        <v>0.54727275442313605</v>
      </c>
      <c r="R972">
        <v>25.215991448641599</v>
      </c>
      <c r="S972">
        <v>1.7510850606723301E-2</v>
      </c>
      <c r="T972">
        <v>-0.81465184838409599</v>
      </c>
      <c r="U972">
        <v>0.25992285461953701</v>
      </c>
      <c r="V972">
        <v>0.75614615477071201</v>
      </c>
      <c r="W972">
        <v>18.859362979304901</v>
      </c>
      <c r="X972" t="s">
        <v>392</v>
      </c>
      <c r="Y972" t="s">
        <v>392</v>
      </c>
      <c r="Z972" t="s">
        <v>392</v>
      </c>
      <c r="AA972" t="s">
        <v>392</v>
      </c>
      <c r="AB972" t="s">
        <v>392</v>
      </c>
    </row>
    <row r="973" spans="1:28">
      <c r="A973" t="s">
        <v>326</v>
      </c>
      <c r="B973">
        <v>72308</v>
      </c>
      <c r="C973" t="str">
        <f t="shared" si="15"/>
        <v>2540-44799.72308</v>
      </c>
      <c r="D973">
        <v>-0.15160896821313499</v>
      </c>
      <c r="E973">
        <v>-0.63395699192204502</v>
      </c>
      <c r="F973">
        <v>0.27999727770930399</v>
      </c>
      <c r="G973">
        <v>0.66334766661268496</v>
      </c>
      <c r="H973">
        <v>13.290563834999499</v>
      </c>
      <c r="I973">
        <v>2.6355370296987899E-2</v>
      </c>
      <c r="J973">
        <v>-0.87635164143675703</v>
      </c>
      <c r="K973">
        <v>0.18521752282658799</v>
      </c>
      <c r="L973">
        <v>0.56928282072650105</v>
      </c>
      <c r="M973">
        <v>36.628143279622002</v>
      </c>
      <c r="N973">
        <v>6.8520798874265997E-3</v>
      </c>
      <c r="O973">
        <v>-0.83467023350069802</v>
      </c>
      <c r="P973">
        <v>0.21112334509719399</v>
      </c>
      <c r="Q973">
        <v>0.62473637185110698</v>
      </c>
      <c r="R973">
        <v>29.474299718124801</v>
      </c>
      <c r="S973">
        <v>-7.5346484922308998E-2</v>
      </c>
      <c r="T973">
        <v>-0.70756742410489004</v>
      </c>
      <c r="U973">
        <v>0.22107920914888701</v>
      </c>
      <c r="V973">
        <v>0.57471310902394201</v>
      </c>
      <c r="W973">
        <v>18.947536489115901</v>
      </c>
      <c r="X973" t="s">
        <v>392</v>
      </c>
      <c r="Y973" t="s">
        <v>392</v>
      </c>
      <c r="Z973" t="s">
        <v>392</v>
      </c>
      <c r="AA973" t="s">
        <v>392</v>
      </c>
      <c r="AB973" t="s">
        <v>392</v>
      </c>
    </row>
    <row r="974" spans="1:28">
      <c r="A974" t="s">
        <v>327</v>
      </c>
      <c r="B974">
        <v>73008</v>
      </c>
      <c r="C974" t="str">
        <f t="shared" si="15"/>
        <v>2540-44800.73008</v>
      </c>
      <c r="D974">
        <v>-0.11759164851715199</v>
      </c>
      <c r="E974">
        <v>-0.78471445702447895</v>
      </c>
      <c r="F974">
        <v>0.270288220958739</v>
      </c>
      <c r="G974">
        <v>0.76337903268999097</v>
      </c>
      <c r="H974">
        <v>15.647179670617399</v>
      </c>
      <c r="I974">
        <v>1.51387690762191E-2</v>
      </c>
      <c r="J974">
        <v>-0.99485941714553405</v>
      </c>
      <c r="K974">
        <v>0.19738559491371299</v>
      </c>
      <c r="L974">
        <v>0.66193634838053705</v>
      </c>
      <c r="M974">
        <v>38.020605850035501</v>
      </c>
      <c r="N974">
        <v>5.8059954352663902E-2</v>
      </c>
      <c r="O974">
        <v>-0.92158980104250898</v>
      </c>
      <c r="P974">
        <v>0.188543566883036</v>
      </c>
      <c r="Q974">
        <v>0.60044878431143001</v>
      </c>
      <c r="R974">
        <v>28.378048753080201</v>
      </c>
      <c r="S974">
        <v>-5.5417183938273301E-2</v>
      </c>
      <c r="T974">
        <v>-0.73348710787751903</v>
      </c>
      <c r="U974">
        <v>0.25820848930208901</v>
      </c>
      <c r="V974">
        <v>0.68984987810576204</v>
      </c>
      <c r="W974">
        <v>18.472081432368601</v>
      </c>
      <c r="X974" t="s">
        <v>392</v>
      </c>
      <c r="Y974" t="s">
        <v>392</v>
      </c>
      <c r="Z974" t="s">
        <v>392</v>
      </c>
      <c r="AA974" t="s">
        <v>392</v>
      </c>
      <c r="AB974" t="s">
        <v>392</v>
      </c>
    </row>
    <row r="975" spans="1:28">
      <c r="A975" t="s">
        <v>328</v>
      </c>
      <c r="B975">
        <v>71008</v>
      </c>
      <c r="C975" t="str">
        <f t="shared" si="15"/>
        <v>2540-44801.71008</v>
      </c>
      <c r="D975">
        <v>-0.18442349221610599</v>
      </c>
      <c r="E975">
        <v>-0.64814539540976801</v>
      </c>
      <c r="F975">
        <v>0.294384919582382</v>
      </c>
      <c r="G975">
        <v>0.710875113594573</v>
      </c>
      <c r="H975">
        <v>7.7393828352396596</v>
      </c>
      <c r="I975">
        <v>-8.4763535307140994E-2</v>
      </c>
      <c r="J975">
        <v>-0.75405915072243601</v>
      </c>
      <c r="K975">
        <v>0.25628368126677997</v>
      </c>
      <c r="L975">
        <v>0.70175576299579301</v>
      </c>
      <c r="M975">
        <v>19.0819151188044</v>
      </c>
      <c r="N975">
        <v>-6.6862857480032303E-2</v>
      </c>
      <c r="O975">
        <v>-0.74281696785809304</v>
      </c>
      <c r="P975">
        <v>0.25928991347702401</v>
      </c>
      <c r="Q975">
        <v>0.70151925513276903</v>
      </c>
      <c r="R975">
        <v>19.343789553689199</v>
      </c>
      <c r="S975">
        <v>-6.8600973324710504E-2</v>
      </c>
      <c r="T975">
        <v>-0.75975831087105095</v>
      </c>
      <c r="U975">
        <v>0.24306507514748099</v>
      </c>
      <c r="V975">
        <v>0.66976497109555899</v>
      </c>
      <c r="W975">
        <v>16.575662723042601</v>
      </c>
      <c r="X975" t="s">
        <v>392</v>
      </c>
      <c r="Y975" t="s">
        <v>392</v>
      </c>
      <c r="Z975" t="s">
        <v>392</v>
      </c>
      <c r="AA975" t="s">
        <v>392</v>
      </c>
      <c r="AB975" t="s">
        <v>392</v>
      </c>
    </row>
    <row r="976" spans="1:28">
      <c r="A976" t="s">
        <v>330</v>
      </c>
      <c r="B976">
        <v>71008</v>
      </c>
      <c r="C976" t="str">
        <f t="shared" si="15"/>
        <v>2540-44802.71008</v>
      </c>
      <c r="D976">
        <v>-7.19948439411148E-2</v>
      </c>
      <c r="E976">
        <v>-0.73598613975826199</v>
      </c>
      <c r="F976">
        <v>0.28947099197502502</v>
      </c>
      <c r="G976">
        <v>0.77634839992772797</v>
      </c>
      <c r="H976">
        <v>12.412525071873</v>
      </c>
      <c r="I976">
        <v>5.5135565806741997E-2</v>
      </c>
      <c r="J976">
        <v>-0.86125516855712902</v>
      </c>
      <c r="K976">
        <v>0.21686695524975</v>
      </c>
      <c r="L976">
        <v>0.65796944454239004</v>
      </c>
      <c r="M976">
        <v>29.6090212822509</v>
      </c>
      <c r="N976">
        <v>9.11164550638459E-2</v>
      </c>
      <c r="O976">
        <v>-0.92397307168049703</v>
      </c>
      <c r="P976">
        <v>0.202582404628767</v>
      </c>
      <c r="Q976">
        <v>0.646797828761697</v>
      </c>
      <c r="R976">
        <v>20.375298518314501</v>
      </c>
      <c r="S976">
        <v>7.5048602702309494E-2</v>
      </c>
      <c r="T976">
        <v>-0.94450066412553302</v>
      </c>
      <c r="U976">
        <v>0.20241561450666501</v>
      </c>
      <c r="V976">
        <v>0.65580251797624201</v>
      </c>
      <c r="W976">
        <v>21.2977395748178</v>
      </c>
      <c r="X976" t="s">
        <v>392</v>
      </c>
      <c r="Y976" t="s">
        <v>392</v>
      </c>
      <c r="Z976" t="s">
        <v>392</v>
      </c>
      <c r="AA976" t="s">
        <v>392</v>
      </c>
      <c r="AB976" t="s">
        <v>392</v>
      </c>
    </row>
    <row r="977" spans="1:28">
      <c r="A977" t="s">
        <v>331</v>
      </c>
      <c r="B977">
        <v>71008</v>
      </c>
      <c r="C977" t="str">
        <f t="shared" si="15"/>
        <v>2540-44803.71008</v>
      </c>
      <c r="D977">
        <v>-3.8522744724482201E-2</v>
      </c>
      <c r="E977">
        <v>-0.82723227796709597</v>
      </c>
      <c r="F977">
        <v>0.20532449990094201</v>
      </c>
      <c r="G977">
        <v>0.60196339273972299</v>
      </c>
      <c r="H977">
        <v>23.463309587687998</v>
      </c>
      <c r="I977">
        <v>9.9494996692560095E-2</v>
      </c>
      <c r="J977">
        <v>-0.94697518001960401</v>
      </c>
      <c r="K977">
        <v>0.18550132817523601</v>
      </c>
      <c r="L977">
        <v>0.60200844948660603</v>
      </c>
      <c r="M977">
        <v>26.835553863122801</v>
      </c>
      <c r="N977">
        <v>8.3021473227277404E-2</v>
      </c>
      <c r="O977">
        <v>-0.95325793139146198</v>
      </c>
      <c r="P977">
        <v>0.18345974676098101</v>
      </c>
      <c r="Q977">
        <v>0.59824933202788899</v>
      </c>
      <c r="R977">
        <v>36.133143101884698</v>
      </c>
      <c r="S977">
        <v>2.4115184191430598E-2</v>
      </c>
      <c r="T977">
        <v>-0.87787566744281298</v>
      </c>
      <c r="U977">
        <v>0.209771009123906</v>
      </c>
      <c r="V977">
        <v>0.645666194528</v>
      </c>
      <c r="W977">
        <v>23.119917290590799</v>
      </c>
      <c r="X977" t="s">
        <v>392</v>
      </c>
      <c r="Y977" t="s">
        <v>392</v>
      </c>
      <c r="Z977" t="s">
        <v>392</v>
      </c>
      <c r="AA977" t="s">
        <v>392</v>
      </c>
      <c r="AB977" t="s">
        <v>392</v>
      </c>
    </row>
    <row r="978" spans="1:28">
      <c r="A978" t="s">
        <v>332</v>
      </c>
      <c r="B978">
        <v>73108</v>
      </c>
      <c r="C978" t="str">
        <f t="shared" si="15"/>
        <v>2540-44804.73108</v>
      </c>
      <c r="D978">
        <v>-9.1242898025360397E-2</v>
      </c>
      <c r="E978">
        <v>-0.74557164826489797</v>
      </c>
      <c r="F978">
        <v>0.26112928630287302</v>
      </c>
      <c r="G978">
        <v>0.70752506017400396</v>
      </c>
      <c r="H978">
        <v>18.032397628606699</v>
      </c>
      <c r="I978">
        <v>-1.9898943022619999E-4</v>
      </c>
      <c r="J978">
        <v>-0.80555256981134504</v>
      </c>
      <c r="K978">
        <v>0.21815516629401199</v>
      </c>
      <c r="L978">
        <v>0.62925225552549602</v>
      </c>
      <c r="M978">
        <v>24.611389514133201</v>
      </c>
      <c r="N978">
        <v>6.5426049468195802E-2</v>
      </c>
      <c r="O978">
        <v>-0.974172457929254</v>
      </c>
      <c r="P978">
        <v>0.20378352235375199</v>
      </c>
      <c r="Q978">
        <v>0.67439085463157</v>
      </c>
      <c r="R978">
        <v>25.742587157924898</v>
      </c>
      <c r="S978">
        <v>-2.19589620681757E-2</v>
      </c>
      <c r="T978">
        <v>-0.79126000446784905</v>
      </c>
      <c r="U978">
        <v>0.223081190906914</v>
      </c>
      <c r="V978">
        <v>0.63282072877458595</v>
      </c>
      <c r="W978">
        <v>25.760785684031099</v>
      </c>
      <c r="X978" t="s">
        <v>392</v>
      </c>
      <c r="Y978" t="s">
        <v>392</v>
      </c>
      <c r="Z978" t="s">
        <v>392</v>
      </c>
      <c r="AA978" t="s">
        <v>392</v>
      </c>
      <c r="AB978" t="s">
        <v>392</v>
      </c>
    </row>
    <row r="979" spans="1:28">
      <c r="A979" t="s">
        <v>333</v>
      </c>
      <c r="B979">
        <v>80408</v>
      </c>
      <c r="C979" t="str">
        <f t="shared" si="15"/>
        <v>2540-44805.80408</v>
      </c>
      <c r="D979">
        <v>-9.9672705468051098E-2</v>
      </c>
      <c r="E979">
        <v>-0.70393767747261604</v>
      </c>
      <c r="F979">
        <v>0.27300965845630798</v>
      </c>
      <c r="G979">
        <v>0.70666986476112004</v>
      </c>
      <c r="H979">
        <v>12.8306425999171</v>
      </c>
      <c r="I979">
        <v>3.47574109398796E-2</v>
      </c>
      <c r="J979">
        <v>-0.82550060608262199</v>
      </c>
      <c r="K979">
        <v>0.268897650441906</v>
      </c>
      <c r="L979">
        <v>0.79167501542213403</v>
      </c>
      <c r="M979">
        <v>14.5392274319594</v>
      </c>
      <c r="N979">
        <v>3.3293830885588502E-2</v>
      </c>
      <c r="O979">
        <v>-0.87568505346561099</v>
      </c>
      <c r="P979">
        <v>0.20252848118679401</v>
      </c>
      <c r="Q979">
        <v>0.62228097674695904</v>
      </c>
      <c r="R979">
        <v>27.125775797965201</v>
      </c>
      <c r="S979">
        <v>3.6244125122372899E-2</v>
      </c>
      <c r="T979">
        <v>-0.84079819301447101</v>
      </c>
      <c r="U979">
        <v>0.23373303564530601</v>
      </c>
      <c r="V979">
        <v>0.69439595142819099</v>
      </c>
      <c r="W979">
        <v>19.495696139488899</v>
      </c>
      <c r="X979" t="s">
        <v>392</v>
      </c>
      <c r="Y979" t="s">
        <v>392</v>
      </c>
      <c r="Z979" t="s">
        <v>392</v>
      </c>
      <c r="AA979" t="s">
        <v>392</v>
      </c>
      <c r="AB979" t="s">
        <v>392</v>
      </c>
    </row>
    <row r="980" spans="1:28">
      <c r="A980" t="s">
        <v>334</v>
      </c>
      <c r="B980">
        <v>80408</v>
      </c>
      <c r="C980" t="str">
        <f t="shared" si="15"/>
        <v>2540-44806.80408</v>
      </c>
      <c r="D980">
        <v>-0.126611464284132</v>
      </c>
      <c r="E980">
        <v>-0.63620493819583501</v>
      </c>
      <c r="F980">
        <v>0.262021814716144</v>
      </c>
      <c r="G980">
        <v>0.622265869415215</v>
      </c>
      <c r="H980">
        <v>15.994146140337801</v>
      </c>
      <c r="I980">
        <v>3.8038258565413499E-2</v>
      </c>
      <c r="J980">
        <v>-0.87008267926557104</v>
      </c>
      <c r="K980">
        <v>0.176142302203461</v>
      </c>
      <c r="L980">
        <v>0.53817715056062898</v>
      </c>
      <c r="M980">
        <v>34.817483835132997</v>
      </c>
      <c r="N980">
        <v>-3.6561427182279201E-3</v>
      </c>
      <c r="O980">
        <v>-0.82362810448878299</v>
      </c>
      <c r="P980">
        <v>0.190067359669189</v>
      </c>
      <c r="Q980">
        <v>0.55770185715104104</v>
      </c>
      <c r="R980">
        <v>31.044653410157999</v>
      </c>
      <c r="S980">
        <v>-3.5351395314925899E-2</v>
      </c>
      <c r="T980">
        <v>-0.74104050915526998</v>
      </c>
      <c r="U980">
        <v>0.18480901183279999</v>
      </c>
      <c r="V980">
        <v>0.49911796733519798</v>
      </c>
      <c r="W980">
        <v>25.8581390633815</v>
      </c>
      <c r="X980" t="s">
        <v>392</v>
      </c>
      <c r="Y980" t="s">
        <v>392</v>
      </c>
      <c r="Z980" t="s">
        <v>392</v>
      </c>
      <c r="AA980" t="s">
        <v>392</v>
      </c>
      <c r="AB980" t="s">
        <v>392</v>
      </c>
    </row>
    <row r="981" spans="1:28">
      <c r="A981" t="s">
        <v>335</v>
      </c>
      <c r="B981">
        <v>80408</v>
      </c>
      <c r="C981" t="str">
        <f t="shared" si="15"/>
        <v>2540-44807.80408</v>
      </c>
      <c r="D981">
        <v>-9.7392809216503604E-2</v>
      </c>
      <c r="E981">
        <v>-0.73328217667308004</v>
      </c>
      <c r="F981">
        <v>0.21208031211263401</v>
      </c>
      <c r="G981">
        <v>0.56717248913955698</v>
      </c>
      <c r="H981">
        <v>22.610295659171801</v>
      </c>
      <c r="I981">
        <v>1.5418810519810301E-2</v>
      </c>
      <c r="J981">
        <v>-0.89577817287397898</v>
      </c>
      <c r="K981">
        <v>0.19965323161126</v>
      </c>
      <c r="L981">
        <v>0.62165721162787002</v>
      </c>
      <c r="M981">
        <v>38.432495154284197</v>
      </c>
      <c r="N981">
        <v>1.53445933621473E-2</v>
      </c>
      <c r="O981">
        <v>-0.91050434460307506</v>
      </c>
      <c r="P981">
        <v>0.18235358716734101</v>
      </c>
      <c r="Q981">
        <v>0.57599953319679498</v>
      </c>
      <c r="R981">
        <v>35.700967493655398</v>
      </c>
      <c r="S981">
        <v>-8.1974426914659004E-2</v>
      </c>
      <c r="T981">
        <v>-0.70904394997144005</v>
      </c>
      <c r="U981">
        <v>0.25132365714906402</v>
      </c>
      <c r="V981">
        <v>0.65456118461518897</v>
      </c>
      <c r="W981">
        <v>21.060799347129699</v>
      </c>
      <c r="X981" t="s">
        <v>392</v>
      </c>
      <c r="Y981" t="s">
        <v>392</v>
      </c>
      <c r="Z981" t="s">
        <v>392</v>
      </c>
      <c r="AA981" t="s">
        <v>392</v>
      </c>
      <c r="AB981" t="s">
        <v>392</v>
      </c>
    </row>
    <row r="982" spans="1:28">
      <c r="A982" t="s">
        <v>336</v>
      </c>
      <c r="B982">
        <v>81108</v>
      </c>
      <c r="C982" t="str">
        <f t="shared" si="15"/>
        <v>2540-44808.81108</v>
      </c>
      <c r="D982">
        <v>-0.170528184213673</v>
      </c>
      <c r="E982">
        <v>-0.87865485765568196</v>
      </c>
      <c r="F982">
        <v>0.211942002393888</v>
      </c>
      <c r="G982">
        <v>0.65261025452052002</v>
      </c>
      <c r="H982">
        <v>26.831878197496501</v>
      </c>
      <c r="I982">
        <v>-3.02732294379668E-2</v>
      </c>
      <c r="J982">
        <v>-0.78219382700004303</v>
      </c>
      <c r="K982">
        <v>0.211870119618187</v>
      </c>
      <c r="L982">
        <v>0.59780392929465898</v>
      </c>
      <c r="M982">
        <v>29.286843053593302</v>
      </c>
      <c r="N982">
        <v>-1.8548935972734201E-2</v>
      </c>
      <c r="O982">
        <v>-0.75305293266180495</v>
      </c>
      <c r="P982">
        <v>0.22618956057834499</v>
      </c>
      <c r="Q982">
        <v>0.61868959455385797</v>
      </c>
      <c r="R982">
        <v>23.320083337489301</v>
      </c>
      <c r="S982">
        <v>-7.6998905925115907E-2</v>
      </c>
      <c r="T982">
        <v>-0.76461829406163895</v>
      </c>
      <c r="U982">
        <v>0.21883137475391601</v>
      </c>
      <c r="V982">
        <v>0.60630368326929296</v>
      </c>
      <c r="W982">
        <v>24.752468383866798</v>
      </c>
      <c r="X982" t="s">
        <v>392</v>
      </c>
      <c r="Y982" t="s">
        <v>392</v>
      </c>
      <c r="Z982" t="s">
        <v>392</v>
      </c>
      <c r="AA982" t="s">
        <v>392</v>
      </c>
      <c r="AB982" t="s">
        <v>392</v>
      </c>
    </row>
    <row r="983" spans="1:28">
      <c r="A983" t="s">
        <v>338</v>
      </c>
      <c r="B983">
        <v>60408</v>
      </c>
      <c r="C983" t="str">
        <f t="shared" si="15"/>
        <v>2540-44809.60408</v>
      </c>
      <c r="D983">
        <v>-0.151899048056893</v>
      </c>
      <c r="E983">
        <v>-0.67821976694813901</v>
      </c>
      <c r="F983">
        <v>0.30799285422778599</v>
      </c>
      <c r="G983">
        <v>0.772947806907329</v>
      </c>
      <c r="H983">
        <v>10.525972111321501</v>
      </c>
      <c r="I983">
        <v>2.5354657554707699E-2</v>
      </c>
      <c r="J983">
        <v>-0.82724039815026396</v>
      </c>
      <c r="K983">
        <v>0.22294990686444</v>
      </c>
      <c r="L983">
        <v>0.65606978948761896</v>
      </c>
      <c r="M983">
        <v>21.6800125617631</v>
      </c>
      <c r="N983">
        <v>-1.9154187421454801E-2</v>
      </c>
      <c r="O983">
        <v>-0.77595200624041705</v>
      </c>
      <c r="P983">
        <v>0.23547634155331201</v>
      </c>
      <c r="Q983">
        <v>0.65955320607100398</v>
      </c>
      <c r="R983">
        <v>21.573568580014602</v>
      </c>
      <c r="S983">
        <v>3.45590176169275E-2</v>
      </c>
      <c r="T983">
        <v>-0.84678194237418103</v>
      </c>
      <c r="U983">
        <v>0.25240124325952601</v>
      </c>
      <c r="V983">
        <v>0.756399683319253</v>
      </c>
      <c r="W983">
        <v>14.0342262231755</v>
      </c>
      <c r="X983" t="s">
        <v>392</v>
      </c>
      <c r="Y983" t="s">
        <v>392</v>
      </c>
      <c r="Z983" t="s">
        <v>392</v>
      </c>
      <c r="AA983" t="s">
        <v>392</v>
      </c>
      <c r="AB983" t="s">
        <v>392</v>
      </c>
    </row>
    <row r="984" spans="1:28">
      <c r="A984" t="s">
        <v>338</v>
      </c>
      <c r="B984">
        <v>60508</v>
      </c>
      <c r="C984" t="str">
        <f t="shared" si="15"/>
        <v>2540-44809.60508</v>
      </c>
      <c r="D984">
        <v>-0.162346771604617</v>
      </c>
      <c r="E984">
        <v>-0.62130380466742396</v>
      </c>
      <c r="F984">
        <v>0.230663422153259</v>
      </c>
      <c r="G984">
        <v>0.53846114751774599</v>
      </c>
      <c r="H984">
        <v>12.8197515467049</v>
      </c>
      <c r="I984">
        <v>-2.0148536022041698E-3</v>
      </c>
      <c r="J984">
        <v>-0.76569318487948201</v>
      </c>
      <c r="K984">
        <v>0.231537923446831</v>
      </c>
      <c r="L984">
        <v>0.64065540955441702</v>
      </c>
      <c r="M984">
        <v>14.4069045732441</v>
      </c>
      <c r="N984">
        <v>-2.20375025525772E-2</v>
      </c>
      <c r="O984">
        <v>-0.74647485515780498</v>
      </c>
      <c r="P984">
        <v>0.225011623762051</v>
      </c>
      <c r="Q984">
        <v>0.61111837081958198</v>
      </c>
      <c r="R984">
        <v>18.5880739446714</v>
      </c>
      <c r="S984">
        <v>-1.5208127522291599E-3</v>
      </c>
      <c r="T984">
        <v>-0.77484350471010399</v>
      </c>
      <c r="U984">
        <v>0.224929706657713</v>
      </c>
      <c r="V984">
        <v>0.62887513656742899</v>
      </c>
      <c r="W984">
        <v>15.041478352943299</v>
      </c>
      <c r="X984" t="s">
        <v>392</v>
      </c>
      <c r="Y984" t="s">
        <v>392</v>
      </c>
      <c r="Z984" t="s">
        <v>392</v>
      </c>
      <c r="AA984" t="s">
        <v>392</v>
      </c>
      <c r="AB984" t="s">
        <v>392</v>
      </c>
    </row>
    <row r="985" spans="1:28">
      <c r="A985" t="s">
        <v>338</v>
      </c>
      <c r="B985">
        <v>81408</v>
      </c>
      <c r="C985" t="str">
        <f t="shared" si="15"/>
        <v>2540-44809.81408</v>
      </c>
      <c r="D985">
        <v>-2.6269205250357301E-2</v>
      </c>
      <c r="E985">
        <v>-0.83232543720847996</v>
      </c>
      <c r="F985">
        <v>0.18591451884731999</v>
      </c>
      <c r="G985">
        <v>0.54872595603982699</v>
      </c>
      <c r="H985">
        <v>30.934934324871499</v>
      </c>
      <c r="I985">
        <v>-1.1328913216613201E-2</v>
      </c>
      <c r="J985">
        <v>-0.81470431795771303</v>
      </c>
      <c r="K985">
        <v>0.19726168489774501</v>
      </c>
      <c r="L985">
        <v>0.57247367185323605</v>
      </c>
      <c r="M985">
        <v>33.624528245409401</v>
      </c>
      <c r="N985">
        <v>5.2130221437934898E-4</v>
      </c>
      <c r="O985">
        <v>-0.82534696236357097</v>
      </c>
      <c r="P985">
        <v>0.21257629466488601</v>
      </c>
      <c r="Q985">
        <v>0.62449524916156696</v>
      </c>
      <c r="R985">
        <v>30.074113326327002</v>
      </c>
      <c r="S985">
        <v>-3.3936061697790801E-2</v>
      </c>
      <c r="T985">
        <v>-0.76770518012497901</v>
      </c>
      <c r="U985">
        <v>0.22017176245780701</v>
      </c>
      <c r="V985">
        <v>0.61149995628789</v>
      </c>
      <c r="W985">
        <v>23.106438561591801</v>
      </c>
      <c r="X985" t="s">
        <v>392</v>
      </c>
      <c r="Y985" t="s">
        <v>392</v>
      </c>
      <c r="Z985" t="s">
        <v>392</v>
      </c>
      <c r="AA985" t="s">
        <v>392</v>
      </c>
      <c r="AB985" t="s">
        <v>392</v>
      </c>
    </row>
    <row r="986" spans="1:28">
      <c r="A986" t="s">
        <v>957</v>
      </c>
      <c r="B986">
        <v>70808</v>
      </c>
      <c r="C986" t="str">
        <f t="shared" si="15"/>
        <v>2540-46612.70808</v>
      </c>
      <c r="D986" t="s">
        <v>392</v>
      </c>
      <c r="E986" t="s">
        <v>392</v>
      </c>
      <c r="F986" t="s">
        <v>392</v>
      </c>
      <c r="G986" t="s">
        <v>392</v>
      </c>
      <c r="H986" t="s">
        <v>392</v>
      </c>
      <c r="I986" t="s">
        <v>392</v>
      </c>
      <c r="J986" t="s">
        <v>392</v>
      </c>
      <c r="K986" t="s">
        <v>392</v>
      </c>
      <c r="L986" t="s">
        <v>392</v>
      </c>
      <c r="M986" t="s">
        <v>392</v>
      </c>
      <c r="N986" t="s">
        <v>392</v>
      </c>
      <c r="O986" t="s">
        <v>392</v>
      </c>
      <c r="P986" t="s">
        <v>392</v>
      </c>
      <c r="Q986" t="s">
        <v>392</v>
      </c>
      <c r="R986" t="s">
        <v>392</v>
      </c>
      <c r="S986">
        <v>9.1649731246250796E-2</v>
      </c>
      <c r="T986">
        <v>-1.02915332057098</v>
      </c>
      <c r="U986">
        <v>0.175413639279314</v>
      </c>
      <c r="V986">
        <v>0.60122168523819597</v>
      </c>
      <c r="W986">
        <v>22.405919060069401</v>
      </c>
      <c r="X986" t="s">
        <v>392</v>
      </c>
      <c r="Y986" t="s">
        <v>392</v>
      </c>
      <c r="Z986" t="s">
        <v>392</v>
      </c>
      <c r="AA986" t="s">
        <v>392</v>
      </c>
      <c r="AB986" t="s">
        <v>392</v>
      </c>
    </row>
    <row r="987" spans="1:28">
      <c r="A987" t="s">
        <v>958</v>
      </c>
      <c r="B987">
        <v>51808</v>
      </c>
      <c r="C987" t="str">
        <f t="shared" si="15"/>
        <v>2540-55467.51808</v>
      </c>
      <c r="D987">
        <v>-9.5691330831417801E-2</v>
      </c>
      <c r="E987">
        <v>-0.73041933208121601</v>
      </c>
      <c r="F987">
        <v>0.25262345384391199</v>
      </c>
      <c r="G987">
        <v>0.66504450391046599</v>
      </c>
      <c r="H987">
        <v>16.237533076641402</v>
      </c>
      <c r="I987">
        <v>-5.6343777982109503E-2</v>
      </c>
      <c r="J987">
        <v>-0.74325700546923801</v>
      </c>
      <c r="K987">
        <v>0.21009845187606499</v>
      </c>
      <c r="L987">
        <v>0.56783822039208098</v>
      </c>
      <c r="M987">
        <v>17.2817418781916</v>
      </c>
      <c r="N987">
        <v>-7.7640481378010898E-2</v>
      </c>
      <c r="O987">
        <v>-0.71955748747159498</v>
      </c>
      <c r="P987">
        <v>0.25476995734442798</v>
      </c>
      <c r="Q987">
        <v>0.67154557625054501</v>
      </c>
      <c r="R987">
        <v>16.874304248943002</v>
      </c>
      <c r="S987">
        <v>2.3202319596121999E-3</v>
      </c>
      <c r="T987">
        <v>-0.88529042226872501</v>
      </c>
      <c r="U987">
        <v>0.18742968830607001</v>
      </c>
      <c r="V987">
        <v>0.58030783098930605</v>
      </c>
      <c r="W987">
        <v>20.485477760398801</v>
      </c>
      <c r="X987" t="s">
        <v>392</v>
      </c>
      <c r="Y987" t="s">
        <v>392</v>
      </c>
      <c r="Z987" t="s">
        <v>392</v>
      </c>
      <c r="AA987" t="s">
        <v>392</v>
      </c>
      <c r="AB987" t="s">
        <v>392</v>
      </c>
    </row>
  </sheetData>
  <customSheetViews>
    <customSheetView guid="{D2CE2AAB-47CF-4662-BEAC-DC6A87A0EB53}">
      <headerFooter alignWithMargins="0"/>
    </customSheetView>
  </customSheetViews>
  <phoneticPr fontId="1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customSheetViews>
    <customSheetView guid="{D2CE2AAB-47CF-4662-BEAC-DC6A87A0EB53}">
      <headerFooter alignWithMargins="0"/>
    </customSheetView>
  </customSheetViews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TCS</vt:lpstr>
      <vt:lpstr>Sheet3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rsafran</dc:creator>
  <cp:lastModifiedBy>Matt</cp:lastModifiedBy>
  <dcterms:created xsi:type="dcterms:W3CDTF">2008-09-23T21:38:20Z</dcterms:created>
  <dcterms:modified xsi:type="dcterms:W3CDTF">2016-10-10T19:53:10Z</dcterms:modified>
</cp:coreProperties>
</file>