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28800" yWindow="0" windowWidth="38400" windowHeight="21060" tabRatio="500"/>
  </bookViews>
  <sheets>
    <sheet name="data" sheetId="1" r:id="rId1"/>
    <sheet name="TCS" sheetId="2" r:id="rId2"/>
    <sheet name="HSB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P65" i="1"/>
  <c r="Q65" i="1"/>
  <c r="R65" i="1"/>
  <c r="S65" i="1"/>
  <c r="T65" i="1"/>
  <c r="U65" i="1"/>
  <c r="V65" i="1"/>
  <c r="W65" i="1"/>
  <c r="X65" i="1"/>
  <c r="Y65" i="1"/>
  <c r="Z65" i="1"/>
  <c r="AA65" i="1"/>
  <c r="P66" i="1"/>
  <c r="Q66" i="1"/>
  <c r="R66" i="1"/>
  <c r="S66" i="1"/>
  <c r="T66" i="1"/>
  <c r="U66" i="1"/>
  <c r="V66" i="1"/>
  <c r="W66" i="1"/>
  <c r="X66" i="1"/>
  <c r="Y66" i="1"/>
  <c r="Z66" i="1"/>
  <c r="AA66" i="1"/>
  <c r="P67" i="1"/>
  <c r="Q67" i="1"/>
  <c r="R67" i="1"/>
  <c r="S67" i="1"/>
  <c r="T67" i="1"/>
  <c r="U67" i="1"/>
  <c r="V67" i="1"/>
  <c r="W67" i="1"/>
  <c r="X67" i="1"/>
  <c r="Y67" i="1"/>
  <c r="Z67" i="1"/>
  <c r="AA67" i="1"/>
  <c r="P68" i="1"/>
  <c r="Q68" i="1"/>
  <c r="R68" i="1"/>
  <c r="S68" i="1"/>
  <c r="T68" i="1"/>
  <c r="U68" i="1"/>
  <c r="V68" i="1"/>
  <c r="W68" i="1"/>
  <c r="X68" i="1"/>
  <c r="Y68" i="1"/>
  <c r="Z68" i="1"/>
  <c r="AA68" i="1"/>
  <c r="P69" i="1"/>
  <c r="Q69" i="1"/>
  <c r="R69" i="1"/>
  <c r="S69" i="1"/>
  <c r="T69" i="1"/>
  <c r="U69" i="1"/>
  <c r="V69" i="1"/>
  <c r="W69" i="1"/>
  <c r="X69" i="1"/>
  <c r="Y69" i="1"/>
  <c r="Z69" i="1"/>
  <c r="AA69" i="1"/>
  <c r="P70" i="1"/>
  <c r="Q70" i="1"/>
  <c r="R70" i="1"/>
  <c r="S70" i="1"/>
  <c r="T70" i="1"/>
  <c r="U70" i="1"/>
  <c r="V70" i="1"/>
  <c r="W70" i="1"/>
  <c r="X70" i="1"/>
  <c r="Y70" i="1"/>
  <c r="Z70" i="1"/>
  <c r="AA70" i="1"/>
  <c r="P71" i="1"/>
  <c r="Q71" i="1"/>
  <c r="R71" i="1"/>
  <c r="S71" i="1"/>
  <c r="T71" i="1"/>
  <c r="U71" i="1"/>
  <c r="V71" i="1"/>
  <c r="W71" i="1"/>
  <c r="X71" i="1"/>
  <c r="Y71" i="1"/>
  <c r="Z71" i="1"/>
  <c r="AA71" i="1"/>
  <c r="P72" i="1"/>
  <c r="Q72" i="1"/>
  <c r="R72" i="1"/>
  <c r="S72" i="1"/>
  <c r="T72" i="1"/>
  <c r="U72" i="1"/>
  <c r="V72" i="1"/>
  <c r="W72" i="1"/>
  <c r="X72" i="1"/>
  <c r="Y72" i="1"/>
  <c r="Z72" i="1"/>
  <c r="AA72" i="1"/>
  <c r="P73" i="1"/>
  <c r="Q73" i="1"/>
  <c r="R73" i="1"/>
  <c r="S73" i="1"/>
  <c r="T73" i="1"/>
  <c r="U73" i="1"/>
  <c r="V73" i="1"/>
  <c r="W73" i="1"/>
  <c r="X73" i="1"/>
  <c r="Y73" i="1"/>
  <c r="Z73" i="1"/>
  <c r="AA73" i="1"/>
  <c r="P74" i="1"/>
  <c r="Q74" i="1"/>
  <c r="R74" i="1"/>
  <c r="S74" i="1"/>
  <c r="T74" i="1"/>
  <c r="U74" i="1"/>
  <c r="V74" i="1"/>
  <c r="W74" i="1"/>
  <c r="X74" i="1"/>
  <c r="Y74" i="1"/>
  <c r="Z74" i="1"/>
  <c r="AA74" i="1"/>
  <c r="P75" i="1"/>
  <c r="Q75" i="1"/>
  <c r="R75" i="1"/>
  <c r="S75" i="1"/>
  <c r="T75" i="1"/>
  <c r="U75" i="1"/>
  <c r="V75" i="1"/>
  <c r="W75" i="1"/>
  <c r="X75" i="1"/>
  <c r="Y75" i="1"/>
  <c r="Z75" i="1"/>
  <c r="AA75" i="1"/>
  <c r="P76" i="1"/>
  <c r="Q76" i="1"/>
  <c r="R76" i="1"/>
  <c r="S76" i="1"/>
  <c r="T76" i="1"/>
  <c r="U76" i="1"/>
  <c r="V76" i="1"/>
  <c r="W76" i="1"/>
  <c r="X76" i="1"/>
  <c r="Y76" i="1"/>
  <c r="Z76" i="1"/>
  <c r="AA76" i="1"/>
  <c r="P77" i="1"/>
  <c r="Q77" i="1"/>
  <c r="R77" i="1"/>
  <c r="S77" i="1"/>
  <c r="T77" i="1"/>
  <c r="U77" i="1"/>
  <c r="V77" i="1"/>
  <c r="W77" i="1"/>
  <c r="X77" i="1"/>
  <c r="Y77" i="1"/>
  <c r="Z77" i="1"/>
  <c r="AA77" i="1"/>
  <c r="P78" i="1"/>
  <c r="Q78" i="1"/>
  <c r="R78" i="1"/>
  <c r="S78" i="1"/>
  <c r="T78" i="1"/>
  <c r="U78" i="1"/>
  <c r="V78" i="1"/>
  <c r="W78" i="1"/>
  <c r="X78" i="1"/>
  <c r="Y78" i="1"/>
  <c r="Z78" i="1"/>
  <c r="AA78" i="1"/>
  <c r="P79" i="1"/>
  <c r="Q79" i="1"/>
  <c r="R79" i="1"/>
  <c r="S79" i="1"/>
  <c r="T79" i="1"/>
  <c r="U79" i="1"/>
  <c r="V79" i="1"/>
  <c r="W79" i="1"/>
  <c r="X79" i="1"/>
  <c r="Y79" i="1"/>
  <c r="Z79" i="1"/>
  <c r="AA79" i="1"/>
  <c r="P80" i="1"/>
  <c r="Q80" i="1"/>
  <c r="R80" i="1"/>
  <c r="S80" i="1"/>
  <c r="T80" i="1"/>
  <c r="U80" i="1"/>
  <c r="V80" i="1"/>
  <c r="W80" i="1"/>
  <c r="X80" i="1"/>
  <c r="Y80" i="1"/>
  <c r="Z80" i="1"/>
  <c r="AA80" i="1"/>
  <c r="P81" i="1"/>
  <c r="Q81" i="1"/>
  <c r="R81" i="1"/>
  <c r="S81" i="1"/>
  <c r="T81" i="1"/>
  <c r="U81" i="1"/>
  <c r="V81" i="1"/>
  <c r="W81" i="1"/>
  <c r="X81" i="1"/>
  <c r="Y81" i="1"/>
  <c r="Z81" i="1"/>
  <c r="AA81" i="1"/>
  <c r="P82" i="1"/>
  <c r="Q82" i="1"/>
  <c r="R82" i="1"/>
  <c r="S82" i="1"/>
  <c r="T82" i="1"/>
  <c r="U82" i="1"/>
  <c r="V82" i="1"/>
  <c r="W82" i="1"/>
  <c r="X82" i="1"/>
  <c r="Y82" i="1"/>
  <c r="Z82" i="1"/>
  <c r="AA82" i="1"/>
  <c r="P83" i="1"/>
  <c r="Q83" i="1"/>
  <c r="R83" i="1"/>
  <c r="S83" i="1"/>
  <c r="T83" i="1"/>
  <c r="U83" i="1"/>
  <c r="V83" i="1"/>
  <c r="W83" i="1"/>
  <c r="X83" i="1"/>
  <c r="Y83" i="1"/>
  <c r="Z83" i="1"/>
  <c r="AA83" i="1"/>
  <c r="P84" i="1"/>
  <c r="Q84" i="1"/>
  <c r="R84" i="1"/>
  <c r="S84" i="1"/>
  <c r="T84" i="1"/>
  <c r="U84" i="1"/>
  <c r="V84" i="1"/>
  <c r="W84" i="1"/>
  <c r="X84" i="1"/>
  <c r="Y84" i="1"/>
  <c r="Z84" i="1"/>
  <c r="AA84" i="1"/>
  <c r="P85" i="1"/>
  <c r="Q85" i="1"/>
  <c r="R85" i="1"/>
  <c r="S85" i="1"/>
  <c r="T85" i="1"/>
  <c r="U85" i="1"/>
  <c r="V85" i="1"/>
  <c r="W85" i="1"/>
  <c r="X85" i="1"/>
  <c r="Y85" i="1"/>
  <c r="Z85" i="1"/>
  <c r="AA85" i="1"/>
  <c r="P86" i="1"/>
  <c r="Q86" i="1"/>
  <c r="R86" i="1"/>
  <c r="S86" i="1"/>
  <c r="T86" i="1"/>
  <c r="U86" i="1"/>
  <c r="V86" i="1"/>
  <c r="W86" i="1"/>
  <c r="X86" i="1"/>
  <c r="Y86" i="1"/>
  <c r="Z86" i="1"/>
  <c r="AA86" i="1"/>
  <c r="P87" i="1"/>
  <c r="Q87" i="1"/>
  <c r="R87" i="1"/>
  <c r="S87" i="1"/>
  <c r="T87" i="1"/>
  <c r="U87" i="1"/>
  <c r="V87" i="1"/>
  <c r="W87" i="1"/>
  <c r="X87" i="1"/>
  <c r="Y87" i="1"/>
  <c r="Z87" i="1"/>
  <c r="AA87" i="1"/>
  <c r="P88" i="1"/>
  <c r="Q88" i="1"/>
  <c r="R88" i="1"/>
  <c r="S88" i="1"/>
  <c r="T88" i="1"/>
  <c r="U88" i="1"/>
  <c r="V88" i="1"/>
  <c r="W88" i="1"/>
  <c r="X88" i="1"/>
  <c r="Y88" i="1"/>
  <c r="Z88" i="1"/>
  <c r="AA88" i="1"/>
  <c r="P89" i="1"/>
  <c r="Q89" i="1"/>
  <c r="R89" i="1"/>
  <c r="S89" i="1"/>
  <c r="T89" i="1"/>
  <c r="U89" i="1"/>
  <c r="V89" i="1"/>
  <c r="W89" i="1"/>
  <c r="X89" i="1"/>
  <c r="Y89" i="1"/>
  <c r="Z89" i="1"/>
  <c r="AA89" i="1"/>
  <c r="P90" i="1"/>
  <c r="Q90" i="1"/>
  <c r="R90" i="1"/>
  <c r="S90" i="1"/>
  <c r="T90" i="1"/>
  <c r="U90" i="1"/>
  <c r="V90" i="1"/>
  <c r="W90" i="1"/>
  <c r="X90" i="1"/>
  <c r="Y90" i="1"/>
  <c r="Z90" i="1"/>
  <c r="AA90" i="1"/>
  <c r="P91" i="1"/>
  <c r="Q91" i="1"/>
  <c r="R91" i="1"/>
  <c r="S91" i="1"/>
  <c r="T91" i="1"/>
  <c r="U91" i="1"/>
  <c r="V91" i="1"/>
  <c r="W91" i="1"/>
  <c r="X91" i="1"/>
  <c r="Y91" i="1"/>
  <c r="Z91" i="1"/>
  <c r="AA91" i="1"/>
  <c r="P92" i="1"/>
  <c r="Q92" i="1"/>
  <c r="R92" i="1"/>
  <c r="S92" i="1"/>
  <c r="T92" i="1"/>
  <c r="U92" i="1"/>
  <c r="V92" i="1"/>
  <c r="W92" i="1"/>
  <c r="X92" i="1"/>
  <c r="Y92" i="1"/>
  <c r="Z92" i="1"/>
  <c r="AA92" i="1"/>
  <c r="P93" i="1"/>
  <c r="Q93" i="1"/>
  <c r="R93" i="1"/>
  <c r="S93" i="1"/>
  <c r="T93" i="1"/>
  <c r="U93" i="1"/>
  <c r="V93" i="1"/>
  <c r="W93" i="1"/>
  <c r="X93" i="1"/>
  <c r="Y93" i="1"/>
  <c r="Z93" i="1"/>
  <c r="AA93" i="1"/>
  <c r="P94" i="1"/>
  <c r="Q94" i="1"/>
  <c r="R94" i="1"/>
  <c r="S94" i="1"/>
  <c r="T94" i="1"/>
  <c r="U94" i="1"/>
  <c r="V94" i="1"/>
  <c r="W94" i="1"/>
  <c r="X94" i="1"/>
  <c r="Y94" i="1"/>
  <c r="Z94" i="1"/>
  <c r="AA94" i="1"/>
  <c r="P95" i="1"/>
  <c r="Q95" i="1"/>
  <c r="R95" i="1"/>
  <c r="S95" i="1"/>
  <c r="T95" i="1"/>
  <c r="U95" i="1"/>
  <c r="V95" i="1"/>
  <c r="W95" i="1"/>
  <c r="X95" i="1"/>
  <c r="Y95" i="1"/>
  <c r="Z95" i="1"/>
  <c r="AA95" i="1"/>
  <c r="P96" i="1"/>
  <c r="Q96" i="1"/>
  <c r="R96" i="1"/>
  <c r="S96" i="1"/>
  <c r="T96" i="1"/>
  <c r="U96" i="1"/>
  <c r="V96" i="1"/>
  <c r="W96" i="1"/>
  <c r="X96" i="1"/>
  <c r="Y96" i="1"/>
  <c r="Z96" i="1"/>
  <c r="AA96" i="1"/>
  <c r="P97" i="1"/>
  <c r="Q97" i="1"/>
  <c r="R97" i="1"/>
  <c r="S97" i="1"/>
  <c r="T97" i="1"/>
  <c r="U97" i="1"/>
  <c r="V97" i="1"/>
  <c r="W97" i="1"/>
  <c r="X97" i="1"/>
  <c r="Y97" i="1"/>
  <c r="Z97" i="1"/>
  <c r="AA97" i="1"/>
  <c r="P98" i="1"/>
  <c r="Q98" i="1"/>
  <c r="R98" i="1"/>
  <c r="S98" i="1"/>
  <c r="T98" i="1"/>
  <c r="U98" i="1"/>
  <c r="V98" i="1"/>
  <c r="W98" i="1"/>
  <c r="X98" i="1"/>
  <c r="Y98" i="1"/>
  <c r="Z98" i="1"/>
  <c r="AA98" i="1"/>
  <c r="P99" i="1"/>
  <c r="Q99" i="1"/>
  <c r="R99" i="1"/>
  <c r="S99" i="1"/>
  <c r="T99" i="1"/>
  <c r="U99" i="1"/>
  <c r="V99" i="1"/>
  <c r="W99" i="1"/>
  <c r="X99" i="1"/>
  <c r="Y99" i="1"/>
  <c r="Z99" i="1"/>
  <c r="A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Q2" i="1"/>
  <c r="R2" i="1"/>
  <c r="S2" i="1"/>
  <c r="T2" i="1"/>
  <c r="U2" i="1"/>
  <c r="V2" i="1"/>
  <c r="W2" i="1"/>
  <c r="X2" i="1"/>
  <c r="Y2" i="1"/>
  <c r="Z2" i="1"/>
  <c r="AA2" i="1"/>
  <c r="P2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</calcChain>
</file>

<file path=xl/comments1.xml><?xml version="1.0" encoding="utf-8"?>
<comments xmlns="http://schemas.openxmlformats.org/spreadsheetml/2006/main">
  <authors>
    <author>Matt</author>
  </authors>
  <commentList>
    <comment ref="I1" authorId="0">
      <text>
        <r>
          <rPr>
            <b/>
            <sz val="9"/>
            <color indexed="81"/>
            <rFont val="Arial"/>
          </rPr>
          <t>Matt:</t>
        </r>
        <r>
          <rPr>
            <sz val="9"/>
            <color indexed="81"/>
            <rFont val="Arial"/>
          </rPr>
          <t xml:space="preserve">
excludes "P" &amp; "SS" experimentals
</t>
        </r>
      </text>
    </comment>
    <comment ref="K1" authorId="0">
      <text>
        <r>
          <rPr>
            <b/>
            <sz val="9"/>
            <color indexed="81"/>
            <rFont val="Arial"/>
          </rPr>
          <t>Matt:</t>
        </r>
        <r>
          <rPr>
            <sz val="9"/>
            <color indexed="81"/>
            <rFont val="Arial"/>
          </rPr>
          <t xml:space="preserve">
Note this is the first datasheet where LTS comes before RTS</t>
        </r>
      </text>
    </comment>
  </commentList>
</comments>
</file>

<file path=xl/sharedStrings.xml><?xml version="1.0" encoding="utf-8"?>
<sst xmlns="http://schemas.openxmlformats.org/spreadsheetml/2006/main" count="4341" uniqueCount="1350">
  <si>
    <t>Band#</t>
  </si>
  <si>
    <t>Sex (M/F)</t>
  </si>
  <si>
    <t>Site Name</t>
  </si>
  <si>
    <t>1-Mean RWL</t>
  </si>
  <si>
    <t>1-Mean LTS</t>
  </si>
  <si>
    <t>1-Mean RTS</t>
  </si>
  <si>
    <t>2540-98862</t>
  </si>
  <si>
    <t>NA</t>
  </si>
  <si>
    <t>M</t>
  </si>
  <si>
    <t>Leona's</t>
  </si>
  <si>
    <t>N</t>
  </si>
  <si>
    <t>2600-27505</t>
  </si>
  <si>
    <t>2600-27401</t>
  </si>
  <si>
    <t>2600-27684</t>
  </si>
  <si>
    <t>F</t>
  </si>
  <si>
    <t>2540-44891</t>
  </si>
  <si>
    <t>Make Believe</t>
  </si>
  <si>
    <t>2600-27371</t>
  </si>
  <si>
    <t>TS</t>
  </si>
  <si>
    <t>2600-54716</t>
  </si>
  <si>
    <t>2600-27372</t>
  </si>
  <si>
    <t>2600-27690</t>
  </si>
  <si>
    <t>2600-27686</t>
  </si>
  <si>
    <t>2600-27374</t>
  </si>
  <si>
    <t>2600-27375</t>
  </si>
  <si>
    <t>2600-54715</t>
  </si>
  <si>
    <t>2600-27376</t>
  </si>
  <si>
    <t>2600-54915</t>
  </si>
  <si>
    <t>2600-27685</t>
  </si>
  <si>
    <t>2600-27687</t>
  </si>
  <si>
    <t>2600-27688</t>
  </si>
  <si>
    <t>2600-54717</t>
  </si>
  <si>
    <t>2600-54718</t>
  </si>
  <si>
    <t>2600-54904</t>
  </si>
  <si>
    <t>2600-54905</t>
  </si>
  <si>
    <t>1831-13587</t>
  </si>
  <si>
    <t>Beth Blue</t>
  </si>
  <si>
    <t>2600-54774</t>
  </si>
  <si>
    <t>2600-27783</t>
  </si>
  <si>
    <t>2600-27724</t>
  </si>
  <si>
    <t>Schaaps</t>
  </si>
  <si>
    <t>?</t>
  </si>
  <si>
    <t>2351-05403</t>
  </si>
  <si>
    <t>2600-54907</t>
  </si>
  <si>
    <t>2600-54906</t>
  </si>
  <si>
    <t>2600-27658</t>
  </si>
  <si>
    <t>2600-54762</t>
  </si>
  <si>
    <t>2600-54711</t>
  </si>
  <si>
    <t>2600-27786</t>
  </si>
  <si>
    <t>2600-54710</t>
  </si>
  <si>
    <t>2600-54709</t>
  </si>
  <si>
    <t>2600-54765</t>
  </si>
  <si>
    <t>2600-54763</t>
  </si>
  <si>
    <t>2600-54764</t>
  </si>
  <si>
    <t>2600-54712</t>
  </si>
  <si>
    <t>2600-54707</t>
  </si>
  <si>
    <t>2600-27259</t>
  </si>
  <si>
    <t>2600-54708</t>
  </si>
  <si>
    <t>2600-27788</t>
  </si>
  <si>
    <t>2511-04868</t>
  </si>
  <si>
    <t>2600-27787</t>
  </si>
  <si>
    <t>2600-27785</t>
  </si>
  <si>
    <t>2600-27784</t>
  </si>
  <si>
    <t>2600-27624</t>
  </si>
  <si>
    <t>2600-27723</t>
  </si>
  <si>
    <t>2600-27721</t>
  </si>
  <si>
    <t>2600-27569</t>
  </si>
  <si>
    <t>2600-27656</t>
  </si>
  <si>
    <t>2600-27657</t>
  </si>
  <si>
    <t>2521-27335</t>
  </si>
  <si>
    <t>2600-27644</t>
  </si>
  <si>
    <t>2600-27358</t>
  </si>
  <si>
    <t>2600-27363</t>
  </si>
  <si>
    <t>2600-27556</t>
  </si>
  <si>
    <t>2540-98852</t>
  </si>
  <si>
    <t>2600-27362</t>
  </si>
  <si>
    <t>2600-27356</t>
  </si>
  <si>
    <t>2540-46014</t>
  </si>
  <si>
    <t>2600-27354</t>
  </si>
  <si>
    <t>2391-90701</t>
  </si>
  <si>
    <t>2511-19629</t>
  </si>
  <si>
    <t>Schapps</t>
  </si>
  <si>
    <t>2600-54918</t>
  </si>
  <si>
    <t>Copper Moon</t>
  </si>
  <si>
    <t>2600-54741</t>
  </si>
  <si>
    <t>2600-27501</t>
  </si>
  <si>
    <t>2540-98796</t>
  </si>
  <si>
    <t>GRIZZ</t>
  </si>
  <si>
    <t>2600-27689</t>
  </si>
  <si>
    <t>2640-97013</t>
  </si>
  <si>
    <t>2640-97009</t>
  </si>
  <si>
    <t>2640-97002</t>
  </si>
  <si>
    <t>2640-97007</t>
  </si>
  <si>
    <t>2600-54913</t>
  </si>
  <si>
    <t>2640-97006</t>
  </si>
  <si>
    <t>2640-97005</t>
  </si>
  <si>
    <t>2600-54776</t>
  </si>
  <si>
    <t>2640-97004</t>
  </si>
  <si>
    <t>2521-27350</t>
  </si>
  <si>
    <t>2640-97003</t>
  </si>
  <si>
    <t>2600-27662</t>
  </si>
  <si>
    <t>2640-97001</t>
  </si>
  <si>
    <t>2600-54769</t>
  </si>
  <si>
    <t>2600-54901</t>
  </si>
  <si>
    <t>2600-54784</t>
  </si>
  <si>
    <t>2600-27734</t>
  </si>
  <si>
    <t>2600-54783</t>
  </si>
  <si>
    <t>2521-27483</t>
  </si>
  <si>
    <t>2600-54782</t>
  </si>
  <si>
    <t>2600-54778</t>
  </si>
  <si>
    <t>2600-54777</t>
  </si>
  <si>
    <t>2600-27249</t>
  </si>
  <si>
    <t>2600-54776 (Previously 2540-46079)</t>
  </si>
  <si>
    <t>2600-54775</t>
  </si>
  <si>
    <t>2600-54770</t>
  </si>
  <si>
    <t>2600-54740</t>
  </si>
  <si>
    <t>2600-54739</t>
  </si>
  <si>
    <t>2600-27769</t>
  </si>
  <si>
    <t>2600-27663</t>
  </si>
  <si>
    <t>2600-27661</t>
  </si>
  <si>
    <t>2600-27436</t>
  </si>
  <si>
    <t>2600-27660</t>
  </si>
  <si>
    <t>2600-27434</t>
  </si>
  <si>
    <t>2600-27438</t>
  </si>
  <si>
    <t>2600-27591</t>
  </si>
  <si>
    <t>2600-27447</t>
  </si>
  <si>
    <t>2600-27306</t>
  </si>
  <si>
    <t>2540-98883</t>
  </si>
  <si>
    <t>2600-27444</t>
  </si>
  <si>
    <t>2600-27442</t>
  </si>
  <si>
    <t>2600-27439</t>
  </si>
  <si>
    <t>2540-98793</t>
  </si>
  <si>
    <t>2600-27251</t>
  </si>
  <si>
    <t>2540-98724</t>
  </si>
  <si>
    <t>2540-98911</t>
  </si>
  <si>
    <t>2540-98881</t>
  </si>
  <si>
    <t>2540-98826</t>
  </si>
  <si>
    <t>2521-27345</t>
  </si>
  <si>
    <t>2540-46083</t>
  </si>
  <si>
    <t>2540-44980</t>
  </si>
  <si>
    <t>2540-46025</t>
  </si>
  <si>
    <t>2351-25681</t>
  </si>
  <si>
    <t>2540-44984</t>
  </si>
  <si>
    <t>2521-47904</t>
  </si>
  <si>
    <t>2600-54789</t>
  </si>
  <si>
    <t>Struthers</t>
  </si>
  <si>
    <t>2600-54790</t>
  </si>
  <si>
    <t>2540-98836</t>
  </si>
  <si>
    <t>2600-27303</t>
  </si>
  <si>
    <t>2600-54728</t>
  </si>
  <si>
    <t>Carms</t>
  </si>
  <si>
    <t>2540-44703</t>
  </si>
  <si>
    <t>2540-98915</t>
  </si>
  <si>
    <t>2640-97012</t>
  </si>
  <si>
    <t>Fisher</t>
  </si>
  <si>
    <t>2640-97011</t>
  </si>
  <si>
    <t>2640-97008</t>
  </si>
  <si>
    <t>M?</t>
  </si>
  <si>
    <t>2640-97010</t>
  </si>
  <si>
    <t>2540-98867</t>
  </si>
  <si>
    <t>2600-54729</t>
  </si>
  <si>
    <t>2600-27694</t>
  </si>
  <si>
    <t>2600-27693</t>
  </si>
  <si>
    <t>2600-27571</t>
  </si>
  <si>
    <t>2600-27467</t>
  </si>
  <si>
    <t>2600-27692</t>
  </si>
  <si>
    <t>2540-98716</t>
  </si>
  <si>
    <t>2600-27691</t>
  </si>
  <si>
    <t>2600-27572</t>
  </si>
  <si>
    <t>2600-27631</t>
  </si>
  <si>
    <t>2540-98873</t>
  </si>
  <si>
    <t>2540-98869</t>
  </si>
  <si>
    <t>2600-27268</t>
  </si>
  <si>
    <t>2540-98914</t>
  </si>
  <si>
    <t>2540-98955</t>
  </si>
  <si>
    <t>2540-98870</t>
  </si>
  <si>
    <t>2391-90453</t>
  </si>
  <si>
    <t>2600-54730</t>
  </si>
  <si>
    <t>Van Loon</t>
  </si>
  <si>
    <t>2600-54748</t>
  </si>
  <si>
    <t>2521-27754</t>
  </si>
  <si>
    <t>2600-54738</t>
  </si>
  <si>
    <t>2600-54732</t>
  </si>
  <si>
    <t>2600-54733</t>
  </si>
  <si>
    <t>2600-27766</t>
  </si>
  <si>
    <t>2600-54731</t>
  </si>
  <si>
    <t>2540-98843</t>
  </si>
  <si>
    <t>2600-54734</t>
  </si>
  <si>
    <t>Hayes</t>
  </si>
  <si>
    <t>2600-54812</t>
  </si>
  <si>
    <t>2600-27566</t>
  </si>
  <si>
    <t>Green Barn/Maya's</t>
  </si>
  <si>
    <t>2600-27695</t>
  </si>
  <si>
    <t>2600-54723</t>
  </si>
  <si>
    <t>Shire</t>
  </si>
  <si>
    <t>2600-54823</t>
  </si>
  <si>
    <t>2600-54721</t>
  </si>
  <si>
    <t>2600-54722</t>
  </si>
  <si>
    <t>Maya's</t>
  </si>
  <si>
    <t>2600-54829</t>
  </si>
  <si>
    <t>2600-27353</t>
  </si>
  <si>
    <t>2600-54828</t>
  </si>
  <si>
    <t>2600-54827</t>
  </si>
  <si>
    <t>2600-54826</t>
  </si>
  <si>
    <t>2511-19860</t>
  </si>
  <si>
    <t>2600-54825</t>
  </si>
  <si>
    <t>2600-54747</t>
  </si>
  <si>
    <t>2600-54720</t>
  </si>
  <si>
    <t>2600-27342</t>
  </si>
  <si>
    <t>2600-27778</t>
  </si>
  <si>
    <t>2600-27777</t>
  </si>
  <si>
    <t>2600-27775</t>
  </si>
  <si>
    <t>2600-27341</t>
  </si>
  <si>
    <t>2600-27776</t>
  </si>
  <si>
    <t>2600-27711</t>
  </si>
  <si>
    <t>2600-27774</t>
  </si>
  <si>
    <t>2600-27773</t>
  </si>
  <si>
    <t>2600-27772</t>
  </si>
  <si>
    <t>2600-27771</t>
  </si>
  <si>
    <t>2600-27679</t>
  </si>
  <si>
    <t>2600-27716</t>
  </si>
  <si>
    <t>2600-27677</t>
  </si>
  <si>
    <t>2540-44568</t>
  </si>
  <si>
    <t>2600-27714</t>
  </si>
  <si>
    <t>2540-44526</t>
  </si>
  <si>
    <t>2600-27713</t>
  </si>
  <si>
    <t>2600-27678</t>
  </si>
  <si>
    <t>2600-27348</t>
  </si>
  <si>
    <t>2600-27676</t>
  </si>
  <si>
    <t>2540-98898</t>
  </si>
  <si>
    <t>2600-27675</t>
  </si>
  <si>
    <t>2600-27514</t>
  </si>
  <si>
    <t>2600-27674</t>
  </si>
  <si>
    <t>2600-27673</t>
  </si>
  <si>
    <t>2600-27651</t>
  </si>
  <si>
    <t>2600-27578</t>
  </si>
  <si>
    <t>2600-27339</t>
  </si>
  <si>
    <t>2600-27352</t>
  </si>
  <si>
    <t>2600-27350</t>
  </si>
  <si>
    <t>2540-98989</t>
  </si>
  <si>
    <t>2600-27343</t>
  </si>
  <si>
    <t>2391-83750</t>
  </si>
  <si>
    <t>2600-27340</t>
  </si>
  <si>
    <t>2540-98825</t>
  </si>
  <si>
    <t>2540-98999</t>
  </si>
  <si>
    <t>2540-98991</t>
  </si>
  <si>
    <t>2540-98990</t>
  </si>
  <si>
    <t>2540-98900</t>
  </si>
  <si>
    <t>2540-46071</t>
  </si>
  <si>
    <t>1821-75105</t>
  </si>
  <si>
    <t>2540-46006</t>
  </si>
  <si>
    <t>2591-02729</t>
  </si>
  <si>
    <t>2600-54719</t>
  </si>
  <si>
    <t>Keuhl</t>
  </si>
  <si>
    <t>2600-54920</t>
  </si>
  <si>
    <t>2600-27621</t>
  </si>
  <si>
    <t>2600-27622</t>
  </si>
  <si>
    <t>Grandview</t>
  </si>
  <si>
    <t>2600-54786</t>
  </si>
  <si>
    <t>2600-54785</t>
  </si>
  <si>
    <t>2600-54749</t>
  </si>
  <si>
    <t>2600-54761</t>
  </si>
  <si>
    <t>2600-54750</t>
  </si>
  <si>
    <t>2600-54760</t>
  </si>
  <si>
    <t>2600-54759</t>
  </si>
  <si>
    <t>2600-54758</t>
  </si>
  <si>
    <t>1821-74917</t>
  </si>
  <si>
    <t>2600-54757</t>
  </si>
  <si>
    <t>2600-54756</t>
  </si>
  <si>
    <t>2600-27545</t>
  </si>
  <si>
    <t>2600-54755</t>
  </si>
  <si>
    <t>2600-54752</t>
  </si>
  <si>
    <t>2600-54754</t>
  </si>
  <si>
    <t>2600-54753</t>
  </si>
  <si>
    <t>2600-54751</t>
  </si>
  <si>
    <t>2600-27611</t>
  </si>
  <si>
    <t>2600-27759</t>
  </si>
  <si>
    <t>2600-27604</t>
  </si>
  <si>
    <t>2600-27612</t>
  </si>
  <si>
    <t>2600-27544</t>
  </si>
  <si>
    <t>2600-27609</t>
  </si>
  <si>
    <t>2600-27608</t>
  </si>
  <si>
    <t>2600-27534</t>
  </si>
  <si>
    <t>2600-27529</t>
  </si>
  <si>
    <t>2600-27606</t>
  </si>
  <si>
    <t>2600-27546</t>
  </si>
  <si>
    <t>2600-27542</t>
  </si>
  <si>
    <t>2600-27531</t>
  </si>
  <si>
    <t>2600-27523</t>
  </si>
  <si>
    <t>2600-27683</t>
  </si>
  <si>
    <t>Creepy Shack</t>
  </si>
  <si>
    <t>2600-54820</t>
  </si>
  <si>
    <t>2600-27647</t>
  </si>
  <si>
    <t>2600-54819</t>
  </si>
  <si>
    <t>2540-98676</t>
  </si>
  <si>
    <t>2600-27682</t>
  </si>
  <si>
    <t>2600-54815</t>
  </si>
  <si>
    <t>Moorhead</t>
  </si>
  <si>
    <t>2600-54816</t>
  </si>
  <si>
    <t>2600-54727</t>
  </si>
  <si>
    <t>2600-54725</t>
  </si>
  <si>
    <t>Conoco 6</t>
  </si>
  <si>
    <t>2600-54914</t>
  </si>
  <si>
    <t>2600-54902</t>
  </si>
  <si>
    <t>2600-54768</t>
  </si>
  <si>
    <t>Ithaca 5</t>
  </si>
  <si>
    <t>2600-54817</t>
  </si>
  <si>
    <t>BC</t>
  </si>
  <si>
    <t>2600-54818</t>
  </si>
  <si>
    <t>BC/MH</t>
  </si>
  <si>
    <t>BC / Ithaca 5</t>
  </si>
  <si>
    <t>2540-98934</t>
  </si>
  <si>
    <t>2600-54726</t>
  </si>
  <si>
    <t>2600-27618</t>
  </si>
  <si>
    <t>BC/MH/G7</t>
  </si>
  <si>
    <t>2600-54724</t>
  </si>
  <si>
    <t>2540-98841</t>
  </si>
  <si>
    <t>Cook</t>
  </si>
  <si>
    <t>2600-54917</t>
  </si>
  <si>
    <t>2600-27680</t>
  </si>
  <si>
    <t>2600-54824</t>
  </si>
  <si>
    <t>2600-27681</t>
  </si>
  <si>
    <t>2600-54735</t>
  </si>
  <si>
    <t>2600-27781</t>
  </si>
  <si>
    <t>2540-98859</t>
  </si>
  <si>
    <t>2600-27780</t>
  </si>
  <si>
    <t>2600-27649</t>
  </si>
  <si>
    <t>2600-27779</t>
  </si>
  <si>
    <t>2600-27650</t>
  </si>
  <si>
    <t>2600-27366</t>
  </si>
  <si>
    <t>Cargill</t>
  </si>
  <si>
    <t>2600-54903</t>
  </si>
  <si>
    <t>2600-54814</t>
  </si>
  <si>
    <t>2600-54714</t>
  </si>
  <si>
    <t>2600-27666</t>
  </si>
  <si>
    <t>2540-98780</t>
  </si>
  <si>
    <t>2600-27670</t>
  </si>
  <si>
    <t>2600-27453</t>
  </si>
  <si>
    <t>2600-27668</t>
  </si>
  <si>
    <t>2540-98982</t>
  </si>
  <si>
    <t>2600-27667</t>
  </si>
  <si>
    <t>2600-54713</t>
  </si>
  <si>
    <t>2600-27665</t>
  </si>
  <si>
    <t>2600-27664</t>
  </si>
  <si>
    <t>2540-98893</t>
  </si>
  <si>
    <t>2600-27458</t>
  </si>
  <si>
    <t>2600-27318</t>
  </si>
  <si>
    <t>2540-98978</t>
  </si>
  <si>
    <t>2540-98899</t>
  </si>
  <si>
    <t>2600-27548</t>
  </si>
  <si>
    <t>2540-98892</t>
  </si>
  <si>
    <t>2540-46019</t>
  </si>
  <si>
    <t>1831-13469</t>
  </si>
  <si>
    <t>Orvilla</t>
  </si>
  <si>
    <t>2600-54910</t>
  </si>
  <si>
    <t>2600-54909</t>
  </si>
  <si>
    <t>2600-54908</t>
  </si>
  <si>
    <t>2600-54822</t>
  </si>
  <si>
    <t>2600-27583</t>
  </si>
  <si>
    <t>2600-54821</t>
  </si>
  <si>
    <t>2600-54807</t>
  </si>
  <si>
    <t>2600-54806</t>
  </si>
  <si>
    <t>2600-27655</t>
  </si>
  <si>
    <t>2600-54805</t>
  </si>
  <si>
    <t>2600-27703</t>
  </si>
  <si>
    <t>2600-54804</t>
  </si>
  <si>
    <t>2600-54803</t>
  </si>
  <si>
    <t>2600-54802</t>
  </si>
  <si>
    <t>2600-54766</t>
  </si>
  <si>
    <t>2600-54767</t>
  </si>
  <si>
    <t>2600-27380</t>
  </si>
  <si>
    <t>2600-27704</t>
  </si>
  <si>
    <t>2600-27702</t>
  </si>
  <si>
    <t>2600-27654</t>
  </si>
  <si>
    <t>2600-27653</t>
  </si>
  <si>
    <t>2600-27652</t>
  </si>
  <si>
    <t>2600-27584</t>
  </si>
  <si>
    <t>2600-27377</t>
  </si>
  <si>
    <t>2600-27581</t>
  </si>
  <si>
    <t>2600-27579</t>
  </si>
  <si>
    <t>2600-27378</t>
  </si>
  <si>
    <t>2600-27379</t>
  </si>
  <si>
    <t>CO Sky</t>
  </si>
  <si>
    <t>2600-54813</t>
  </si>
  <si>
    <t>2600-27510</t>
  </si>
  <si>
    <t>2600-54801</t>
  </si>
  <si>
    <t>2600-27672</t>
  </si>
  <si>
    <t>2600-27740</t>
  </si>
  <si>
    <t>2600-27639</t>
  </si>
  <si>
    <t>2600-27709</t>
  </si>
  <si>
    <t>2600-27671</t>
  </si>
  <si>
    <t>2600-27707</t>
  </si>
  <si>
    <t>2391-90568</t>
  </si>
  <si>
    <t>Johnstone</t>
  </si>
  <si>
    <t>2600-54811</t>
  </si>
  <si>
    <t>2600-54808</t>
  </si>
  <si>
    <t>2600-54810</t>
  </si>
  <si>
    <t>2600-54736</t>
  </si>
  <si>
    <t>2600-54809</t>
  </si>
  <si>
    <t>2600-54737</t>
  </si>
  <si>
    <t>Wagener</t>
  </si>
  <si>
    <t>2600-27642</t>
  </si>
  <si>
    <t>CHR</t>
  </si>
  <si>
    <t>2600-54919</t>
  </si>
  <si>
    <t>2600-54705</t>
  </si>
  <si>
    <t>2600-54773</t>
  </si>
  <si>
    <t>2600-54772</t>
  </si>
  <si>
    <t>2600-54743</t>
  </si>
  <si>
    <t>1831-13751</t>
  </si>
  <si>
    <t>2600-27791</t>
  </si>
  <si>
    <t>2600-54771</t>
  </si>
  <si>
    <t>2600-54702</t>
  </si>
  <si>
    <t>2600-27696</t>
  </si>
  <si>
    <t>2600-27328</t>
  </si>
  <si>
    <t>2600-54746</t>
  </si>
  <si>
    <t>2391-90792</t>
  </si>
  <si>
    <t>2600-54744</t>
  </si>
  <si>
    <t>2600-54745</t>
  </si>
  <si>
    <t>2600-54742</t>
  </si>
  <si>
    <t>2600-54706</t>
  </si>
  <si>
    <t>2600-27698</t>
  </si>
  <si>
    <t>2600-54704</t>
  </si>
  <si>
    <t>2600-54701</t>
  </si>
  <si>
    <t>2600-54703</t>
  </si>
  <si>
    <t>2600-27800</t>
  </si>
  <si>
    <t>2600-27795</t>
  </si>
  <si>
    <t>2600-27798</t>
  </si>
  <si>
    <t>2540-98872</t>
  </si>
  <si>
    <t>2600-27797</t>
  </si>
  <si>
    <t>2600-27559</t>
  </si>
  <si>
    <t>2600-27796</t>
  </si>
  <si>
    <t>2600-27794</t>
  </si>
  <si>
    <t>2600-27557</t>
  </si>
  <si>
    <t>2600-27793</t>
  </si>
  <si>
    <t>2600-27792</t>
  </si>
  <si>
    <t>2600-27790</t>
  </si>
  <si>
    <t>2600-27789</t>
  </si>
  <si>
    <t>2600-27741</t>
  </si>
  <si>
    <t>2391-90936</t>
  </si>
  <si>
    <t>2600-27700</t>
  </si>
  <si>
    <t>2600-27697</t>
  </si>
  <si>
    <t>2600-27409</t>
  </si>
  <si>
    <t>2600-27638</t>
  </si>
  <si>
    <t>2600-27224</t>
  </si>
  <si>
    <t>2600-27616</t>
  </si>
  <si>
    <t>2600-27496</t>
  </si>
  <si>
    <t>2600-27615</t>
  </si>
  <si>
    <t>2600-27560</t>
  </si>
  <si>
    <t>2600-27563</t>
  </si>
  <si>
    <t>2600-27329</t>
  </si>
  <si>
    <t>1831-13703</t>
  </si>
  <si>
    <t>2600-27558</t>
  </si>
  <si>
    <t>2600-27553</t>
  </si>
  <si>
    <t>2540-98877</t>
  </si>
  <si>
    <t>2521-27354</t>
  </si>
  <si>
    <t>2600-27213</t>
  </si>
  <si>
    <t>2391-83585</t>
  </si>
  <si>
    <t>2600-27205</t>
  </si>
  <si>
    <t>2521-47822</t>
  </si>
  <si>
    <t>2600-27659</t>
  </si>
  <si>
    <t>2600-54788</t>
  </si>
  <si>
    <t>2600-54916</t>
  </si>
  <si>
    <t>2600-54787</t>
  </si>
  <si>
    <t>2600-54911</t>
  </si>
  <si>
    <t>2600-54912</t>
  </si>
  <si>
    <t>2600-54779</t>
  </si>
  <si>
    <t>2600-54780</t>
  </si>
  <si>
    <t>2600-54781</t>
  </si>
  <si>
    <t>Pop</t>
  </si>
  <si>
    <t>Colorado</t>
  </si>
  <si>
    <t>Year</t>
  </si>
  <si>
    <t>bandyear</t>
  </si>
  <si>
    <t>age</t>
  </si>
  <si>
    <t>1821-74917_2013</t>
  </si>
  <si>
    <t>1821-75105_2013</t>
  </si>
  <si>
    <t>1831-13469_2013</t>
  </si>
  <si>
    <t>1831-13587_2013</t>
  </si>
  <si>
    <t>1831-13703_2013</t>
  </si>
  <si>
    <t>1831-13751_2013</t>
  </si>
  <si>
    <t>2351-05403_2013</t>
  </si>
  <si>
    <t>2351-25681_2013</t>
  </si>
  <si>
    <t>2391-83585_2013</t>
  </si>
  <si>
    <t>2391-83750_2013</t>
  </si>
  <si>
    <t>2391-90453_2013</t>
  </si>
  <si>
    <t>2391-90568_2013</t>
  </si>
  <si>
    <t>2391-90701_2013</t>
  </si>
  <si>
    <t>2600-54787_2013</t>
  </si>
  <si>
    <t>2391-90936_2013</t>
  </si>
  <si>
    <t>2511-04868_2013</t>
  </si>
  <si>
    <t>2511-19629_2013</t>
  </si>
  <si>
    <t>2511-19860_2013</t>
  </si>
  <si>
    <t>2521-27335_2013</t>
  </si>
  <si>
    <t>2521-27345_2013</t>
  </si>
  <si>
    <t>2521-27350_2013</t>
  </si>
  <si>
    <t>2521-27354_2013</t>
  </si>
  <si>
    <t>2521-27483_2013</t>
  </si>
  <si>
    <t>2521-27754_2013</t>
  </si>
  <si>
    <t>2521-47822_2013</t>
  </si>
  <si>
    <t>2521-47904_2013</t>
  </si>
  <si>
    <t>2540-44526_2013</t>
  </si>
  <si>
    <t>2540-44568_2013</t>
  </si>
  <si>
    <t>2540-44703_2013</t>
  </si>
  <si>
    <t>2540-44891_2013</t>
  </si>
  <si>
    <t>2540-44980_2013</t>
  </si>
  <si>
    <t>2540-44984_2013</t>
  </si>
  <si>
    <t>2540-46006_2013</t>
  </si>
  <si>
    <t>2540-46014_2013</t>
  </si>
  <si>
    <t>2540-46019_2013</t>
  </si>
  <si>
    <t>2540-46025_2013</t>
  </si>
  <si>
    <t>2540-46071_2013</t>
  </si>
  <si>
    <t>2540-46083_2013</t>
  </si>
  <si>
    <t>2540-98676_2013</t>
  </si>
  <si>
    <t>2540-98716_2013</t>
  </si>
  <si>
    <t>2540-98724_2013</t>
  </si>
  <si>
    <t>2540-98780_2013</t>
  </si>
  <si>
    <t>2540-98793_2013</t>
  </si>
  <si>
    <t>2540-98796_2013</t>
  </si>
  <si>
    <t>2540-98825_2013</t>
  </si>
  <si>
    <t>2540-98826_2013</t>
  </si>
  <si>
    <t>2540-98836_2013</t>
  </si>
  <si>
    <t>2540-98841_2013</t>
  </si>
  <si>
    <t>2540-98843_2013</t>
  </si>
  <si>
    <t>2540-98852_2013</t>
  </si>
  <si>
    <t>2540-98859_2013</t>
  </si>
  <si>
    <t>2540-98862_2013</t>
  </si>
  <si>
    <t>2540-98867_2013</t>
  </si>
  <si>
    <t>2540-98869_2013</t>
  </si>
  <si>
    <t>2540-98870_2013</t>
  </si>
  <si>
    <t>2540-98872_2013</t>
  </si>
  <si>
    <t>2540-98873_2013</t>
  </si>
  <si>
    <t>2540-98877_2013</t>
  </si>
  <si>
    <t>2540-98881_2013</t>
  </si>
  <si>
    <t>2540-98883_2013</t>
  </si>
  <si>
    <t>2540-98892_2013</t>
  </si>
  <si>
    <t>2540-98893_2013</t>
  </si>
  <si>
    <t>2540-98898_2013</t>
  </si>
  <si>
    <t>2540-98899_2013</t>
  </si>
  <si>
    <t>2540-98900_2013</t>
  </si>
  <si>
    <t>2540-98911_2013</t>
  </si>
  <si>
    <t>2540-98914_2013</t>
  </si>
  <si>
    <t>2540-98915_2013</t>
  </si>
  <si>
    <t>2540-98934_2013</t>
  </si>
  <si>
    <t>2540-98955_2013</t>
  </si>
  <si>
    <t>2540-98978_2013</t>
  </si>
  <si>
    <t>2540-98982_2013</t>
  </si>
  <si>
    <t>2540-98989_2013</t>
  </si>
  <si>
    <t>2540-98990_2013</t>
  </si>
  <si>
    <t>2540-98991_2013</t>
  </si>
  <si>
    <t>2540-98999_2013</t>
  </si>
  <si>
    <t>2591-02729_2013</t>
  </si>
  <si>
    <t>2600-27205_2013</t>
  </si>
  <si>
    <t>2600-27213_2013</t>
  </si>
  <si>
    <t>2600-27224_2013</t>
  </si>
  <si>
    <t>2600-27249_2013</t>
  </si>
  <si>
    <t>2600-27251_2013</t>
  </si>
  <si>
    <t>2600-27259_2013</t>
  </si>
  <si>
    <t>2600-27268_2013</t>
  </si>
  <si>
    <t>2600-27303_2013</t>
  </si>
  <si>
    <t>2600-27306_2013</t>
  </si>
  <si>
    <t>2600-27318_2013</t>
  </si>
  <si>
    <t>2600-27328_2013</t>
  </si>
  <si>
    <t>2600-27329_2013</t>
  </si>
  <si>
    <t>2600-27339_2013</t>
  </si>
  <si>
    <t>2600-27340_2013</t>
  </si>
  <si>
    <t>2600-27341_2013</t>
  </si>
  <si>
    <t>2600-27342_2013</t>
  </si>
  <si>
    <t>2600-27343_2013</t>
  </si>
  <si>
    <t>2600-27348_2013</t>
  </si>
  <si>
    <t>2600-27350_2013</t>
  </si>
  <si>
    <t>2600-27352_2013</t>
  </si>
  <si>
    <t>2600-27353_2013</t>
  </si>
  <si>
    <t>2600-27354_2013</t>
  </si>
  <si>
    <t>2600-27356_2013</t>
  </si>
  <si>
    <t>2600-27358_2013</t>
  </si>
  <si>
    <t>2600-27362_2013</t>
  </si>
  <si>
    <t>2600-27363_2013</t>
  </si>
  <si>
    <t>2600-27366_2013</t>
  </si>
  <si>
    <t>2600-27371_2013</t>
  </si>
  <si>
    <t>2600-27372_2013</t>
  </si>
  <si>
    <t>2600-27374_2013</t>
  </si>
  <si>
    <t>2600-27375_2013</t>
  </si>
  <si>
    <t>2600-27376_2013</t>
  </si>
  <si>
    <t>2600-27377_2013</t>
  </si>
  <si>
    <t>2600-27378_2013</t>
  </si>
  <si>
    <t>2600-27379_2013</t>
  </si>
  <si>
    <t>2600-27380_2013</t>
  </si>
  <si>
    <t>2600-27401_2013</t>
  </si>
  <si>
    <t>2600-27409_2013</t>
  </si>
  <si>
    <t>2600-27434_2013</t>
  </si>
  <si>
    <t>2600-27436_2013</t>
  </si>
  <si>
    <t>2600-27438_2013</t>
  </si>
  <si>
    <t>2600-27439_2013</t>
  </si>
  <si>
    <t>2600-27442_2013</t>
  </si>
  <si>
    <t>2600-27444_2013</t>
  </si>
  <si>
    <t>2600-27447_2013</t>
  </si>
  <si>
    <t>2600-27453_2013</t>
  </si>
  <si>
    <t>2600-27458_2013</t>
  </si>
  <si>
    <t>2600-27467_2013</t>
  </si>
  <si>
    <t>2600-27496_2013</t>
  </si>
  <si>
    <t>2600-27501_2013</t>
  </si>
  <si>
    <t>2600-27505_2013</t>
  </si>
  <si>
    <t>2600-27510_2013</t>
  </si>
  <si>
    <t>2600-27514_2013</t>
  </si>
  <si>
    <t>2600-27523_2013</t>
  </si>
  <si>
    <t>2600-27529_2013</t>
  </si>
  <si>
    <t>2600-27531_2013</t>
  </si>
  <si>
    <t>2600-27534_2013</t>
  </si>
  <si>
    <t>2600-27542_2013</t>
  </si>
  <si>
    <t>2600-27544_2013</t>
  </si>
  <si>
    <t>2600-27545_2013</t>
  </si>
  <si>
    <t>2600-27546_2013</t>
  </si>
  <si>
    <t>2600-27548_2013</t>
  </si>
  <si>
    <t>2600-27553_2013</t>
  </si>
  <si>
    <t>2600-27556_2013</t>
  </si>
  <si>
    <t>2600-27558_2013</t>
  </si>
  <si>
    <t>2600-27559_2013</t>
  </si>
  <si>
    <t>2600-27560_2013</t>
  </si>
  <si>
    <t>2600-27563_2013</t>
  </si>
  <si>
    <t>2600-27566_2013</t>
  </si>
  <si>
    <t>2600-27569_2013</t>
  </si>
  <si>
    <t>2600-27571_2013</t>
  </si>
  <si>
    <t>2600-27572_2013</t>
  </si>
  <si>
    <t>2600-27578_2013</t>
  </si>
  <si>
    <t>2600-27579_2013</t>
  </si>
  <si>
    <t>2600-27581_2013</t>
  </si>
  <si>
    <t>2600-27583_2013</t>
  </si>
  <si>
    <t>2600-27584_2013</t>
  </si>
  <si>
    <t>2600-27591_2013</t>
  </si>
  <si>
    <t>2600-27604_2013</t>
  </si>
  <si>
    <t>2600-27606_2013</t>
  </si>
  <si>
    <t>2600-27608_2013</t>
  </si>
  <si>
    <t>2600-27609_2013</t>
  </si>
  <si>
    <t>2600-27611_2013</t>
  </si>
  <si>
    <t>2600-27612_2013</t>
  </si>
  <si>
    <t>2600-27615_2013</t>
  </si>
  <si>
    <t>2600-27616_2013</t>
  </si>
  <si>
    <t>2600-27618_2013</t>
  </si>
  <si>
    <t>2600-27621_2013</t>
  </si>
  <si>
    <t>2600-27622_2013</t>
  </si>
  <si>
    <t>2600-27624_2013</t>
  </si>
  <si>
    <t>2600-27631_2013</t>
  </si>
  <si>
    <t>2600-27638_2013</t>
  </si>
  <si>
    <t>2600-27639_2013</t>
  </si>
  <si>
    <t>2600-27642_2013</t>
  </si>
  <si>
    <t>2600-27644_2013</t>
  </si>
  <si>
    <t>2600-27647_2013</t>
  </si>
  <si>
    <t>2600-27649_2013</t>
  </si>
  <si>
    <t>2600-27650_2013</t>
  </si>
  <si>
    <t>2600-27651_2013</t>
  </si>
  <si>
    <t>2600-27652_2013</t>
  </si>
  <si>
    <t>2600-27653_2013</t>
  </si>
  <si>
    <t>2600-27654_2013</t>
  </si>
  <si>
    <t>2600-27655_2013</t>
  </si>
  <si>
    <t>2600-27656_2013</t>
  </si>
  <si>
    <t>2600-27657_2013</t>
  </si>
  <si>
    <t>2600-27658_2013</t>
  </si>
  <si>
    <t>2600-27659_2013</t>
  </si>
  <si>
    <t>2600-27660_2013</t>
  </si>
  <si>
    <t>2600-27661_2013</t>
  </si>
  <si>
    <t>2600-27662_2013</t>
  </si>
  <si>
    <t>2600-27663_2013</t>
  </si>
  <si>
    <t>2600-27664_2013</t>
  </si>
  <si>
    <t>2600-27665_2013</t>
  </si>
  <si>
    <t>2600-27666_2013</t>
  </si>
  <si>
    <t>2600-27667_2013</t>
  </si>
  <si>
    <t>2600-27668_2013</t>
  </si>
  <si>
    <t>2600-27670_2013</t>
  </si>
  <si>
    <t>2600-27671_2013</t>
  </si>
  <si>
    <t>2600-27672_2013</t>
  </si>
  <si>
    <t>2600-27673_2013</t>
  </si>
  <si>
    <t>2600-27674_2013</t>
  </si>
  <si>
    <t>2600-27675_2013</t>
  </si>
  <si>
    <t>2600-27676_2013</t>
  </si>
  <si>
    <t>2600-27677_2013</t>
  </si>
  <si>
    <t>2600-27678_2013</t>
  </si>
  <si>
    <t>2600-27679_2013</t>
  </si>
  <si>
    <t>2600-27680_2013</t>
  </si>
  <si>
    <t>2600-27681_2013</t>
  </si>
  <si>
    <t>2600-27682_2013</t>
  </si>
  <si>
    <t>2600-27683_2013</t>
  </si>
  <si>
    <t>2600-27684_2013</t>
  </si>
  <si>
    <t>2600-27685_2013</t>
  </si>
  <si>
    <t>2600-27686_2013</t>
  </si>
  <si>
    <t>2600-27687_2013</t>
  </si>
  <si>
    <t>2600-27688_2013</t>
  </si>
  <si>
    <t>2600-27689_2013</t>
  </si>
  <si>
    <t>2600-27690_2013</t>
  </si>
  <si>
    <t>2600-27691_2013</t>
  </si>
  <si>
    <t>2600-27692_2013</t>
  </si>
  <si>
    <t>2600-27693_2013</t>
  </si>
  <si>
    <t>2600-27694_2013</t>
  </si>
  <si>
    <t>2600-27695_2013</t>
  </si>
  <si>
    <t>2600-27696_2013</t>
  </si>
  <si>
    <t>2600-27697_2013</t>
  </si>
  <si>
    <t>2600-27698_2013</t>
  </si>
  <si>
    <t>2600-27700_2013</t>
  </si>
  <si>
    <t>2600-27702_2013</t>
  </si>
  <si>
    <t>2600-27703_2013</t>
  </si>
  <si>
    <t>2600-27704_2013</t>
  </si>
  <si>
    <t>2600-27707_2013</t>
  </si>
  <si>
    <t>2600-27709_2013</t>
  </si>
  <si>
    <t>2600-27711_2013</t>
  </si>
  <si>
    <t>2600-27713_2013</t>
  </si>
  <si>
    <t>2600-27714_2013</t>
  </si>
  <si>
    <t>2600-27716_2013</t>
  </si>
  <si>
    <t>2600-27721_2013</t>
  </si>
  <si>
    <t>2600-27723_2013</t>
  </si>
  <si>
    <t>2600-27724_2013</t>
  </si>
  <si>
    <t>2600-27734_2013</t>
  </si>
  <si>
    <t>2600-27740_2013</t>
  </si>
  <si>
    <t>2600-27741_2013</t>
  </si>
  <si>
    <t>2600-27759_2013</t>
  </si>
  <si>
    <t>2600-27766_2013</t>
  </si>
  <si>
    <t>2600-27769_2013</t>
  </si>
  <si>
    <t>2600-27771_2013</t>
  </si>
  <si>
    <t>2600-27772_2013</t>
  </si>
  <si>
    <t>2600-27773_2013</t>
  </si>
  <si>
    <t>2600-27774_2013</t>
  </si>
  <si>
    <t>2600-27775_2013</t>
  </si>
  <si>
    <t>2600-27776_2013</t>
  </si>
  <si>
    <t>2600-27777_2013</t>
  </si>
  <si>
    <t>2600-27778_2013</t>
  </si>
  <si>
    <t>2600-27779_2013</t>
  </si>
  <si>
    <t>2600-27780_2013</t>
  </si>
  <si>
    <t>2600-27781_2013</t>
  </si>
  <si>
    <t>2600-27783_2013</t>
  </si>
  <si>
    <t>2600-27784_2013</t>
  </si>
  <si>
    <t>2600-27785_2013</t>
  </si>
  <si>
    <t>2600-27786_2013</t>
  </si>
  <si>
    <t>2600-27787_2013</t>
  </si>
  <si>
    <t>2600-27788_2013</t>
  </si>
  <si>
    <t>2600-27789_2013</t>
  </si>
  <si>
    <t>2600-27790_2013</t>
  </si>
  <si>
    <t>2600-27791_2013</t>
  </si>
  <si>
    <t>2600-27792_2013</t>
  </si>
  <si>
    <t>2600-27793_2013</t>
  </si>
  <si>
    <t>2600-27794_2013</t>
  </si>
  <si>
    <t>2600-27795_2013</t>
  </si>
  <si>
    <t>2600-27796_2013</t>
  </si>
  <si>
    <t>2600-27797_2013</t>
  </si>
  <si>
    <t>2600-27798_2013</t>
  </si>
  <si>
    <t>2600-27800_2013</t>
  </si>
  <si>
    <t>2600-54701_2013</t>
  </si>
  <si>
    <t>2600-54702_2013</t>
  </si>
  <si>
    <t>2600-54703_2013</t>
  </si>
  <si>
    <t>2600-54704_2013</t>
  </si>
  <si>
    <t>2600-54705_2013</t>
  </si>
  <si>
    <t>2600-54706_2013</t>
  </si>
  <si>
    <t>2600-54707_2013</t>
  </si>
  <si>
    <t>2600-54708_2013</t>
  </si>
  <si>
    <t>2600-54709_2013</t>
  </si>
  <si>
    <t>2600-54710_2013</t>
  </si>
  <si>
    <t>2600-54711_2013</t>
  </si>
  <si>
    <t>2600-54712_2013</t>
  </si>
  <si>
    <t>2600-54713_2013</t>
  </si>
  <si>
    <t>2600-54714_2013</t>
  </si>
  <si>
    <t>2600-54715_2013</t>
  </si>
  <si>
    <t>2600-54716_2013</t>
  </si>
  <si>
    <t>2600-54717_2013</t>
  </si>
  <si>
    <t>2600-54718_2013</t>
  </si>
  <si>
    <t>2600-54719_2013</t>
  </si>
  <si>
    <t>2600-54720_2013</t>
  </si>
  <si>
    <t>2600-54721_2013</t>
  </si>
  <si>
    <t>2600-54722_2013</t>
  </si>
  <si>
    <t>2600-54723_2013</t>
  </si>
  <si>
    <t>2600-54724_2013</t>
  </si>
  <si>
    <t>2600-54725_2013</t>
  </si>
  <si>
    <t>2600-54726_2013</t>
  </si>
  <si>
    <t>2600-54727_2013</t>
  </si>
  <si>
    <t>2600-54728_2013</t>
  </si>
  <si>
    <t>2600-54729_2013</t>
  </si>
  <si>
    <t>2600-54730_2013</t>
  </si>
  <si>
    <t>2600-54731_2013</t>
  </si>
  <si>
    <t>2600-54732_2013</t>
  </si>
  <si>
    <t>2600-54733_2013</t>
  </si>
  <si>
    <t>2600-54734_2013</t>
  </si>
  <si>
    <t>2600-54735_2013</t>
  </si>
  <si>
    <t>2600-54736_2013</t>
  </si>
  <si>
    <t>2600-54737_2013</t>
  </si>
  <si>
    <t>2600-54738_2013</t>
  </si>
  <si>
    <t>2600-54739_2013</t>
  </si>
  <si>
    <t>2600-54740_2013</t>
  </si>
  <si>
    <t>2600-54741_2013</t>
  </si>
  <si>
    <t>2600-54742_2013</t>
  </si>
  <si>
    <t>2600-54743_2013</t>
  </si>
  <si>
    <t>2600-54744_2013</t>
  </si>
  <si>
    <t>2600-54745_2013</t>
  </si>
  <si>
    <t>2600-54746_2013</t>
  </si>
  <si>
    <t>2600-54747_2013</t>
  </si>
  <si>
    <t>2600-54748_2013</t>
  </si>
  <si>
    <t>2600-54749_2013</t>
  </si>
  <si>
    <t>2600-54750_2013</t>
  </si>
  <si>
    <t>2600-54751_2013</t>
  </si>
  <si>
    <t>2600-54752_2013</t>
  </si>
  <si>
    <t>2600-54753_2013</t>
  </si>
  <si>
    <t>2600-54754_2013</t>
  </si>
  <si>
    <t>2600-54755_2013</t>
  </si>
  <si>
    <t>2600-54756_2013</t>
  </si>
  <si>
    <t>2600-54757_2013</t>
  </si>
  <si>
    <t>2600-54758_2013</t>
  </si>
  <si>
    <t>2600-54759_2013</t>
  </si>
  <si>
    <t>2600-54760_2013</t>
  </si>
  <si>
    <t>2600-54761_2013</t>
  </si>
  <si>
    <t>2600-54762_2013</t>
  </si>
  <si>
    <t>2600-54763_2013</t>
  </si>
  <si>
    <t>2600-54764_2013</t>
  </si>
  <si>
    <t>2600-54765_2013</t>
  </si>
  <si>
    <t>2600-54766_2013</t>
  </si>
  <si>
    <t>2600-54767_2013</t>
  </si>
  <si>
    <t>2600-54768_2013</t>
  </si>
  <si>
    <t>2600-54769_2013</t>
  </si>
  <si>
    <t>2600-54770_2013</t>
  </si>
  <si>
    <t>2600-54771_2013</t>
  </si>
  <si>
    <t>2600-54772_2013</t>
  </si>
  <si>
    <t>2600-54773_2013</t>
  </si>
  <si>
    <t>2600-54774_2013</t>
  </si>
  <si>
    <t>2600-54775_2013</t>
  </si>
  <si>
    <t>2600-54776 (Previously 2540-46079)_2013</t>
  </si>
  <si>
    <t>2600-54777_2013</t>
  </si>
  <si>
    <t>2600-54778_2013</t>
  </si>
  <si>
    <t>2600-54782_2013</t>
  </si>
  <si>
    <t>2600-54783_2013</t>
  </si>
  <si>
    <t>2600-54784_2013</t>
  </si>
  <si>
    <t>2600-54785_2013</t>
  </si>
  <si>
    <t>2600-54786_2013</t>
  </si>
  <si>
    <t>2600-54788_2013</t>
  </si>
  <si>
    <t>2600-54789_2013</t>
  </si>
  <si>
    <t>2600-54790_2013</t>
  </si>
  <si>
    <t>2600-54801_2013</t>
  </si>
  <si>
    <t>2600-54802_2013</t>
  </si>
  <si>
    <t>2600-54803_2013</t>
  </si>
  <si>
    <t>2600-54804_2013</t>
  </si>
  <si>
    <t>2600-54805_2013</t>
  </si>
  <si>
    <t>2600-54806_2013</t>
  </si>
  <si>
    <t>2600-54807_2013</t>
  </si>
  <si>
    <t>2600-54808_2013</t>
  </si>
  <si>
    <t>2600-54809_2013</t>
  </si>
  <si>
    <t>2600-54810_2013</t>
  </si>
  <si>
    <t>2600-54811_2013</t>
  </si>
  <si>
    <t>2600-54812_2013</t>
  </si>
  <si>
    <t>2600-54813_2013</t>
  </si>
  <si>
    <t>2600-54814_2013</t>
  </si>
  <si>
    <t>2600-54815_2013</t>
  </si>
  <si>
    <t>2600-54816_2013</t>
  </si>
  <si>
    <t>2600-54817_2013</t>
  </si>
  <si>
    <t>2600-54818_2013</t>
  </si>
  <si>
    <t>2600-54819_2013</t>
  </si>
  <si>
    <t>2600-54820_2013</t>
  </si>
  <si>
    <t>2600-54821_2013</t>
  </si>
  <si>
    <t>2600-54822_2013</t>
  </si>
  <si>
    <t>2600-54823_2013</t>
  </si>
  <si>
    <t>2600-54824_2013</t>
  </si>
  <si>
    <t>2600-54825_2013</t>
  </si>
  <si>
    <t>2600-54826_2013</t>
  </si>
  <si>
    <t>2600-54827_2013</t>
  </si>
  <si>
    <t>2600-54828_2013</t>
  </si>
  <si>
    <t>2600-54829_2013</t>
  </si>
  <si>
    <t>2600-54901_2013</t>
  </si>
  <si>
    <t>2600-54902_2013</t>
  </si>
  <si>
    <t>2600-54903_2013</t>
  </si>
  <si>
    <t>2600-54904_2013</t>
  </si>
  <si>
    <t>2600-54905_2013</t>
  </si>
  <si>
    <t>2600-54906_2013</t>
  </si>
  <si>
    <t>2600-54907_2013</t>
  </si>
  <si>
    <t>2600-54908_2013</t>
  </si>
  <si>
    <t>2600-54909_2013</t>
  </si>
  <si>
    <t>2600-54910_2013</t>
  </si>
  <si>
    <t>2600-54913_2013</t>
  </si>
  <si>
    <t>2600-54914_2013</t>
  </si>
  <si>
    <t>2600-54915_2013</t>
  </si>
  <si>
    <t>2600-54916_2013</t>
  </si>
  <si>
    <t>2600-54917_2013</t>
  </si>
  <si>
    <t>2600-54918_2013</t>
  </si>
  <si>
    <t>2600-54919_2013</t>
  </si>
  <si>
    <t>2600-54920_2013</t>
  </si>
  <si>
    <t>2640-97001_2013</t>
  </si>
  <si>
    <t>2640-97002_2013</t>
  </si>
  <si>
    <t>2640-97003_2013</t>
  </si>
  <si>
    <t>2640-97004_2013</t>
  </si>
  <si>
    <t>2640-97005_2013</t>
  </si>
  <si>
    <t>2640-97006_2013</t>
  </si>
  <si>
    <t>2640-97007_2013</t>
  </si>
  <si>
    <t>2640-97008_2013</t>
  </si>
  <si>
    <t>2640-97009_2013</t>
  </si>
  <si>
    <t>2640-97010_2013</t>
  </si>
  <si>
    <t>2640-97011_2013</t>
  </si>
  <si>
    <t>2640-97012_2013</t>
  </si>
  <si>
    <t>2640-97013_2013</t>
  </si>
  <si>
    <t>maxTS</t>
  </si>
  <si>
    <t/>
  </si>
  <si>
    <t>mass</t>
  </si>
  <si>
    <t>CI1</t>
  </si>
  <si>
    <t>TotRS</t>
  </si>
  <si>
    <t>T_avg.bright</t>
  </si>
  <si>
    <t>T_hue</t>
  </si>
  <si>
    <t>T_chrom</t>
  </si>
  <si>
    <t>R_avg.bright</t>
  </si>
  <si>
    <t>R_hue</t>
  </si>
  <si>
    <t>R_chrom</t>
  </si>
  <si>
    <t>B_avg.bright</t>
  </si>
  <si>
    <t>B_hue</t>
  </si>
  <si>
    <t>B_chrom</t>
  </si>
  <si>
    <t>V_avg.bright</t>
  </si>
  <si>
    <t>V_hue</t>
  </si>
  <si>
    <t>V_chrom</t>
  </si>
  <si>
    <t>colordate</t>
  </si>
  <si>
    <t>T_tcs.h.theta</t>
  </si>
  <si>
    <t>T_tcs.h.phi</t>
  </si>
  <si>
    <t>T_tcs.r.vec</t>
  </si>
  <si>
    <t>T_tcs.r.achieved</t>
  </si>
  <si>
    <t>T_sum.B2</t>
  </si>
  <si>
    <t>R_tcs.h.theta</t>
  </si>
  <si>
    <t>R_tcs.h.phi</t>
  </si>
  <si>
    <t>R_tcs.r.vec</t>
  </si>
  <si>
    <t>R_tcs.r.achieved</t>
  </si>
  <si>
    <t>R_sum.B2</t>
  </si>
  <si>
    <t>B_tcs.h.theta</t>
  </si>
  <si>
    <t>B_tcs.h.phi</t>
  </si>
  <si>
    <t>B_tcs.r.vec</t>
  </si>
  <si>
    <t>B_tcs.r.achieved</t>
  </si>
  <si>
    <t>B_sum.B2</t>
  </si>
  <si>
    <t>V_tcs.h.theta</t>
  </si>
  <si>
    <t>V_tcs.h.phi</t>
  </si>
  <si>
    <t>V_tcs.r.vec</t>
  </si>
  <si>
    <t>V_tcs.r.achieved</t>
  </si>
  <si>
    <t>V_sum.B2</t>
  </si>
  <si>
    <t>date</t>
  </si>
  <si>
    <t>band</t>
  </si>
  <si>
    <t>2391-90201</t>
  </si>
  <si>
    <t>2521-47991</t>
  </si>
  <si>
    <t>2540-78724</t>
  </si>
  <si>
    <t>2540-98913</t>
  </si>
  <si>
    <t>2600-27610</t>
  </si>
  <si>
    <t>2600-54307</t>
  </si>
  <si>
    <t>Bird</t>
  </si>
  <si>
    <t>1821-74917.62413</t>
  </si>
  <si>
    <t>1821-75105.52813</t>
  </si>
  <si>
    <t>1831-13469.71113</t>
  </si>
  <si>
    <t>1831-13587.70113</t>
  </si>
  <si>
    <t>1831-13703.52013</t>
  </si>
  <si>
    <t>1831-13751.60413</t>
  </si>
  <si>
    <t>2351-05403.60513</t>
  </si>
  <si>
    <t>2351-25681.52413</t>
  </si>
  <si>
    <t>2391-83585.60413</t>
  </si>
  <si>
    <t>2391-83750.60613</t>
  </si>
  <si>
    <t>2391-90453.81313</t>
  </si>
  <si>
    <t>2391-90568.61313</t>
  </si>
  <si>
    <t>2391-90701.</t>
  </si>
  <si>
    <t>2600-54787.</t>
  </si>
  <si>
    <t>2391-90936.51713</t>
  </si>
  <si>
    <t>2511-04868.60513</t>
  </si>
  <si>
    <t>2511-19629.</t>
  </si>
  <si>
    <t>2511-19860.52813</t>
  </si>
  <si>
    <t>2521-27335.51613</t>
  </si>
  <si>
    <t>2521-27345.</t>
  </si>
  <si>
    <t>2521-27350.52413</t>
  </si>
  <si>
    <t>2521-27354.52013</t>
  </si>
  <si>
    <t>2521-27483.52413</t>
  </si>
  <si>
    <t>2521-27754.61313</t>
  </si>
  <si>
    <t>2521-47822.60413</t>
  </si>
  <si>
    <t>2521-47904.70213</t>
  </si>
  <si>
    <t>2540-44526.50713</t>
  </si>
  <si>
    <t>2540-44568.51413</t>
  </si>
  <si>
    <t>2540-44703.61313</t>
  </si>
  <si>
    <t>2540-44891.53013</t>
  </si>
  <si>
    <t>2540-44980.53113</t>
  </si>
  <si>
    <t>2540-44984.53113</t>
  </si>
  <si>
    <t>2540-46006.60613</t>
  </si>
  <si>
    <t>2540-46014.71613</t>
  </si>
  <si>
    <t>2540-46019.61713</t>
  </si>
  <si>
    <t>2540-46025.53113</t>
  </si>
  <si>
    <t>2540-46071.60613</t>
  </si>
  <si>
    <t>2540-46083.52413</t>
  </si>
  <si>
    <t>2540-98676.52913</t>
  </si>
  <si>
    <t>2540-98716.60313</t>
  </si>
  <si>
    <t>2540-98724.</t>
  </si>
  <si>
    <t>2540-98780.52713</t>
  </si>
  <si>
    <t>2540-98793.60713</t>
  </si>
  <si>
    <t>2540-98796.62713</t>
  </si>
  <si>
    <t>2540-98825.52113</t>
  </si>
  <si>
    <t>2540-98826.61413</t>
  </si>
  <si>
    <t>2540-98836.61113</t>
  </si>
  <si>
    <t>2540-98841.61013</t>
  </si>
  <si>
    <t>2540-98843.61313</t>
  </si>
  <si>
    <t>2540-98852.61813</t>
  </si>
  <si>
    <t>2540-98859.62113</t>
  </si>
  <si>
    <t>2540-98862.52913</t>
  </si>
  <si>
    <t>2540-98867.60313</t>
  </si>
  <si>
    <t>2540-98869.60313</t>
  </si>
  <si>
    <t>2540-98870.60313</t>
  </si>
  <si>
    <t>2540-98872.52013</t>
  </si>
  <si>
    <t>2540-98873.60313</t>
  </si>
  <si>
    <t>2540-98877.52013</t>
  </si>
  <si>
    <t>2540-98881.62713</t>
  </si>
  <si>
    <t>2540-98883.53113</t>
  </si>
  <si>
    <t>2540-98892.60613</t>
  </si>
  <si>
    <t>2540-98893.52713</t>
  </si>
  <si>
    <t>2540-98898.51013</t>
  </si>
  <si>
    <t>2540-98899.71113</t>
  </si>
  <si>
    <t>2540-98900.52113</t>
  </si>
  <si>
    <t>2540-98911.53113</t>
  </si>
  <si>
    <t>2540-98914.62113</t>
  </si>
  <si>
    <t>2540-98915.</t>
  </si>
  <si>
    <t>2540-98934.61013</t>
  </si>
  <si>
    <t>2540-98955.60313</t>
  </si>
  <si>
    <t>2540-98978.60613</t>
  </si>
  <si>
    <t>2540-98982.52713</t>
  </si>
  <si>
    <t>2540-98989.61013</t>
  </si>
  <si>
    <t>2540-98990.50713</t>
  </si>
  <si>
    <t>2540-98991.50713</t>
  </si>
  <si>
    <t>2540-98999.52813</t>
  </si>
  <si>
    <t>2591-02729.70913</t>
  </si>
  <si>
    <t>2600-27205.52013</t>
  </si>
  <si>
    <t>2600-27213.61913</t>
  </si>
  <si>
    <t>2600-27224.51713</t>
  </si>
  <si>
    <t>2600-27249.53113</t>
  </si>
  <si>
    <t>2600-27251.52413</t>
  </si>
  <si>
    <t>2600-27259.</t>
  </si>
  <si>
    <t>2600-27268.60313</t>
  </si>
  <si>
    <t>2600-27303.52813</t>
  </si>
  <si>
    <t>2600-27306.61713</t>
  </si>
  <si>
    <t>2600-27318.71113</t>
  </si>
  <si>
    <t>2600-27328.40713</t>
  </si>
  <si>
    <t>2600-27329.61913</t>
  </si>
  <si>
    <t>2600-27339.50713</t>
  </si>
  <si>
    <t>2600-27340.61013</t>
  </si>
  <si>
    <t>2600-27341.51013</t>
  </si>
  <si>
    <t>2600-27342.50713</t>
  </si>
  <si>
    <t>2600-27343.60613</t>
  </si>
  <si>
    <t>2600-27348.52813</t>
  </si>
  <si>
    <t>2600-27350.60413</t>
  </si>
  <si>
    <t>2600-27352.50713</t>
  </si>
  <si>
    <t>2600-27353.61013</t>
  </si>
  <si>
    <t>2600-27354.</t>
  </si>
  <si>
    <t>2600-27356.71613</t>
  </si>
  <si>
    <t>2600-27358.52313</t>
  </si>
  <si>
    <t>2600-27362.51613</t>
  </si>
  <si>
    <t>2600-27363.52313</t>
  </si>
  <si>
    <t>2600-27366.51513</t>
  </si>
  <si>
    <t>2600-27371.71113</t>
  </si>
  <si>
    <t>2600-27372.53013</t>
  </si>
  <si>
    <t>2600-27374.71113</t>
  </si>
  <si>
    <t>2600-27375.71913</t>
  </si>
  <si>
    <t>2600-27376.53013</t>
  </si>
  <si>
    <t>2600-27377.52213</t>
  </si>
  <si>
    <t>2600-27378.52213</t>
  </si>
  <si>
    <t>2600-27379.52213</t>
  </si>
  <si>
    <t>2600-27380.52213</t>
  </si>
  <si>
    <t>2600-27401.52913</t>
  </si>
  <si>
    <t>2600-27409.52013</t>
  </si>
  <si>
    <t>2600-27434.70813</t>
  </si>
  <si>
    <t>2600-27436.53113</t>
  </si>
  <si>
    <t>2600-27438.52413</t>
  </si>
  <si>
    <t>2600-27439.53113</t>
  </si>
  <si>
    <t>2600-27442.52413</t>
  </si>
  <si>
    <t>2600-27444.61413</t>
  </si>
  <si>
    <t>2600-27447.52413</t>
  </si>
  <si>
    <t>2600-27453.52713</t>
  </si>
  <si>
    <t>2600-27458.52713</t>
  </si>
  <si>
    <t>2600-27467.60313</t>
  </si>
  <si>
    <t>2600-27496.60413</t>
  </si>
  <si>
    <t>2600-27501.70213</t>
  </si>
  <si>
    <t>2600-27505.52913</t>
  </si>
  <si>
    <t>2600-27510.</t>
  </si>
  <si>
    <t>2600-27514.62013</t>
  </si>
  <si>
    <t>2600-27523.</t>
  </si>
  <si>
    <t>2600-27529.</t>
  </si>
  <si>
    <t>2600-27531.62413</t>
  </si>
  <si>
    <t>2600-27534.62413</t>
  </si>
  <si>
    <t>2600-27542.62413</t>
  </si>
  <si>
    <t>2600-27544.62413</t>
  </si>
  <si>
    <t>2600-27545.62413</t>
  </si>
  <si>
    <t>2600-27546.62413</t>
  </si>
  <si>
    <t>2600-27548.60413</t>
  </si>
  <si>
    <t>2600-27553.61913</t>
  </si>
  <si>
    <t>2600-27556.52013</t>
  </si>
  <si>
    <t>2600-27558.62813</t>
  </si>
  <si>
    <t>2600-27559.60413</t>
  </si>
  <si>
    <t>2600-27560.51713</t>
  </si>
  <si>
    <t>2600-27563.</t>
  </si>
  <si>
    <t>2600-27566.52913</t>
  </si>
  <si>
    <t>2600-27569.60313</t>
  </si>
  <si>
    <t>2600-27571.60313</t>
  </si>
  <si>
    <t>2600-27572.60313</t>
  </si>
  <si>
    <t>2600-27578.52813</t>
  </si>
  <si>
    <t>2600-27579.52213</t>
  </si>
  <si>
    <t>2600-27581.61213</t>
  </si>
  <si>
    <t>2600-27583.61813</t>
  </si>
  <si>
    <t>2600-27584.52213</t>
  </si>
  <si>
    <t>2600-27591.52413</t>
  </si>
  <si>
    <t>2600-27604.62413</t>
  </si>
  <si>
    <t>2600-27606.</t>
  </si>
  <si>
    <t>2600-27608.62413</t>
  </si>
  <si>
    <t>2600-27609.</t>
  </si>
  <si>
    <t>2600-27611.62413</t>
  </si>
  <si>
    <t>2600-27612.62413</t>
  </si>
  <si>
    <t>2600-27615.52013</t>
  </si>
  <si>
    <t>2600-27616.52013</t>
  </si>
  <si>
    <t>2600-27618.61013</t>
  </si>
  <si>
    <t>2600-27621.62513</t>
  </si>
  <si>
    <t>2600-27622.81313</t>
  </si>
  <si>
    <t>2600-27624.</t>
  </si>
  <si>
    <t>2600-27631.60313</t>
  </si>
  <si>
    <t>2600-27638.62813</t>
  </si>
  <si>
    <t>2600-27639.</t>
  </si>
  <si>
    <t>2600-27642.61313</t>
  </si>
  <si>
    <t>2600-27644.</t>
  </si>
  <si>
    <t>2600-27647.62513</t>
  </si>
  <si>
    <t>2600-27649.51513</t>
  </si>
  <si>
    <t>2600-27650.51513</t>
  </si>
  <si>
    <t>2600-27651.52113</t>
  </si>
  <si>
    <t>2600-27652.52213</t>
  </si>
  <si>
    <t>2600-27653.52213</t>
  </si>
  <si>
    <t>2600-27654.52213</t>
  </si>
  <si>
    <t>2600-27655.52213</t>
  </si>
  <si>
    <t>2600-27656.52313</t>
  </si>
  <si>
    <t>2600-27657.52313</t>
  </si>
  <si>
    <t>2600-27658.52313</t>
  </si>
  <si>
    <t>2600-27659.52313</t>
  </si>
  <si>
    <t>2600-27660.52413</t>
  </si>
  <si>
    <t>2600-27661.52413</t>
  </si>
  <si>
    <t>2600-27662.52413</t>
  </si>
  <si>
    <t>2600-27663.52413</t>
  </si>
  <si>
    <t>2600-27664.52713</t>
  </si>
  <si>
    <t>2600-27665.52713</t>
  </si>
  <si>
    <t>2600-27666.52713</t>
  </si>
  <si>
    <t>2600-27667.52713</t>
  </si>
  <si>
    <t>2600-27668.52713</t>
  </si>
  <si>
    <t>2600-27670.52713</t>
  </si>
  <si>
    <t>2600-27671.52713</t>
  </si>
  <si>
    <t>2600-27672.52713</t>
  </si>
  <si>
    <t>2600-27673.52813</t>
  </si>
  <si>
    <t>2600-27674.52813</t>
  </si>
  <si>
    <t>2600-27675.52813</t>
  </si>
  <si>
    <t>2600-27676.52813</t>
  </si>
  <si>
    <t>2600-27677.52813</t>
  </si>
  <si>
    <t>2600-27678.52813</t>
  </si>
  <si>
    <t>2600-27679.52813</t>
  </si>
  <si>
    <t>2600-27680.52813</t>
  </si>
  <si>
    <t>2600-27681.52813</t>
  </si>
  <si>
    <t>2600-27682.52913</t>
  </si>
  <si>
    <t>2600-27683.52913</t>
  </si>
  <si>
    <t>2600-27684.52913</t>
  </si>
  <si>
    <t>2600-27685.</t>
  </si>
  <si>
    <t>2600-27686.53013</t>
  </si>
  <si>
    <t>2600-27687.53013</t>
  </si>
  <si>
    <t>2600-27688.53013</t>
  </si>
  <si>
    <t>2600-27689.52713</t>
  </si>
  <si>
    <t>2600-27690.</t>
  </si>
  <si>
    <t>2600-27691.60313</t>
  </si>
  <si>
    <t>2600-27692.60313</t>
  </si>
  <si>
    <t>2600-27693.60313</t>
  </si>
  <si>
    <t>2600-27694.60313</t>
  </si>
  <si>
    <t>2600-27695.60413</t>
  </si>
  <si>
    <t>2600-27696.60313</t>
  </si>
  <si>
    <t>2600-27697.60413</t>
  </si>
  <si>
    <t>2600-27698.60413</t>
  </si>
  <si>
    <t>2600-27700.60413</t>
  </si>
  <si>
    <t>2600-27702.71713</t>
  </si>
  <si>
    <t>2600-27703.61213</t>
  </si>
  <si>
    <t>2600-27704.52213</t>
  </si>
  <si>
    <t>2600-27707.61313</t>
  </si>
  <si>
    <t>2600-27709.52713</t>
  </si>
  <si>
    <t>2600-27711.52813</t>
  </si>
  <si>
    <t>2600-27713.61013</t>
  </si>
  <si>
    <t>2600-27714.51313</t>
  </si>
  <si>
    <t>2600-27716.52813</t>
  </si>
  <si>
    <t>2600-27721.51613</t>
  </si>
  <si>
    <t>2600-27723.</t>
  </si>
  <si>
    <t>2600-27724.60513</t>
  </si>
  <si>
    <t>2600-27734.52413</t>
  </si>
  <si>
    <t>2600-27740.61213</t>
  </si>
  <si>
    <t>2600-27741.51713</t>
  </si>
  <si>
    <t>2600-27759.62413</t>
  </si>
  <si>
    <t>2600-27766.61213</t>
  </si>
  <si>
    <t>2600-27769.70213</t>
  </si>
  <si>
    <t>2600-27771.50713</t>
  </si>
  <si>
    <t>2600-27772.50713</t>
  </si>
  <si>
    <t>2600-27773.50713</t>
  </si>
  <si>
    <t>2600-27774.51313</t>
  </si>
  <si>
    <t>2600-27775.51313</t>
  </si>
  <si>
    <t>2600-27776.11313</t>
  </si>
  <si>
    <t>2600-27777.51413</t>
  </si>
  <si>
    <t>2600-27778.51413</t>
  </si>
  <si>
    <t>2600-27779.51513</t>
  </si>
  <si>
    <t>2600-27780.51513</t>
  </si>
  <si>
    <t>2600-27781.51513</t>
  </si>
  <si>
    <t>2600-27783.</t>
  </si>
  <si>
    <t>2600-27784.51613</t>
  </si>
  <si>
    <t>2600-27785.51613</t>
  </si>
  <si>
    <t>2600-27786.51613</t>
  </si>
  <si>
    <t>2600-27787.51613</t>
  </si>
  <si>
    <t>2600-27788.51613</t>
  </si>
  <si>
    <t>2600-27789.51713</t>
  </si>
  <si>
    <t>2600-27790.51713</t>
  </si>
  <si>
    <t>2600-27791.51713</t>
  </si>
  <si>
    <t>2600-27792.52013</t>
  </si>
  <si>
    <t>2600-27793.51713</t>
  </si>
  <si>
    <t>2600-27794.52013</t>
  </si>
  <si>
    <t>2600-27795.52013</t>
  </si>
  <si>
    <t>2600-27796.52013</t>
  </si>
  <si>
    <t>2600-27797.52013</t>
  </si>
  <si>
    <t>2600-27798.52013</t>
  </si>
  <si>
    <t>2600-27800.52013</t>
  </si>
  <si>
    <t>2600-54701.60413</t>
  </si>
  <si>
    <t>2600-54702.60413</t>
  </si>
  <si>
    <t>2600-54703.</t>
  </si>
  <si>
    <t>2600-54704.60413</t>
  </si>
  <si>
    <t>2600-54705.</t>
  </si>
  <si>
    <t>2600-54706.62813</t>
  </si>
  <si>
    <t>2600-54707.60513</t>
  </si>
  <si>
    <t>2600-54708.60513</t>
  </si>
  <si>
    <t>2600-54709.60513</t>
  </si>
  <si>
    <t>2600-54710.60513</t>
  </si>
  <si>
    <t>2600-54711.</t>
  </si>
  <si>
    <t>2600-54712.60513</t>
  </si>
  <si>
    <t>2600-54713.60613</t>
  </si>
  <si>
    <t>2600-54714.60613</t>
  </si>
  <si>
    <t>2600-54715.60613</t>
  </si>
  <si>
    <t>2600-54716.60613</t>
  </si>
  <si>
    <t>2600-54717.60613</t>
  </si>
  <si>
    <t>2600-54718.60613</t>
  </si>
  <si>
    <t>2600-54719.60613</t>
  </si>
  <si>
    <t>2600-54720.61013</t>
  </si>
  <si>
    <t>2600-54721.61013</t>
  </si>
  <si>
    <t>2600-54722.61013</t>
  </si>
  <si>
    <t>2600-54723.61013</t>
  </si>
  <si>
    <t>2600-54724.61013</t>
  </si>
  <si>
    <t>2600-54725.61013</t>
  </si>
  <si>
    <t>2600-54726.61013</t>
  </si>
  <si>
    <t>2600-54727.61013</t>
  </si>
  <si>
    <t>2600-54728.61113</t>
  </si>
  <si>
    <t>2600-54729.61213</t>
  </si>
  <si>
    <t>2600-54730.61213</t>
  </si>
  <si>
    <t>2600-54731.61213</t>
  </si>
  <si>
    <t>2600-54732.61213</t>
  </si>
  <si>
    <t>2600-54733.61213</t>
  </si>
  <si>
    <t>2600-54734.61213</t>
  </si>
  <si>
    <t>2600-54735.61313</t>
  </si>
  <si>
    <t>2600-54736.61313</t>
  </si>
  <si>
    <t>2600-54737.61313</t>
  </si>
  <si>
    <t>2600-54738.61313</t>
  </si>
  <si>
    <t>2600-54739.61413</t>
  </si>
  <si>
    <t>2600-54740.61713</t>
  </si>
  <si>
    <t>2600-54741.61813</t>
  </si>
  <si>
    <t>2600-54742.61913</t>
  </si>
  <si>
    <t>2600-54743.61913</t>
  </si>
  <si>
    <t>2600-54744.61913</t>
  </si>
  <si>
    <t>2600-54745.61913</t>
  </si>
  <si>
    <t>2600-54746.</t>
  </si>
  <si>
    <t>2600-54747.61913</t>
  </si>
  <si>
    <t>2600-54748.62113</t>
  </si>
  <si>
    <t>2600-54749.62413</t>
  </si>
  <si>
    <t>2600-54750.62413</t>
  </si>
  <si>
    <t>2600-54751.62413</t>
  </si>
  <si>
    <t>2600-54752.62413</t>
  </si>
  <si>
    <t>2600-54753.62413</t>
  </si>
  <si>
    <t>2600-54754.62413</t>
  </si>
  <si>
    <t>2600-54755.62413</t>
  </si>
  <si>
    <t>2600-54756.62413</t>
  </si>
  <si>
    <t>2600-54757.62413</t>
  </si>
  <si>
    <t>2600-54758.62413</t>
  </si>
  <si>
    <t>2600-54759.62413</t>
  </si>
  <si>
    <t>2600-54760.62413</t>
  </si>
  <si>
    <t>2600-54761.62413</t>
  </si>
  <si>
    <t>2600-54762.62513</t>
  </si>
  <si>
    <t>2600-54763.62413</t>
  </si>
  <si>
    <t>2600-54764.62513</t>
  </si>
  <si>
    <t>2600-54765.62413</t>
  </si>
  <si>
    <t>2600-54766.62513</t>
  </si>
  <si>
    <t>2600-54767.62513</t>
  </si>
  <si>
    <t>2600-54768.62513</t>
  </si>
  <si>
    <t>2600-54769.62713</t>
  </si>
  <si>
    <t>2600-54770.62713</t>
  </si>
  <si>
    <t>2600-54771.62813</t>
  </si>
  <si>
    <t>2600-54772.62813</t>
  </si>
  <si>
    <t>2600-54773.62813</t>
  </si>
  <si>
    <t>2600-54774.70113</t>
  </si>
  <si>
    <t>2600-54775.70213</t>
  </si>
  <si>
    <t>2600-54776 (Previously 2540-46079).</t>
  </si>
  <si>
    <t>2600-54777.70213</t>
  </si>
  <si>
    <t>2600-54778.70213</t>
  </si>
  <si>
    <t>2600-54782.70213</t>
  </si>
  <si>
    <t>2600-54783.70213</t>
  </si>
  <si>
    <t>2600-54784.70213</t>
  </si>
  <si>
    <t>2600-54785.</t>
  </si>
  <si>
    <t>2600-54786.</t>
  </si>
  <si>
    <t>2600-54788.72313</t>
  </si>
  <si>
    <t>2600-54789.72313</t>
  </si>
  <si>
    <t>2600-54790.72313</t>
  </si>
  <si>
    <t>2600-54801.61113</t>
  </si>
  <si>
    <t>2600-54802.61213</t>
  </si>
  <si>
    <t>2600-54803.61213</t>
  </si>
  <si>
    <t>2600-54804.61213</t>
  </si>
  <si>
    <t>2600-54805.61213</t>
  </si>
  <si>
    <t>2600-54806.61213</t>
  </si>
  <si>
    <t>2600-54807.</t>
  </si>
  <si>
    <t>2600-54808.61313</t>
  </si>
  <si>
    <t>2600-54809.61313</t>
  </si>
  <si>
    <t>2600-54810.61313</t>
  </si>
  <si>
    <t>2600-54811.61313</t>
  </si>
  <si>
    <t>2600-54812.61313</t>
  </si>
  <si>
    <t>2600-54813.61313</t>
  </si>
  <si>
    <t>2600-54814.61713</t>
  </si>
  <si>
    <t>2600-54815.61713</t>
  </si>
  <si>
    <t>2600-54816.61713</t>
  </si>
  <si>
    <t>2600-54817.61713</t>
  </si>
  <si>
    <t>2600-54818.61713</t>
  </si>
  <si>
    <t>2600-54819.61813</t>
  </si>
  <si>
    <t>2600-54820.61813</t>
  </si>
  <si>
    <t>2600-54821.61813</t>
  </si>
  <si>
    <t>2600-54822.61813</t>
  </si>
  <si>
    <t>2600-54823.62013</t>
  </si>
  <si>
    <t>2600-54824.62113</t>
  </si>
  <si>
    <t>2600-54825.70913</t>
  </si>
  <si>
    <t>2600-54826.70913</t>
  </si>
  <si>
    <t>2600-54827.70913</t>
  </si>
  <si>
    <t>2600-54828.70913</t>
  </si>
  <si>
    <t>2600-54829.70913</t>
  </si>
  <si>
    <t>2600-54901.70813</t>
  </si>
  <si>
    <t>2600-54902.71013</t>
  </si>
  <si>
    <t>2600-54903.71113</t>
  </si>
  <si>
    <t>2600-54904.</t>
  </si>
  <si>
    <t>2600-54905.71113</t>
  </si>
  <si>
    <t>2600-54906.71613</t>
  </si>
  <si>
    <t>2600-54907.71613</t>
  </si>
  <si>
    <t>2600-54908.71713</t>
  </si>
  <si>
    <t>2600-54909.71713</t>
  </si>
  <si>
    <t>2600-54910.71713</t>
  </si>
  <si>
    <t>2600-54913.71813</t>
  </si>
  <si>
    <t>2600-54914.71813</t>
  </si>
  <si>
    <t>2600-54915.</t>
  </si>
  <si>
    <t>2600-54916.</t>
  </si>
  <si>
    <t>2600-54917.80713</t>
  </si>
  <si>
    <t>2600-54918.81313</t>
  </si>
  <si>
    <t>2600-54919.81313</t>
  </si>
  <si>
    <t>2600-54920.81313</t>
  </si>
  <si>
    <t>2640-97001.52413</t>
  </si>
  <si>
    <t>2640-97002.52413</t>
  </si>
  <si>
    <t>2640-97003.52413</t>
  </si>
  <si>
    <t>2640-97004.52413</t>
  </si>
  <si>
    <t>2640-97005.52413</t>
  </si>
  <si>
    <t>2640-97006.52413</t>
  </si>
  <si>
    <t>2640-97007.52413</t>
  </si>
  <si>
    <t>2640-97008.60313</t>
  </si>
  <si>
    <t>2640-97009.52413</t>
  </si>
  <si>
    <t>2640-97010.60313</t>
  </si>
  <si>
    <t>2640-97011.60313</t>
  </si>
  <si>
    <t>2640-97012.60313</t>
  </si>
  <si>
    <t>2640-97013.60713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</si>
</sst>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1"/>
      <color rgb="FF000000"/>
      <name val="Arial"/>
    </font>
    <font>
      <b/>
      <sz val="11"/>
      <color rgb="FF000000"/>
      <name val="Arial"/>
    </font>
    <font>
      <b/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Calibri"/>
      <family val="2"/>
      <scheme val="minor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0" borderId="0" xfId="0" applyFill="1"/>
    <xf numFmtId="0" fontId="0" fillId="0" borderId="0" xfId="0"/>
    <xf numFmtId="0" fontId="0" fillId="4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1" fontId="0" fillId="0" borderId="0" xfId="0" applyNumberFormat="1" applyAlignment="1">
      <alignment wrapText="1"/>
    </xf>
    <xf numFmtId="1" fontId="1" fillId="3" borderId="0" xfId="0" applyNumberFormat="1" applyFont="1" applyFill="1" applyAlignment="1">
      <alignment wrapText="1"/>
    </xf>
    <xf numFmtId="0" fontId="6" fillId="0" borderId="0" xfId="0" applyFont="1" applyAlignment="1">
      <alignment horizontal="left" vertical="top" wrapText="1"/>
    </xf>
    <xf numFmtId="0" fontId="9" fillId="8" borderId="1" xfId="0" applyFont="1" applyFill="1" applyBorder="1" applyAlignment="1">
      <alignment horizontal="left" vertical="top"/>
    </xf>
    <xf numFmtId="11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6"/>
  <sheetViews>
    <sheetView tabSelected="1" workbookViewId="0">
      <pane xSplit="1" ySplit="1" topLeftCell="AF354" activePane="bottomRight" state="frozen"/>
      <selection pane="topRight" activeCell="B1" sqref="B1"/>
      <selection pane="bottomLeft" activeCell="A2" sqref="A2"/>
      <selection pane="bottomRight" sqref="A1:AV416"/>
    </sheetView>
  </sheetViews>
  <sheetFormatPr baseColWidth="10" defaultColWidth="17.1640625" defaultRowHeight="12.75" customHeight="1" x14ac:dyDescent="0"/>
  <cols>
    <col min="1" max="1" width="11.6640625" customWidth="1"/>
    <col min="2" max="2" width="8.6640625" customWidth="1"/>
    <col min="3" max="3" width="15.6640625" bestFit="1" customWidth="1"/>
    <col min="4" max="4" width="5.1640625" bestFit="1" customWidth="1"/>
    <col min="6" max="6" width="9.33203125" bestFit="1" customWidth="1"/>
    <col min="7" max="7" width="4.5" bestFit="1" customWidth="1"/>
    <col min="8" max="8" width="4.1640625" style="11" bestFit="1" customWidth="1"/>
    <col min="9" max="9" width="6.5" style="5" bestFit="1" customWidth="1"/>
    <col min="10" max="10" width="12.1640625" bestFit="1" customWidth="1"/>
    <col min="11" max="11" width="11.5" bestFit="1" customWidth="1"/>
    <col min="12" max="12" width="11.83203125" bestFit="1" customWidth="1"/>
    <col min="13" max="13" width="11" bestFit="1" customWidth="1"/>
    <col min="14" max="14" width="6" bestFit="1" customWidth="1"/>
    <col min="15" max="15" width="6" customWidth="1"/>
  </cols>
  <sheetData>
    <row r="1" spans="1:48" ht="12.75" customHeight="1">
      <c r="A1" s="1" t="s">
        <v>0</v>
      </c>
      <c r="B1" s="9" t="s">
        <v>468</v>
      </c>
      <c r="C1" s="1" t="s">
        <v>2</v>
      </c>
      <c r="D1" s="9" t="s">
        <v>470</v>
      </c>
      <c r="E1" s="9" t="s">
        <v>471</v>
      </c>
      <c r="F1" s="1" t="s">
        <v>1</v>
      </c>
      <c r="G1" s="9" t="s">
        <v>472</v>
      </c>
      <c r="H1" s="12" t="s">
        <v>891</v>
      </c>
      <c r="I1" s="3" t="s">
        <v>892</v>
      </c>
      <c r="J1" s="2" t="s">
        <v>3</v>
      </c>
      <c r="K1" s="10" t="s">
        <v>4</v>
      </c>
      <c r="L1" s="2" t="s">
        <v>5</v>
      </c>
      <c r="M1" s="10" t="s">
        <v>888</v>
      </c>
      <c r="N1" s="10" t="s">
        <v>890</v>
      </c>
      <c r="O1" s="10" t="s">
        <v>926</v>
      </c>
      <c r="P1" s="13" t="s">
        <v>893</v>
      </c>
      <c r="Q1" s="13" t="s">
        <v>894</v>
      </c>
      <c r="R1" s="13" t="s">
        <v>895</v>
      </c>
      <c r="S1" s="13" t="s">
        <v>896</v>
      </c>
      <c r="T1" s="13" t="s">
        <v>897</v>
      </c>
      <c r="U1" s="13" t="s">
        <v>898</v>
      </c>
      <c r="V1" s="13" t="s">
        <v>899</v>
      </c>
      <c r="W1" s="13" t="s">
        <v>900</v>
      </c>
      <c r="X1" s="13" t="s">
        <v>901</v>
      </c>
      <c r="Y1" s="13" t="s">
        <v>902</v>
      </c>
      <c r="Z1" s="13" t="s">
        <v>903</v>
      </c>
      <c r="AA1" s="13" t="s">
        <v>904</v>
      </c>
      <c r="AB1" s="13" t="s">
        <v>905</v>
      </c>
      <c r="AC1" s="14" t="s">
        <v>906</v>
      </c>
      <c r="AD1" s="14" t="s">
        <v>907</v>
      </c>
      <c r="AE1" s="14" t="s">
        <v>908</v>
      </c>
      <c r="AF1" s="14" t="s">
        <v>909</v>
      </c>
      <c r="AG1" s="14" t="s">
        <v>910</v>
      </c>
      <c r="AH1" s="14" t="s">
        <v>911</v>
      </c>
      <c r="AI1" s="14" t="s">
        <v>912</v>
      </c>
      <c r="AJ1" s="14" t="s">
        <v>913</v>
      </c>
      <c r="AK1" s="14" t="s">
        <v>914</v>
      </c>
      <c r="AL1" s="14" t="s">
        <v>915</v>
      </c>
      <c r="AM1" s="14" t="s">
        <v>916</v>
      </c>
      <c r="AN1" s="14" t="s">
        <v>917</v>
      </c>
      <c r="AO1" s="14" t="s">
        <v>918</v>
      </c>
      <c r="AP1" s="14" t="s">
        <v>919</v>
      </c>
      <c r="AQ1" s="14" t="s">
        <v>920</v>
      </c>
      <c r="AR1" s="14" t="s">
        <v>921</v>
      </c>
      <c r="AS1" s="14" t="s">
        <v>922</v>
      </c>
      <c r="AT1" s="14" t="s">
        <v>923</v>
      </c>
      <c r="AU1" s="14" t="s">
        <v>924</v>
      </c>
      <c r="AV1" s="14" t="s">
        <v>925</v>
      </c>
    </row>
    <row r="2" spans="1:48" ht="12.75" customHeight="1">
      <c r="A2" t="s">
        <v>266</v>
      </c>
      <c r="B2" t="s">
        <v>469</v>
      </c>
      <c r="C2" t="s">
        <v>257</v>
      </c>
      <c r="D2">
        <v>2013</v>
      </c>
      <c r="E2" t="s">
        <v>473</v>
      </c>
      <c r="F2" t="s">
        <v>8</v>
      </c>
      <c r="H2" s="11">
        <v>182</v>
      </c>
      <c r="I2" s="4" t="s">
        <v>889</v>
      </c>
      <c r="J2">
        <v>118.16666666666667</v>
      </c>
      <c r="K2">
        <v>94</v>
      </c>
      <c r="L2">
        <v>97</v>
      </c>
      <c r="M2">
        <v>97</v>
      </c>
      <c r="N2">
        <v>15.5</v>
      </c>
      <c r="P2">
        <f>IF(ISERROR(VLOOKUP($AB2,HSB!$A$1:$X$3000,COLUMN(HSB!D1),0)),"",VLOOKUP($AB2,HSB!$A$1:$X$3000,COLUMN(HSB!D1),0))</f>
        <v>16.274304590218701</v>
      </c>
      <c r="Q2">
        <f>IF(ISERROR(VLOOKUP($AB2,HSB!$A$1:$X$3000,COLUMN(HSB!E1),0)),"",VLOOKUP($AB2,HSB!$A$1:$X$3000,COLUMN(HSB!E1),0))</f>
        <v>668.11</v>
      </c>
      <c r="R2">
        <f>IF(ISERROR(VLOOKUP($AB2,HSB!$A$1:$X$3000,COLUMN(HSB!F1),0)),"",VLOOKUP($AB2,HSB!$A$1:$X$3000,COLUMN(HSB!F1),0))</f>
        <v>0.43793919077430599</v>
      </c>
      <c r="S2">
        <f>IF(ISERROR(VLOOKUP($AB2,HSB!$A$1:$X$3000,COLUMN(HSB!G1),0)),"",VLOOKUP($AB2,HSB!$A$1:$X$3000,COLUMN(HSB!G1),0))</f>
        <v>33.779205808713101</v>
      </c>
      <c r="T2">
        <f>IF(ISERROR(VLOOKUP($AB2,HSB!$A$1:$X$3000,COLUMN(HSB!H1),0)),"",VLOOKUP($AB2,HSB!$A$1:$X$3000,COLUMN(HSB!H1),0))</f>
        <v>565.71</v>
      </c>
      <c r="U2">
        <f>IF(ISERROR(VLOOKUP($AB2,HSB!$A$1:$X$3000,COLUMN(HSB!I1),0)),"",VLOOKUP($AB2,HSB!$A$1:$X$3000,COLUMN(HSB!I1),0))</f>
        <v>0.385871435091521</v>
      </c>
      <c r="V2">
        <f>IF(ISERROR(VLOOKUP($AB2,HSB!$A$1:$X$3000,COLUMN(HSB!J1),0)),"",VLOOKUP($AB2,HSB!$A$1:$X$3000,COLUMN(HSB!J1),0))</f>
        <v>34.110234818895002</v>
      </c>
      <c r="W2">
        <f>IF(ISERROR(VLOOKUP($AB2,HSB!$A$1:$X$3000,COLUMN(HSB!K1),0)),"",VLOOKUP($AB2,HSB!$A$1:$X$3000,COLUMN(HSB!K1),0))</f>
        <v>602.08000000000004</v>
      </c>
      <c r="X2">
        <f>IF(ISERROR(VLOOKUP($AB2,HSB!$A$1:$X$3000,COLUMN(HSB!L1),0)),"",VLOOKUP($AB2,HSB!$A$1:$X$3000,COLUMN(HSB!L1),0))</f>
        <v>0.42404457512210703</v>
      </c>
      <c r="Y2">
        <f>IF(ISERROR(VLOOKUP($AB2,HSB!$A$1:$X$3000,COLUMN(HSB!M1),0)),"",VLOOKUP($AB2,HSB!$A$1:$X$3000,COLUMN(HSB!M1),0))</f>
        <v>24.913288699716201</v>
      </c>
      <c r="Z2">
        <f>IF(ISERROR(VLOOKUP($AB2,HSB!$A$1:$X$3000,COLUMN(HSB!N1),0)),"",VLOOKUP($AB2,HSB!$A$1:$X$3000,COLUMN(HSB!N1),0))</f>
        <v>647.43333333333305</v>
      </c>
      <c r="AA2">
        <f>IF(ISERROR(VLOOKUP($AB2,HSB!$A$1:$X$3000,COLUMN(HSB!O1),0)),"",VLOOKUP($AB2,HSB!$A$1:$X$3000,COLUMN(HSB!O1),0))</f>
        <v>0.49242536304713103</v>
      </c>
      <c r="AB2" t="s">
        <v>935</v>
      </c>
      <c r="AC2">
        <v>8.3619715999999997E-2</v>
      </c>
      <c r="AD2">
        <v>-0.90099593200000005</v>
      </c>
      <c r="AE2">
        <v>0.13430876</v>
      </c>
      <c r="AF2">
        <v>0.41984186299999998</v>
      </c>
      <c r="AG2">
        <v>33.290289049999998</v>
      </c>
      <c r="AH2">
        <v>-8.6624092E-2</v>
      </c>
      <c r="AI2">
        <v>-0.74007106199999995</v>
      </c>
      <c r="AJ2">
        <v>0.154194725</v>
      </c>
      <c r="AK2">
        <v>0.41341086700000002</v>
      </c>
      <c r="AL2">
        <v>15.995881199999999</v>
      </c>
      <c r="AM2">
        <v>-2.6415675999999999E-2</v>
      </c>
      <c r="AN2">
        <v>-0.75236803299999999</v>
      </c>
      <c r="AO2">
        <v>0.22120904799999999</v>
      </c>
      <c r="AP2">
        <v>0.60437703899999995</v>
      </c>
      <c r="AQ2">
        <v>24.331938229999999</v>
      </c>
      <c r="AR2">
        <v>5.0974637000000003E-2</v>
      </c>
      <c r="AS2">
        <v>-0.87698927800000004</v>
      </c>
      <c r="AT2">
        <v>0.17062286099999999</v>
      </c>
      <c r="AU2">
        <v>0.52471422099999998</v>
      </c>
      <c r="AV2">
        <v>33.478918180000001</v>
      </c>
    </row>
    <row r="3" spans="1:48" ht="12.75" customHeight="1">
      <c r="A3" t="s">
        <v>249</v>
      </c>
      <c r="B3" t="s">
        <v>469</v>
      </c>
      <c r="C3" t="s">
        <v>198</v>
      </c>
      <c r="D3">
        <v>2013</v>
      </c>
      <c r="E3" t="s">
        <v>474</v>
      </c>
      <c r="F3" t="s">
        <v>8</v>
      </c>
      <c r="H3" s="11">
        <v>137</v>
      </c>
      <c r="I3" s="4">
        <v>8</v>
      </c>
      <c r="J3">
        <v>116.83333333333333</v>
      </c>
      <c r="K3">
        <v>94</v>
      </c>
      <c r="L3">
        <v>94</v>
      </c>
      <c r="M3">
        <v>94</v>
      </c>
      <c r="N3">
        <v>15.5</v>
      </c>
      <c r="P3">
        <f>IF(ISERROR(VLOOKUP($AB3,HSB!$A$1:$X$3000,COLUMN(HSB!D2),0)),"",VLOOKUP($AB3,HSB!$A$1:$X$3000,COLUMN(HSB!D2),0))</f>
        <v>12.109629193790701</v>
      </c>
      <c r="Q3">
        <f>IF(ISERROR(VLOOKUP($AB3,HSB!$A$1:$X$3000,COLUMN(HSB!E2),0)),"",VLOOKUP($AB3,HSB!$A$1:$X$3000,COLUMN(HSB!E2),0))</f>
        <v>660.02</v>
      </c>
      <c r="R3">
        <f>IF(ISERROR(VLOOKUP($AB3,HSB!$A$1:$X$3000,COLUMN(HSB!F2),0)),"",VLOOKUP($AB3,HSB!$A$1:$X$3000,COLUMN(HSB!F2),0))</f>
        <v>0.452440276407723</v>
      </c>
      <c r="S3">
        <f>IF(ISERROR(VLOOKUP($AB3,HSB!$A$1:$X$3000,COLUMN(HSB!G2),0)),"",VLOOKUP($AB3,HSB!$A$1:$X$3000,COLUMN(HSB!G2),0))</f>
        <v>40.325790852946099</v>
      </c>
      <c r="T3">
        <f>IF(ISERROR(VLOOKUP($AB3,HSB!$A$1:$X$3000,COLUMN(HSB!H2),0)),"",VLOOKUP($AB3,HSB!$A$1:$X$3000,COLUMN(HSB!H2),0))</f>
        <v>611.14</v>
      </c>
      <c r="U3">
        <f>IF(ISERROR(VLOOKUP($AB3,HSB!$A$1:$X$3000,COLUMN(HSB!I2),0)),"",VLOOKUP($AB3,HSB!$A$1:$X$3000,COLUMN(HSB!I2),0))</f>
        <v>0.41236078811142801</v>
      </c>
      <c r="V3">
        <f>IF(ISERROR(VLOOKUP($AB3,HSB!$A$1:$X$3000,COLUMN(HSB!J2),0)),"",VLOOKUP($AB3,HSB!$A$1:$X$3000,COLUMN(HSB!J2),0))</f>
        <v>34.688652478718097</v>
      </c>
      <c r="W3">
        <f>IF(ISERROR(VLOOKUP($AB3,HSB!$A$1:$X$3000,COLUMN(HSB!K2),0)),"",VLOOKUP($AB3,HSB!$A$1:$X$3000,COLUMN(HSB!K2),0))</f>
        <v>611.14</v>
      </c>
      <c r="X3">
        <f>IF(ISERROR(VLOOKUP($AB3,HSB!$A$1:$X$3000,COLUMN(HSB!L2),0)),"",VLOOKUP($AB3,HSB!$A$1:$X$3000,COLUMN(HSB!L2),0))</f>
        <v>0.41999001635059302</v>
      </c>
      <c r="Y3">
        <f>IF(ISERROR(VLOOKUP($AB3,HSB!$A$1:$X$3000,COLUMN(HSB!M2),0)),"",VLOOKUP($AB3,HSB!$A$1:$X$3000,COLUMN(HSB!M2),0))</f>
        <v>28.4171198464363</v>
      </c>
      <c r="Z3">
        <f>IF(ISERROR(VLOOKUP($AB3,HSB!$A$1:$X$3000,COLUMN(HSB!N2),0)),"",VLOOKUP($AB3,HSB!$A$1:$X$3000,COLUMN(HSB!N2),0))</f>
        <v>610.82000000000005</v>
      </c>
      <c r="AA3">
        <f>IF(ISERROR(VLOOKUP($AB3,HSB!$A$1:$X$3000,COLUMN(HSB!O2),0)),"",VLOOKUP($AB3,HSB!$A$1:$X$3000,COLUMN(HSB!O2),0))</f>
        <v>0.46066738506485699</v>
      </c>
      <c r="AB3" t="s">
        <v>936</v>
      </c>
      <c r="AC3">
        <v>2.5200345999999998E-2</v>
      </c>
      <c r="AD3">
        <v>-0.823905581</v>
      </c>
      <c r="AE3">
        <v>0.14927288699999999</v>
      </c>
      <c r="AF3">
        <v>0.43771062100000002</v>
      </c>
      <c r="AG3">
        <v>39.663051199999998</v>
      </c>
      <c r="AH3">
        <v>-0.138183582</v>
      </c>
      <c r="AI3">
        <v>-0.57863227399999995</v>
      </c>
      <c r="AJ3">
        <v>0.15240337100000001</v>
      </c>
      <c r="AK3">
        <v>0.33374741800000002</v>
      </c>
      <c r="AL3">
        <v>11.902604480000001</v>
      </c>
      <c r="AM3">
        <v>-6.3005336999999995E-2</v>
      </c>
      <c r="AN3">
        <v>-0.683995825</v>
      </c>
      <c r="AO3">
        <v>0.18000590799999999</v>
      </c>
      <c r="AP3">
        <v>0.45490524399999999</v>
      </c>
      <c r="AQ3">
        <v>27.871109220000001</v>
      </c>
      <c r="AR3">
        <v>2.5925172999999999E-2</v>
      </c>
      <c r="AS3">
        <v>-0.83015308300000001</v>
      </c>
      <c r="AT3">
        <v>0.15889045299999999</v>
      </c>
      <c r="AU3">
        <v>0.46881244999999999</v>
      </c>
      <c r="AV3">
        <v>34.078149500000002</v>
      </c>
    </row>
    <row r="4" spans="1:48" ht="12.75" customHeight="1">
      <c r="A4" t="s">
        <v>352</v>
      </c>
      <c r="B4" t="s">
        <v>469</v>
      </c>
      <c r="C4" t="s">
        <v>330</v>
      </c>
      <c r="D4">
        <v>2013</v>
      </c>
      <c r="E4" t="s">
        <v>475</v>
      </c>
      <c r="F4" t="s">
        <v>14</v>
      </c>
      <c r="H4" s="11" t="s">
        <v>889</v>
      </c>
      <c r="I4" s="4">
        <v>0</v>
      </c>
      <c r="J4">
        <v>119.16666666666667</v>
      </c>
      <c r="K4">
        <v>77.166666666666671</v>
      </c>
      <c r="L4">
        <v>76.5</v>
      </c>
      <c r="M4">
        <v>77.166666666666671</v>
      </c>
      <c r="N4">
        <v>17.5</v>
      </c>
      <c r="P4">
        <f>IF(ISERROR(VLOOKUP($AB4,HSB!$A$1:$X$3000,COLUMN(HSB!D3),0)),"",VLOOKUP($AB4,HSB!$A$1:$X$3000,COLUMN(HSB!D3),0))</f>
        <v>23.307830195292901</v>
      </c>
      <c r="Q4">
        <f>IF(ISERROR(VLOOKUP($AB4,HSB!$A$1:$X$3000,COLUMN(HSB!E3),0)),"",VLOOKUP($AB4,HSB!$A$1:$X$3000,COLUMN(HSB!E3),0))</f>
        <v>643.72666666666703</v>
      </c>
      <c r="R4">
        <f>IF(ISERROR(VLOOKUP($AB4,HSB!$A$1:$X$3000,COLUMN(HSB!F3),0)),"",VLOOKUP($AB4,HSB!$A$1:$X$3000,COLUMN(HSB!F3),0))</f>
        <v>0.46076371533188099</v>
      </c>
      <c r="S4">
        <f>IF(ISERROR(VLOOKUP($AB4,HSB!$A$1:$X$3000,COLUMN(HSB!G3),0)),"",VLOOKUP($AB4,HSB!$A$1:$X$3000,COLUMN(HSB!G3),0))</f>
        <v>45.842221999666201</v>
      </c>
      <c r="T4">
        <f>IF(ISERROR(VLOOKUP($AB4,HSB!$A$1:$X$3000,COLUMN(HSB!H3),0)),"",VLOOKUP($AB4,HSB!$A$1:$X$3000,COLUMN(HSB!H3),0))</f>
        <v>615.45666666666705</v>
      </c>
      <c r="U4">
        <f>IF(ISERROR(VLOOKUP($AB4,HSB!$A$1:$X$3000,COLUMN(HSB!I3),0)),"",VLOOKUP($AB4,HSB!$A$1:$X$3000,COLUMN(HSB!I3),0))</f>
        <v>0.34005837597761901</v>
      </c>
      <c r="V4">
        <f>IF(ISERROR(VLOOKUP($AB4,HSB!$A$1:$X$3000,COLUMN(HSB!J3),0)),"",VLOOKUP($AB4,HSB!$A$1:$X$3000,COLUMN(HSB!J3),0))</f>
        <v>52.331197796695001</v>
      </c>
      <c r="W4">
        <f>IF(ISERROR(VLOOKUP($AB4,HSB!$A$1:$X$3000,COLUMN(HSB!K3),0)),"",VLOOKUP($AB4,HSB!$A$1:$X$3000,COLUMN(HSB!K3),0))</f>
        <v>626.79333333333295</v>
      </c>
      <c r="X4">
        <f>IF(ISERROR(VLOOKUP($AB4,HSB!$A$1:$X$3000,COLUMN(HSB!L3),0)),"",VLOOKUP($AB4,HSB!$A$1:$X$3000,COLUMN(HSB!L3),0))</f>
        <v>0.35215855773122601</v>
      </c>
      <c r="Y4">
        <f>IF(ISERROR(VLOOKUP($AB4,HSB!$A$1:$X$3000,COLUMN(HSB!M3),0)),"",VLOOKUP($AB4,HSB!$A$1:$X$3000,COLUMN(HSB!M3),0))</f>
        <v>37.3429579369054</v>
      </c>
      <c r="Z4">
        <f>IF(ISERROR(VLOOKUP($AB4,HSB!$A$1:$X$3000,COLUMN(HSB!N3),0)),"",VLOOKUP($AB4,HSB!$A$1:$X$3000,COLUMN(HSB!N3),0))</f>
        <v>610.82000000000005</v>
      </c>
      <c r="AA4">
        <f>IF(ISERROR(VLOOKUP($AB4,HSB!$A$1:$X$3000,COLUMN(HSB!O3),0)),"",VLOOKUP($AB4,HSB!$A$1:$X$3000,COLUMN(HSB!O3),0))</f>
        <v>0.42077520995259898</v>
      </c>
      <c r="AB4" t="s">
        <v>937</v>
      </c>
      <c r="AC4">
        <v>0.119775495</v>
      </c>
      <c r="AD4">
        <v>-1.0411933339999999</v>
      </c>
      <c r="AE4">
        <v>9.1179961000000004E-2</v>
      </c>
      <c r="AF4">
        <v>0.31454184200000002</v>
      </c>
      <c r="AG4">
        <v>45.355829710000002</v>
      </c>
      <c r="AH4">
        <v>-8.8068850000000004E-2</v>
      </c>
      <c r="AI4">
        <v>-0.67552896299999998</v>
      </c>
      <c r="AJ4">
        <v>0.17789229300000001</v>
      </c>
      <c r="AK4">
        <v>0.44527334800000001</v>
      </c>
      <c r="AL4">
        <v>22.856362399999998</v>
      </c>
      <c r="AM4">
        <v>3.5916618999999997E-2</v>
      </c>
      <c r="AN4">
        <v>-0.83661417400000004</v>
      </c>
      <c r="AO4">
        <v>0.160651671</v>
      </c>
      <c r="AP4">
        <v>0.47605017300000002</v>
      </c>
      <c r="AQ4">
        <v>36.685233269999998</v>
      </c>
      <c r="AR4">
        <v>0.14936661100000001</v>
      </c>
      <c r="AS4">
        <v>-1.052526879</v>
      </c>
      <c r="AT4">
        <v>0.10875797500000001</v>
      </c>
      <c r="AU4">
        <v>0.37789747899999998</v>
      </c>
      <c r="AV4">
        <v>51.688812009999999</v>
      </c>
    </row>
    <row r="5" spans="1:48" ht="12.75" customHeight="1">
      <c r="A5" t="s">
        <v>35</v>
      </c>
      <c r="B5" t="s">
        <v>469</v>
      </c>
      <c r="C5" t="s">
        <v>36</v>
      </c>
      <c r="D5">
        <v>2013</v>
      </c>
      <c r="E5" t="s">
        <v>476</v>
      </c>
      <c r="F5" t="s">
        <v>8</v>
      </c>
      <c r="H5" s="11">
        <v>165</v>
      </c>
      <c r="I5" s="4">
        <v>0</v>
      </c>
      <c r="J5">
        <v>119.5</v>
      </c>
      <c r="K5">
        <v>90</v>
      </c>
      <c r="L5">
        <v>88</v>
      </c>
      <c r="M5">
        <v>90</v>
      </c>
      <c r="N5">
        <v>15.5</v>
      </c>
      <c r="P5">
        <f>IF(ISERROR(VLOOKUP($AB5,HSB!$A$1:$X$3000,COLUMN(HSB!D4),0)),"",VLOOKUP($AB5,HSB!$A$1:$X$3000,COLUMN(HSB!D4),0))</f>
        <v>14.815006125855399</v>
      </c>
      <c r="Q5">
        <f>IF(ISERROR(VLOOKUP($AB5,HSB!$A$1:$X$3000,COLUMN(HSB!E4),0)),"",VLOOKUP($AB5,HSB!$A$1:$X$3000,COLUMN(HSB!E4),0))</f>
        <v>672.07333333333304</v>
      </c>
      <c r="R5">
        <f>IF(ISERROR(VLOOKUP($AB5,HSB!$A$1:$X$3000,COLUMN(HSB!F4),0)),"",VLOOKUP($AB5,HSB!$A$1:$X$3000,COLUMN(HSB!F4),0))</f>
        <v>0.54038547784111701</v>
      </c>
      <c r="S5">
        <f>IF(ISERROR(VLOOKUP($AB5,HSB!$A$1:$X$3000,COLUMN(HSB!G4),0)),"",VLOOKUP($AB5,HSB!$A$1:$X$3000,COLUMN(HSB!G4),0))</f>
        <v>25.595572408612899</v>
      </c>
      <c r="T5">
        <f>IF(ISERROR(VLOOKUP($AB5,HSB!$A$1:$X$3000,COLUMN(HSB!H4),0)),"",VLOOKUP($AB5,HSB!$A$1:$X$3000,COLUMN(HSB!H4),0))</f>
        <v>629.12333333333299</v>
      </c>
      <c r="U5">
        <f>IF(ISERROR(VLOOKUP($AB5,HSB!$A$1:$X$3000,COLUMN(HSB!I4),0)),"",VLOOKUP($AB5,HSB!$A$1:$X$3000,COLUMN(HSB!I4),0))</f>
        <v>0.483859369708937</v>
      </c>
      <c r="V5">
        <f>IF(ISERROR(VLOOKUP($AB5,HSB!$A$1:$X$3000,COLUMN(HSB!J4),0)),"",VLOOKUP($AB5,HSB!$A$1:$X$3000,COLUMN(HSB!J4),0))</f>
        <v>23.386938357536302</v>
      </c>
      <c r="W5">
        <f>IF(ISERROR(VLOOKUP($AB5,HSB!$A$1:$X$3000,COLUMN(HSB!K4),0)),"",VLOOKUP($AB5,HSB!$A$1:$X$3000,COLUMN(HSB!K4),0))</f>
        <v>645.14333333333298</v>
      </c>
      <c r="X5">
        <f>IF(ISERROR(VLOOKUP($AB5,HSB!$A$1:$X$3000,COLUMN(HSB!L4),0)),"",VLOOKUP($AB5,HSB!$A$1:$X$3000,COLUMN(HSB!L4),0))</f>
        <v>0.46852238920510197</v>
      </c>
      <c r="Y5">
        <f>IF(ISERROR(VLOOKUP($AB5,HSB!$A$1:$X$3000,COLUMN(HSB!M4),0)),"",VLOOKUP($AB5,HSB!$A$1:$X$3000,COLUMN(HSB!M4),0))</f>
        <v>20.102962860958101</v>
      </c>
      <c r="Z5">
        <f>IF(ISERROR(VLOOKUP($AB5,HSB!$A$1:$X$3000,COLUMN(HSB!N4),0)),"",VLOOKUP($AB5,HSB!$A$1:$X$3000,COLUMN(HSB!N4),0))</f>
        <v>644.13</v>
      </c>
      <c r="AA5">
        <f>IF(ISERROR(VLOOKUP($AB5,HSB!$A$1:$X$3000,COLUMN(HSB!O4),0)),"",VLOOKUP($AB5,HSB!$A$1:$X$3000,COLUMN(HSB!O4),0))</f>
        <v>0.49935367960989602</v>
      </c>
      <c r="AB5" t="s">
        <v>938</v>
      </c>
      <c r="AC5">
        <v>-2.7923750000000001E-2</v>
      </c>
      <c r="AD5">
        <v>-0.74632902499999998</v>
      </c>
      <c r="AE5">
        <v>0.213191033</v>
      </c>
      <c r="AF5">
        <v>0.57898262700000003</v>
      </c>
      <c r="AG5">
        <v>25.014188839999999</v>
      </c>
      <c r="AH5">
        <v>-0.15391872600000001</v>
      </c>
      <c r="AI5">
        <v>-0.66603009000000002</v>
      </c>
      <c r="AJ5">
        <v>0.23941361799999999</v>
      </c>
      <c r="AK5">
        <v>0.59170513899999999</v>
      </c>
      <c r="AL5">
        <v>14.436155660000001</v>
      </c>
      <c r="AM5">
        <v>-7.8083137999999996E-2</v>
      </c>
      <c r="AN5">
        <v>-0.69518233200000001</v>
      </c>
      <c r="AO5">
        <v>0.21421295400000001</v>
      </c>
      <c r="AP5">
        <v>0.54883508700000005</v>
      </c>
      <c r="AQ5">
        <v>19.643675139999999</v>
      </c>
      <c r="AR5">
        <v>-2.9326004999999999E-2</v>
      </c>
      <c r="AS5">
        <v>-0.74256098100000001</v>
      </c>
      <c r="AT5">
        <v>0.19584412300000001</v>
      </c>
      <c r="AU5">
        <v>0.52970119500000001</v>
      </c>
      <c r="AV5">
        <v>22.8963839</v>
      </c>
    </row>
    <row r="6" spans="1:48" ht="12.75" customHeight="1">
      <c r="A6" t="s">
        <v>450</v>
      </c>
      <c r="B6" t="s">
        <v>469</v>
      </c>
      <c r="C6" t="s">
        <v>402</v>
      </c>
      <c r="D6">
        <v>2013</v>
      </c>
      <c r="E6" t="s">
        <v>477</v>
      </c>
      <c r="F6" t="s">
        <v>8</v>
      </c>
      <c r="H6" s="11">
        <v>163</v>
      </c>
      <c r="I6" s="4">
        <v>8</v>
      </c>
      <c r="J6">
        <v>119</v>
      </c>
      <c r="K6">
        <v>83.166666666666671</v>
      </c>
      <c r="L6">
        <v>83.666666666666671</v>
      </c>
      <c r="M6">
        <v>83.666666666666671</v>
      </c>
      <c r="N6">
        <v>17</v>
      </c>
      <c r="P6">
        <f>IF(ISERROR(VLOOKUP($AB6,HSB!$A$1:$X$3000,COLUMN(HSB!D5),0)),"",VLOOKUP($AB6,HSB!$A$1:$X$3000,COLUMN(HSB!D5),0))</f>
        <v>16.748768986813602</v>
      </c>
      <c r="Q6">
        <f>IF(ISERROR(VLOOKUP($AB6,HSB!$A$1:$X$3000,COLUMN(HSB!E5),0)),"",VLOOKUP($AB6,HSB!$A$1:$X$3000,COLUMN(HSB!E5),0))</f>
        <v>636.44333333333304</v>
      </c>
      <c r="R6">
        <f>IF(ISERROR(VLOOKUP($AB6,HSB!$A$1:$X$3000,COLUMN(HSB!F5),0)),"",VLOOKUP($AB6,HSB!$A$1:$X$3000,COLUMN(HSB!F5),0))</f>
        <v>0.51759709429017398</v>
      </c>
      <c r="S6">
        <f>IF(ISERROR(VLOOKUP($AB6,HSB!$A$1:$X$3000,COLUMN(HSB!G5),0)),"",VLOOKUP($AB6,HSB!$A$1:$X$3000,COLUMN(HSB!G5),0))</f>
        <v>42.666659989985</v>
      </c>
      <c r="T6">
        <f>IF(ISERROR(VLOOKUP($AB6,HSB!$A$1:$X$3000,COLUMN(HSB!H5),0)),"",VLOOKUP($AB6,HSB!$A$1:$X$3000,COLUMN(HSB!H5),0))</f>
        <v>618.13333333333298</v>
      </c>
      <c r="U6">
        <f>IF(ISERROR(VLOOKUP($AB6,HSB!$A$1:$X$3000,COLUMN(HSB!I5),0)),"",VLOOKUP($AB6,HSB!$A$1:$X$3000,COLUMN(HSB!I5),0))</f>
        <v>0.37646396809243798</v>
      </c>
      <c r="V6">
        <f>IF(ISERROR(VLOOKUP($AB6,HSB!$A$1:$X$3000,COLUMN(HSB!J5),0)),"",VLOOKUP($AB6,HSB!$A$1:$X$3000,COLUMN(HSB!J5),0))</f>
        <v>44.3542043064597</v>
      </c>
      <c r="W6">
        <f>IF(ISERROR(VLOOKUP($AB6,HSB!$A$1:$X$3000,COLUMN(HSB!K5),0)),"",VLOOKUP($AB6,HSB!$A$1:$X$3000,COLUMN(HSB!K5),0))</f>
        <v>612.78333333333296</v>
      </c>
      <c r="X6">
        <f>IF(ISERROR(VLOOKUP($AB6,HSB!$A$1:$X$3000,COLUMN(HSB!L5),0)),"",VLOOKUP($AB6,HSB!$A$1:$X$3000,COLUMN(HSB!L5),0))</f>
        <v>0.38765406990846601</v>
      </c>
      <c r="Y6">
        <f>IF(ISERROR(VLOOKUP($AB6,HSB!$A$1:$X$3000,COLUMN(HSB!M5),0)),"",VLOOKUP($AB6,HSB!$A$1:$X$3000,COLUMN(HSB!M5),0))</f>
        <v>27.458684276414601</v>
      </c>
      <c r="Z6">
        <f>IF(ISERROR(VLOOKUP($AB6,HSB!$A$1:$X$3000,COLUMN(HSB!N5),0)),"",VLOOKUP($AB6,HSB!$A$1:$X$3000,COLUMN(HSB!N5),0))</f>
        <v>615.82333333333304</v>
      </c>
      <c r="AA6">
        <f>IF(ISERROR(VLOOKUP($AB6,HSB!$A$1:$X$3000,COLUMN(HSB!O5),0)),"",VLOOKUP($AB6,HSB!$A$1:$X$3000,COLUMN(HSB!O5),0))</f>
        <v>0.46546024971857197</v>
      </c>
      <c r="AB6" t="s">
        <v>939</v>
      </c>
      <c r="AC6">
        <v>-1.7881210000000002E-2</v>
      </c>
      <c r="AD6">
        <v>-0.76635769899999995</v>
      </c>
      <c r="AE6">
        <v>0.10698658900000001</v>
      </c>
      <c r="AF6">
        <v>0.296714492</v>
      </c>
      <c r="AG6">
        <v>42.151397369999998</v>
      </c>
      <c r="AH6">
        <v>-0.15318078299999999</v>
      </c>
      <c r="AI6">
        <v>-0.65358018500000004</v>
      </c>
      <c r="AJ6">
        <v>0.21974518100000001</v>
      </c>
      <c r="AK6">
        <v>0.53441838799999997</v>
      </c>
      <c r="AL6">
        <v>16.35764034</v>
      </c>
      <c r="AM6">
        <v>-3.1269882999999998E-2</v>
      </c>
      <c r="AN6">
        <v>-0.73866314099999997</v>
      </c>
      <c r="AO6">
        <v>0.19201721299999999</v>
      </c>
      <c r="AP6">
        <v>0.51630804799999996</v>
      </c>
      <c r="AQ6">
        <v>26.897318429999999</v>
      </c>
      <c r="AR6">
        <v>1.5104124E-2</v>
      </c>
      <c r="AS6">
        <v>-0.83965778999999996</v>
      </c>
      <c r="AT6">
        <v>0.123455393</v>
      </c>
      <c r="AU6">
        <v>0.36661462500000003</v>
      </c>
      <c r="AV6">
        <v>43.733701119999999</v>
      </c>
    </row>
    <row r="7" spans="1:48" ht="12.75" customHeight="1">
      <c r="A7" t="s">
        <v>408</v>
      </c>
      <c r="B7" t="s">
        <v>469</v>
      </c>
      <c r="C7" t="s">
        <v>402</v>
      </c>
      <c r="D7">
        <v>2013</v>
      </c>
      <c r="E7" t="s">
        <v>478</v>
      </c>
      <c r="F7" t="s">
        <v>8</v>
      </c>
      <c r="H7" s="11">
        <v>144</v>
      </c>
      <c r="I7" s="4">
        <v>7</v>
      </c>
      <c r="J7">
        <v>114.66666666666667</v>
      </c>
      <c r="K7">
        <v>77</v>
      </c>
      <c r="L7">
        <v>77</v>
      </c>
      <c r="M7">
        <v>77</v>
      </c>
      <c r="N7">
        <v>16</v>
      </c>
      <c r="P7">
        <f>IF(ISERROR(VLOOKUP($AB7,HSB!$A$1:$X$3000,COLUMN(HSB!D6),0)),"",VLOOKUP($AB7,HSB!$A$1:$X$3000,COLUMN(HSB!D6),0))</f>
        <v>24.375729860418701</v>
      </c>
      <c r="Q7">
        <f>IF(ISERROR(VLOOKUP($AB7,HSB!$A$1:$X$3000,COLUMN(HSB!E6),0)),"",VLOOKUP($AB7,HSB!$A$1:$X$3000,COLUMN(HSB!E6),0))</f>
        <v>644.46666666666704</v>
      </c>
      <c r="R7">
        <f>IF(ISERROR(VLOOKUP($AB7,HSB!$A$1:$X$3000,COLUMN(HSB!F6),0)),"",VLOOKUP($AB7,HSB!$A$1:$X$3000,COLUMN(HSB!F6),0))</f>
        <v>0.478706783655512</v>
      </c>
      <c r="S7">
        <f>IF(ISERROR(VLOOKUP($AB7,HSB!$A$1:$X$3000,COLUMN(HSB!G6),0)),"",VLOOKUP($AB7,HSB!$A$1:$X$3000,COLUMN(HSB!G6),0))</f>
        <v>40.253293951478902</v>
      </c>
      <c r="T7">
        <f>IF(ISERROR(VLOOKUP($AB7,HSB!$A$1:$X$3000,COLUMN(HSB!H6),0)),"",VLOOKUP($AB7,HSB!$A$1:$X$3000,COLUMN(HSB!H6),0))</f>
        <v>589.41666666666697</v>
      </c>
      <c r="U7">
        <f>IF(ISERROR(VLOOKUP($AB7,HSB!$A$1:$X$3000,COLUMN(HSB!I6),0)),"",VLOOKUP($AB7,HSB!$A$1:$X$3000,COLUMN(HSB!I6),0))</f>
        <v>0.38197936770336999</v>
      </c>
      <c r="V7">
        <f>IF(ISERROR(VLOOKUP($AB7,HSB!$A$1:$X$3000,COLUMN(HSB!J6),0)),"",VLOOKUP($AB7,HSB!$A$1:$X$3000,COLUMN(HSB!J6),0))</f>
        <v>39.7540463609173</v>
      </c>
      <c r="W7">
        <f>IF(ISERROR(VLOOKUP($AB7,HSB!$A$1:$X$3000,COLUMN(HSB!K6),0)),"",VLOOKUP($AB7,HSB!$A$1:$X$3000,COLUMN(HSB!K6),0))</f>
        <v>596.76666666666699</v>
      </c>
      <c r="X7">
        <f>IF(ISERROR(VLOOKUP($AB7,HSB!$A$1:$X$3000,COLUMN(HSB!L6),0)),"",VLOOKUP($AB7,HSB!$A$1:$X$3000,COLUMN(HSB!L6),0))</f>
        <v>0.39675970599986399</v>
      </c>
      <c r="Y7">
        <f>IF(ISERROR(VLOOKUP($AB7,HSB!$A$1:$X$3000,COLUMN(HSB!M6),0)),"",VLOOKUP($AB7,HSB!$A$1:$X$3000,COLUMN(HSB!M6),0))</f>
        <v>24.6980002824859</v>
      </c>
      <c r="Z7">
        <f>IF(ISERROR(VLOOKUP($AB7,HSB!$A$1:$X$3000,COLUMN(HSB!N6),0)),"",VLOOKUP($AB7,HSB!$A$1:$X$3000,COLUMN(HSB!N6),0))</f>
        <v>607.76333333333298</v>
      </c>
      <c r="AA7">
        <f>IF(ISERROR(VLOOKUP($AB7,HSB!$A$1:$X$3000,COLUMN(HSB!O6),0)),"",VLOOKUP($AB7,HSB!$A$1:$X$3000,COLUMN(HSB!O6),0))</f>
        <v>0.48174234440900598</v>
      </c>
      <c r="AB7" t="s">
        <v>940</v>
      </c>
      <c r="AC7">
        <v>4.7153869999999997E-3</v>
      </c>
      <c r="AD7">
        <v>-0.81249596099999999</v>
      </c>
      <c r="AE7">
        <v>0.118393522</v>
      </c>
      <c r="AF7">
        <v>0.34330149399999998</v>
      </c>
      <c r="AG7">
        <v>39.733645529999997</v>
      </c>
      <c r="AH7">
        <v>-0.12162561299999999</v>
      </c>
      <c r="AI7">
        <v>-0.67535531000000004</v>
      </c>
      <c r="AJ7">
        <v>0.18981129299999999</v>
      </c>
      <c r="AK7">
        <v>0.47153692400000002</v>
      </c>
      <c r="AL7">
        <v>23.901055029999998</v>
      </c>
      <c r="AM7">
        <v>-5.8322851000000002E-2</v>
      </c>
      <c r="AN7">
        <v>-0.69040214700000002</v>
      </c>
      <c r="AO7">
        <v>0.203258304</v>
      </c>
      <c r="AP7">
        <v>0.51777812099999998</v>
      </c>
      <c r="AQ7">
        <v>24.18099707</v>
      </c>
      <c r="AR7">
        <v>6.4467539999999999E-3</v>
      </c>
      <c r="AS7">
        <v>-0.80181008200000004</v>
      </c>
      <c r="AT7">
        <v>0.133087541</v>
      </c>
      <c r="AU7">
        <v>0.38169804099999999</v>
      </c>
      <c r="AV7">
        <v>39.190466069999999</v>
      </c>
    </row>
    <row r="8" spans="1:48" ht="12.75" customHeight="1">
      <c r="A8" t="s">
        <v>42</v>
      </c>
      <c r="B8" t="s">
        <v>469</v>
      </c>
      <c r="C8" t="s">
        <v>40</v>
      </c>
      <c r="D8">
        <v>2013</v>
      </c>
      <c r="E8" t="s">
        <v>479</v>
      </c>
      <c r="F8" t="s">
        <v>14</v>
      </c>
      <c r="H8" s="11">
        <v>139</v>
      </c>
      <c r="I8" s="4" t="s">
        <v>889</v>
      </c>
      <c r="J8">
        <v>118</v>
      </c>
      <c r="K8">
        <v>79.333333333333329</v>
      </c>
      <c r="L8">
        <v>81</v>
      </c>
      <c r="M8">
        <v>81</v>
      </c>
      <c r="N8">
        <v>19.5</v>
      </c>
      <c r="P8">
        <f>IF(ISERROR(VLOOKUP($AB8,HSB!$A$1:$X$3000,COLUMN(HSB!D7),0)),"",VLOOKUP($AB8,HSB!$A$1:$X$3000,COLUMN(HSB!D7),0))</f>
        <v>14.218302293120599</v>
      </c>
      <c r="Q8">
        <f>IF(ISERROR(VLOOKUP($AB8,HSB!$A$1:$X$3000,COLUMN(HSB!E7),0)),"",VLOOKUP($AB8,HSB!$A$1:$X$3000,COLUMN(HSB!E7),0))</f>
        <v>661.76333333333298</v>
      </c>
      <c r="R8">
        <f>IF(ISERROR(VLOOKUP($AB8,HSB!$A$1:$X$3000,COLUMN(HSB!F7),0)),"",VLOOKUP($AB8,HSB!$A$1:$X$3000,COLUMN(HSB!F7),0))</f>
        <v>0.57205767595234502</v>
      </c>
      <c r="S8">
        <f>IF(ISERROR(VLOOKUP($AB8,HSB!$A$1:$X$3000,COLUMN(HSB!G7),0)),"",VLOOKUP($AB8,HSB!$A$1:$X$3000,COLUMN(HSB!G7),0))</f>
        <v>37.910419076105001</v>
      </c>
      <c r="T8">
        <f>IF(ISERROR(VLOOKUP($AB8,HSB!$A$1:$X$3000,COLUMN(HSB!H7),0)),"",VLOOKUP($AB8,HSB!$A$1:$X$3000,COLUMN(HSB!H7),0))</f>
        <v>606.12666666666701</v>
      </c>
      <c r="U8">
        <f>IF(ISERROR(VLOOKUP($AB8,HSB!$A$1:$X$3000,COLUMN(HSB!I7),0)),"",VLOOKUP($AB8,HSB!$A$1:$X$3000,COLUMN(HSB!I7),0))</f>
        <v>0.43060604357372001</v>
      </c>
      <c r="V8">
        <f>IF(ISERROR(VLOOKUP($AB8,HSB!$A$1:$X$3000,COLUMN(HSB!J7),0)),"",VLOOKUP($AB8,HSB!$A$1:$X$3000,COLUMN(HSB!J7),0))</f>
        <v>34.331451944167497</v>
      </c>
      <c r="W8">
        <f>IF(ISERROR(VLOOKUP($AB8,HSB!$A$1:$X$3000,COLUMN(HSB!K7),0)),"",VLOOKUP($AB8,HSB!$A$1:$X$3000,COLUMN(HSB!K7),0))</f>
        <v>626.09666666666703</v>
      </c>
      <c r="X8">
        <f>IF(ISERROR(VLOOKUP($AB8,HSB!$A$1:$X$3000,COLUMN(HSB!L7),0)),"",VLOOKUP($AB8,HSB!$A$1:$X$3000,COLUMN(HSB!L7),0))</f>
        <v>0.436170254261668</v>
      </c>
      <c r="Y8">
        <f>IF(ISERROR(VLOOKUP($AB8,HSB!$A$1:$X$3000,COLUMN(HSB!M7),0)),"",VLOOKUP($AB8,HSB!$A$1:$X$3000,COLUMN(HSB!M7),0))</f>
        <v>34.000416085078101</v>
      </c>
      <c r="Z8">
        <f>IF(ISERROR(VLOOKUP($AB8,HSB!$A$1:$X$3000,COLUMN(HSB!N7),0)),"",VLOOKUP($AB8,HSB!$A$1:$X$3000,COLUMN(HSB!N7),0))</f>
        <v>635.48</v>
      </c>
      <c r="AA8">
        <f>IF(ISERROR(VLOOKUP($AB8,HSB!$A$1:$X$3000,COLUMN(HSB!O7),0)),"",VLOOKUP($AB8,HSB!$A$1:$X$3000,COLUMN(HSB!O7),0))</f>
        <v>0.43411463772241299</v>
      </c>
      <c r="AB8" t="s">
        <v>941</v>
      </c>
      <c r="AC8">
        <v>2.0523472000000001E-2</v>
      </c>
      <c r="AD8">
        <v>-0.83984956099999997</v>
      </c>
      <c r="AE8">
        <v>0.16914478699999999</v>
      </c>
      <c r="AF8">
        <v>0.50329040400000002</v>
      </c>
      <c r="AG8">
        <v>37.221069720000003</v>
      </c>
      <c r="AH8">
        <v>-0.15958002800000001</v>
      </c>
      <c r="AI8">
        <v>-0.60632058899999997</v>
      </c>
      <c r="AJ8">
        <v>0.26781606099999999</v>
      </c>
      <c r="AK8">
        <v>0.61046387800000002</v>
      </c>
      <c r="AL8">
        <v>13.83220058</v>
      </c>
      <c r="AM8">
        <v>3.5542499999999998E-4</v>
      </c>
      <c r="AN8">
        <v>-0.78467930299999999</v>
      </c>
      <c r="AO8">
        <v>0.166905369</v>
      </c>
      <c r="AP8">
        <v>0.47113928999999999</v>
      </c>
      <c r="AQ8">
        <v>33.39478527</v>
      </c>
      <c r="AR8">
        <v>5.0376711999999997E-2</v>
      </c>
      <c r="AS8">
        <v>-0.86301550100000002</v>
      </c>
      <c r="AT8">
        <v>0.18218445699999999</v>
      </c>
      <c r="AU8">
        <v>0.55300247300000005</v>
      </c>
      <c r="AV8">
        <v>33.66631821</v>
      </c>
    </row>
    <row r="9" spans="1:48" ht="12.75" customHeight="1">
      <c r="A9" t="s">
        <v>141</v>
      </c>
      <c r="B9" t="s">
        <v>469</v>
      </c>
      <c r="C9" t="s">
        <v>87</v>
      </c>
      <c r="D9">
        <v>2013</v>
      </c>
      <c r="E9" t="s">
        <v>480</v>
      </c>
      <c r="F9" t="s">
        <v>8</v>
      </c>
      <c r="H9" s="11">
        <v>138</v>
      </c>
      <c r="I9" s="4">
        <v>8</v>
      </c>
      <c r="J9">
        <v>117.83333333333333</v>
      </c>
      <c r="K9">
        <v>100</v>
      </c>
      <c r="L9">
        <v>98.833333333333329</v>
      </c>
      <c r="M9">
        <v>100</v>
      </c>
      <c r="N9">
        <v>18</v>
      </c>
      <c r="P9">
        <f>IF(ISERROR(VLOOKUP($AB9,HSB!$A$1:$X$3000,COLUMN(HSB!D8),0)),"",VLOOKUP($AB9,HSB!$A$1:$X$3000,COLUMN(HSB!D8),0))</f>
        <v>16.611511433817402</v>
      </c>
      <c r="Q9">
        <f>IF(ISERROR(VLOOKUP($AB9,HSB!$A$1:$X$3000,COLUMN(HSB!E8),0)),"",VLOOKUP($AB9,HSB!$A$1:$X$3000,COLUMN(HSB!E8),0))</f>
        <v>627.81333333333305</v>
      </c>
      <c r="R9">
        <f>IF(ISERROR(VLOOKUP($AB9,HSB!$A$1:$X$3000,COLUMN(HSB!F8),0)),"",VLOOKUP($AB9,HSB!$A$1:$X$3000,COLUMN(HSB!F8),0))</f>
        <v>0.51300599750211295</v>
      </c>
      <c r="S9">
        <f>IF(ISERROR(VLOOKUP($AB9,HSB!$A$1:$X$3000,COLUMN(HSB!G8),0)),"",VLOOKUP($AB9,HSB!$A$1:$X$3000,COLUMN(HSB!G8),0))</f>
        <v>25.991324319813099</v>
      </c>
      <c r="T9">
        <f>IF(ISERROR(VLOOKUP($AB9,HSB!$A$1:$X$3000,COLUMN(HSB!H8),0)),"",VLOOKUP($AB9,HSB!$A$1:$X$3000,COLUMN(HSB!H8),0))</f>
        <v>611.14</v>
      </c>
      <c r="U9">
        <f>IF(ISERROR(VLOOKUP($AB9,HSB!$A$1:$X$3000,COLUMN(HSB!I8),0)),"",VLOOKUP($AB9,HSB!$A$1:$X$3000,COLUMN(HSB!I8),0))</f>
        <v>0.46296846607880199</v>
      </c>
      <c r="V9">
        <f>IF(ISERROR(VLOOKUP($AB9,HSB!$A$1:$X$3000,COLUMN(HSB!J8),0)),"",VLOOKUP($AB9,HSB!$A$1:$X$3000,COLUMN(HSB!J8),0))</f>
        <v>22.5846507928559</v>
      </c>
      <c r="W9">
        <f>IF(ISERROR(VLOOKUP($AB9,HSB!$A$1:$X$3000,COLUMN(HSB!K8),0)),"",VLOOKUP($AB9,HSB!$A$1:$X$3000,COLUMN(HSB!K8),0))</f>
        <v>643.72666666666703</v>
      </c>
      <c r="X9">
        <f>IF(ISERROR(VLOOKUP($AB9,HSB!$A$1:$X$3000,COLUMN(HSB!L8),0)),"",VLOOKUP($AB9,HSB!$A$1:$X$3000,COLUMN(HSB!L8),0))</f>
        <v>0.44976779340526601</v>
      </c>
      <c r="Y9">
        <f>IF(ISERROR(VLOOKUP($AB9,HSB!$A$1:$X$3000,COLUMN(HSB!M8),0)),"",VLOOKUP($AB9,HSB!$A$1:$X$3000,COLUMN(HSB!M8),0))</f>
        <v>19.079950826239401</v>
      </c>
      <c r="Z9">
        <f>IF(ISERROR(VLOOKUP($AB9,HSB!$A$1:$X$3000,COLUMN(HSB!N8),0)),"",VLOOKUP($AB9,HSB!$A$1:$X$3000,COLUMN(HSB!N8),0))</f>
        <v>611.14</v>
      </c>
      <c r="AA9">
        <f>IF(ISERROR(VLOOKUP($AB9,HSB!$A$1:$X$3000,COLUMN(HSB!O8),0)),"",VLOOKUP($AB9,HSB!$A$1:$X$3000,COLUMN(HSB!O8),0))</f>
        <v>0.495482131483727</v>
      </c>
      <c r="AB9" t="s">
        <v>942</v>
      </c>
      <c r="AC9">
        <v>-6.9643795999999994E-2</v>
      </c>
      <c r="AD9">
        <v>-0.65940219899999997</v>
      </c>
      <c r="AE9">
        <v>0.17960594699999999</v>
      </c>
      <c r="AF9">
        <v>0.44007224700000003</v>
      </c>
      <c r="AG9">
        <v>25.487669050000001</v>
      </c>
      <c r="AH9">
        <v>-0.17400284999999999</v>
      </c>
      <c r="AI9">
        <v>-0.60192543700000001</v>
      </c>
      <c r="AJ9">
        <v>0.21011548799999999</v>
      </c>
      <c r="AK9">
        <v>0.47537547899999999</v>
      </c>
      <c r="AL9">
        <v>16.237045899999998</v>
      </c>
      <c r="AM9">
        <v>-0.106731699</v>
      </c>
      <c r="AN9">
        <v>-0.61477718000000003</v>
      </c>
      <c r="AO9">
        <v>0.20425179600000001</v>
      </c>
      <c r="AP9">
        <v>0.47104892700000001</v>
      </c>
      <c r="AQ9">
        <v>18.666029850000001</v>
      </c>
      <c r="AR9">
        <v>-5.6919072000000001E-2</v>
      </c>
      <c r="AS9">
        <v>-0.68760118400000003</v>
      </c>
      <c r="AT9">
        <v>0.17088747300000001</v>
      </c>
      <c r="AU9">
        <v>0.43383861299999998</v>
      </c>
      <c r="AV9">
        <v>22.163355339999999</v>
      </c>
    </row>
    <row r="10" spans="1:48" ht="12.75" customHeight="1">
      <c r="A10" t="s">
        <v>456</v>
      </c>
      <c r="B10" t="s">
        <v>469</v>
      </c>
      <c r="C10" t="s">
        <v>402</v>
      </c>
      <c r="D10">
        <v>2013</v>
      </c>
      <c r="E10" t="s">
        <v>481</v>
      </c>
      <c r="F10" t="s">
        <v>14</v>
      </c>
      <c r="H10" s="11">
        <v>144</v>
      </c>
      <c r="I10" s="4" t="s">
        <v>889</v>
      </c>
      <c r="J10">
        <v>116</v>
      </c>
      <c r="K10">
        <v>82</v>
      </c>
      <c r="L10">
        <v>80.833333333333329</v>
      </c>
      <c r="M10">
        <v>82</v>
      </c>
      <c r="N10">
        <v>18.5</v>
      </c>
      <c r="P10">
        <f>IF(ISERROR(VLOOKUP($AB10,HSB!$A$1:$X$3000,COLUMN(HSB!D9),0)),"",VLOOKUP($AB10,HSB!$A$1:$X$3000,COLUMN(HSB!D9),0))</f>
        <v>21.420513908275201</v>
      </c>
      <c r="Q10">
        <f>IF(ISERROR(VLOOKUP($AB10,HSB!$A$1:$X$3000,COLUMN(HSB!E9),0)),"",VLOOKUP($AB10,HSB!$A$1:$X$3000,COLUMN(HSB!E9),0))</f>
        <v>659.17</v>
      </c>
      <c r="R10">
        <f>IF(ISERROR(VLOOKUP($AB10,HSB!$A$1:$X$3000,COLUMN(HSB!F9),0)),"",VLOOKUP($AB10,HSB!$A$1:$X$3000,COLUMN(HSB!F9),0))</f>
        <v>0.49155490015549802</v>
      </c>
      <c r="S10">
        <f>IF(ISERROR(VLOOKUP($AB10,HSB!$A$1:$X$3000,COLUMN(HSB!G9),0)),"",VLOOKUP($AB10,HSB!$A$1:$X$3000,COLUMN(HSB!G9),0))</f>
        <v>27.755952027251599</v>
      </c>
      <c r="T10">
        <f>IF(ISERROR(VLOOKUP($AB10,HSB!$A$1:$X$3000,COLUMN(HSB!H9),0)),"",VLOOKUP($AB10,HSB!$A$1:$X$3000,COLUMN(HSB!H9),0))</f>
        <v>626.09666666666703</v>
      </c>
      <c r="U10">
        <f>IF(ISERROR(VLOOKUP($AB10,HSB!$A$1:$X$3000,COLUMN(HSB!I9),0)),"",VLOOKUP($AB10,HSB!$A$1:$X$3000,COLUMN(HSB!I9),0))</f>
        <v>0.479402348082625</v>
      </c>
      <c r="V10">
        <f>IF(ISERROR(VLOOKUP($AB10,HSB!$A$1:$X$3000,COLUMN(HSB!J9),0)),"",VLOOKUP($AB10,HSB!$A$1:$X$3000,COLUMN(HSB!J9),0))</f>
        <v>27.094122598870101</v>
      </c>
      <c r="W10">
        <f>IF(ISERROR(VLOOKUP($AB10,HSB!$A$1:$X$3000,COLUMN(HSB!K9),0)),"",VLOOKUP($AB10,HSB!$A$1:$X$3000,COLUMN(HSB!K9),0))</f>
        <v>666.17666666666696</v>
      </c>
      <c r="X10">
        <f>IF(ISERROR(VLOOKUP($AB10,HSB!$A$1:$X$3000,COLUMN(HSB!L9),0)),"",VLOOKUP($AB10,HSB!$A$1:$X$3000,COLUMN(HSB!L9),0))</f>
        <v>0.46235326938612697</v>
      </c>
      <c r="Y10">
        <f>IF(ISERROR(VLOOKUP($AB10,HSB!$A$1:$X$3000,COLUMN(HSB!M9),0)),"",VLOOKUP($AB10,HSB!$A$1:$X$3000,COLUMN(HSB!M9),0))</f>
        <v>23.1762167996012</v>
      </c>
      <c r="Z10">
        <f>IF(ISERROR(VLOOKUP($AB10,HSB!$A$1:$X$3000,COLUMN(HSB!N9),0)),"",VLOOKUP($AB10,HSB!$A$1:$X$3000,COLUMN(HSB!N9),0))</f>
        <v>649.48</v>
      </c>
      <c r="AA10">
        <f>IF(ISERROR(VLOOKUP($AB10,HSB!$A$1:$X$3000,COLUMN(HSB!O9),0)),"",VLOOKUP($AB10,HSB!$A$1:$X$3000,COLUMN(HSB!O9),0))</f>
        <v>0.47602772704339602</v>
      </c>
      <c r="AB10" t="s">
        <v>943</v>
      </c>
      <c r="AC10">
        <v>-4.9030275999999998E-2</v>
      </c>
      <c r="AD10">
        <v>-0.73010913700000002</v>
      </c>
      <c r="AE10">
        <v>0.20099486499999999</v>
      </c>
      <c r="AF10">
        <v>0.53587513600000003</v>
      </c>
      <c r="AG10">
        <v>27.166872619999999</v>
      </c>
      <c r="AH10">
        <v>-0.119436947</v>
      </c>
      <c r="AI10">
        <v>-0.64070961100000001</v>
      </c>
      <c r="AJ10">
        <v>0.20057130400000001</v>
      </c>
      <c r="AK10">
        <v>0.47943391800000001</v>
      </c>
      <c r="AL10">
        <v>20.969686240000001</v>
      </c>
      <c r="AM10">
        <v>-0.112115373</v>
      </c>
      <c r="AN10">
        <v>-0.63625583500000005</v>
      </c>
      <c r="AO10">
        <v>0.184113739</v>
      </c>
      <c r="AP10">
        <v>0.43736374</v>
      </c>
      <c r="AQ10">
        <v>22.72564796</v>
      </c>
      <c r="AR10">
        <v>-3.9967216999999999E-2</v>
      </c>
      <c r="AS10">
        <v>-0.71347185999999996</v>
      </c>
      <c r="AT10">
        <v>0.18689634699999999</v>
      </c>
      <c r="AU10">
        <v>0.48903544300000001</v>
      </c>
      <c r="AV10">
        <v>26.562461840000001</v>
      </c>
    </row>
    <row r="11" spans="1:48" ht="12.75" customHeight="1">
      <c r="A11" t="s">
        <v>241</v>
      </c>
      <c r="B11" t="s">
        <v>469</v>
      </c>
      <c r="C11" t="s">
        <v>198</v>
      </c>
      <c r="D11">
        <v>2013</v>
      </c>
      <c r="E11" t="s">
        <v>482</v>
      </c>
      <c r="F11" t="s">
        <v>8</v>
      </c>
      <c r="H11" s="11">
        <v>140</v>
      </c>
      <c r="I11" s="4" t="s">
        <v>889</v>
      </c>
      <c r="J11">
        <v>120.66666666666667</v>
      </c>
      <c r="K11">
        <v>97.833333333333329</v>
      </c>
      <c r="L11">
        <v>97.666666666666671</v>
      </c>
      <c r="M11">
        <v>97.833333333333329</v>
      </c>
      <c r="N11">
        <v>19</v>
      </c>
      <c r="P11">
        <f>IF(ISERROR(VLOOKUP($AB11,HSB!$A$1:$X$3000,COLUMN(HSB!D10),0)),"",VLOOKUP($AB11,HSB!$A$1:$X$3000,COLUMN(HSB!D10),0))</f>
        <v>17.139487072116999</v>
      </c>
      <c r="Q11">
        <f>IF(ISERROR(VLOOKUP($AB11,HSB!$A$1:$X$3000,COLUMN(HSB!E10),0)),"",VLOOKUP($AB11,HSB!$A$1:$X$3000,COLUMN(HSB!E10),0))</f>
        <v>660.48666666666702</v>
      </c>
      <c r="R11">
        <f>IF(ISERROR(VLOOKUP($AB11,HSB!$A$1:$X$3000,COLUMN(HSB!F10),0)),"",VLOOKUP($AB11,HSB!$A$1:$X$3000,COLUMN(HSB!F10),0))</f>
        <v>0.52154170944645695</v>
      </c>
      <c r="S11">
        <f>IF(ISERROR(VLOOKUP($AB11,HSB!$A$1:$X$3000,COLUMN(HSB!G10),0)),"",VLOOKUP($AB11,HSB!$A$1:$X$3000,COLUMN(HSB!G10),0))</f>
        <v>23.808426404121001</v>
      </c>
      <c r="T11">
        <f>IF(ISERROR(VLOOKUP($AB11,HSB!$A$1:$X$3000,COLUMN(HSB!H10),0)),"",VLOOKUP($AB11,HSB!$A$1:$X$3000,COLUMN(HSB!H10),0))</f>
        <v>649.10666666666702</v>
      </c>
      <c r="U11">
        <f>IF(ISERROR(VLOOKUP($AB11,HSB!$A$1:$X$3000,COLUMN(HSB!I10),0)),"",VLOOKUP($AB11,HSB!$A$1:$X$3000,COLUMN(HSB!I10),0))</f>
        <v>0.50693652345682005</v>
      </c>
      <c r="V11">
        <f>IF(ISERROR(VLOOKUP($AB11,HSB!$A$1:$X$3000,COLUMN(HSB!J10),0)),"",VLOOKUP($AB11,HSB!$A$1:$X$3000,COLUMN(HSB!J10),0))</f>
        <v>25.2165059322034</v>
      </c>
      <c r="W11">
        <f>IF(ISERROR(VLOOKUP($AB11,HSB!$A$1:$X$3000,COLUMN(HSB!K10),0)),"",VLOOKUP($AB11,HSB!$A$1:$X$3000,COLUMN(HSB!K10),0))</f>
        <v>614.41999999999996</v>
      </c>
      <c r="X11">
        <f>IF(ISERROR(VLOOKUP($AB11,HSB!$A$1:$X$3000,COLUMN(HSB!L10),0)),"",VLOOKUP($AB11,HSB!$A$1:$X$3000,COLUMN(HSB!L10),0))</f>
        <v>0.45496469125906602</v>
      </c>
      <c r="Y11">
        <f>IF(ISERROR(VLOOKUP($AB11,HSB!$A$1:$X$3000,COLUMN(HSB!M10),0)),"",VLOOKUP($AB11,HSB!$A$1:$X$3000,COLUMN(HSB!M10),0))</f>
        <v>15.9174393984713</v>
      </c>
      <c r="Z11">
        <f>IF(ISERROR(VLOOKUP($AB11,HSB!$A$1:$X$3000,COLUMN(HSB!N10),0)),"",VLOOKUP($AB11,HSB!$A$1:$X$3000,COLUMN(HSB!N10),0))</f>
        <v>626.41666666666697</v>
      </c>
      <c r="AA11">
        <f>IF(ISERROR(VLOOKUP($AB11,HSB!$A$1:$X$3000,COLUMN(HSB!O10),0)),"",VLOOKUP($AB11,HSB!$A$1:$X$3000,COLUMN(HSB!O10),0))</f>
        <v>0.54446353946725401</v>
      </c>
      <c r="AB11" t="s">
        <v>944</v>
      </c>
      <c r="AC11">
        <v>-5.2738568E-2</v>
      </c>
      <c r="AD11">
        <v>-0.70392232399999999</v>
      </c>
      <c r="AE11">
        <v>0.227837382</v>
      </c>
      <c r="AF11">
        <v>0.58981885199999995</v>
      </c>
      <c r="AG11">
        <v>23.247966909999999</v>
      </c>
      <c r="AH11">
        <v>-0.13393659699999999</v>
      </c>
      <c r="AI11">
        <v>-0.64576310199999998</v>
      </c>
      <c r="AJ11">
        <v>0.22569931300000001</v>
      </c>
      <c r="AK11">
        <v>0.54324114999999995</v>
      </c>
      <c r="AL11">
        <v>16.737265109999999</v>
      </c>
      <c r="AM11">
        <v>-9.0232649999999998E-2</v>
      </c>
      <c r="AN11">
        <v>-0.64938620499999999</v>
      </c>
      <c r="AO11">
        <v>0.25641920600000001</v>
      </c>
      <c r="AP11">
        <v>0.62017779699999998</v>
      </c>
      <c r="AQ11">
        <v>15.50374465</v>
      </c>
      <c r="AR11">
        <v>1.1152031E-2</v>
      </c>
      <c r="AS11">
        <v>-0.80369267</v>
      </c>
      <c r="AT11">
        <v>0.19155561900000001</v>
      </c>
      <c r="AU11">
        <v>0.54895318900000001</v>
      </c>
      <c r="AV11">
        <v>24.712166939999999</v>
      </c>
    </row>
    <row r="12" spans="1:48" ht="12.75" customHeight="1">
      <c r="A12" t="s">
        <v>176</v>
      </c>
      <c r="B12" t="s">
        <v>469</v>
      </c>
      <c r="C12" t="s">
        <v>154</v>
      </c>
      <c r="D12">
        <v>2013</v>
      </c>
      <c r="E12" t="s">
        <v>483</v>
      </c>
      <c r="F12" t="s">
        <v>8</v>
      </c>
      <c r="H12" s="11" t="s">
        <v>889</v>
      </c>
      <c r="I12" s="4">
        <v>0</v>
      </c>
      <c r="J12">
        <v>118</v>
      </c>
      <c r="K12">
        <v>88.333333333333329</v>
      </c>
      <c r="L12">
        <v>89</v>
      </c>
      <c r="M12">
        <v>89</v>
      </c>
      <c r="P12">
        <f>IF(ISERROR(VLOOKUP($AB12,HSB!$A$1:$X$3000,COLUMN(HSB!D11),0)),"",VLOOKUP($AB12,HSB!$A$1:$X$3000,COLUMN(HSB!D11),0))</f>
        <v>13.517231981305301</v>
      </c>
      <c r="Q12">
        <f>IF(ISERROR(VLOOKUP($AB12,HSB!$A$1:$X$3000,COLUMN(HSB!E11),0)),"",VLOOKUP($AB12,HSB!$A$1:$X$3000,COLUMN(HSB!E11),0))</f>
        <v>646.16</v>
      </c>
      <c r="R12">
        <f>IF(ISERROR(VLOOKUP($AB12,HSB!$A$1:$X$3000,COLUMN(HSB!F11),0)),"",VLOOKUP($AB12,HSB!$A$1:$X$3000,COLUMN(HSB!F11),0))</f>
        <v>0.53668884466297195</v>
      </c>
      <c r="S12">
        <f>IF(ISERROR(VLOOKUP($AB12,HSB!$A$1:$X$3000,COLUMN(HSB!G11),0)),"",VLOOKUP($AB12,HSB!$A$1:$X$3000,COLUMN(HSB!G11),0))</f>
        <v>25.233674461692502</v>
      </c>
      <c r="T12">
        <f>IF(ISERROR(VLOOKUP($AB12,HSB!$A$1:$X$3000,COLUMN(HSB!H11),0)),"",VLOOKUP($AB12,HSB!$A$1:$X$3000,COLUMN(HSB!H11),0))</f>
        <v>636.39333333333298</v>
      </c>
      <c r="U12">
        <f>IF(ISERROR(VLOOKUP($AB12,HSB!$A$1:$X$3000,COLUMN(HSB!I11),0)),"",VLOOKUP($AB12,HSB!$A$1:$X$3000,COLUMN(HSB!I11),0))</f>
        <v>0.49181777350023798</v>
      </c>
      <c r="V12">
        <f>IF(ISERROR(VLOOKUP($AB12,HSB!$A$1:$X$3000,COLUMN(HSB!J11),0)),"",VLOOKUP($AB12,HSB!$A$1:$X$3000,COLUMN(HSB!J11),0))</f>
        <v>24.737418093807399</v>
      </c>
      <c r="W12">
        <f>IF(ISERROR(VLOOKUP($AB12,HSB!$A$1:$X$3000,COLUMN(HSB!K11),0)),"",VLOOKUP($AB12,HSB!$A$1:$X$3000,COLUMN(HSB!K11),0))</f>
        <v>612.79666666666697</v>
      </c>
      <c r="X12">
        <f>IF(ISERROR(VLOOKUP($AB12,HSB!$A$1:$X$3000,COLUMN(HSB!L11),0)),"",VLOOKUP($AB12,HSB!$A$1:$X$3000,COLUMN(HSB!L11),0))</f>
        <v>0.44236639178406001</v>
      </c>
      <c r="Y12">
        <f>IF(ISERROR(VLOOKUP($AB12,HSB!$A$1:$X$3000,COLUMN(HSB!M11),0)),"",VLOOKUP($AB12,HSB!$A$1:$X$3000,COLUMN(HSB!M11),0))</f>
        <v>21.558719212151601</v>
      </c>
      <c r="Z12">
        <f>IF(ISERROR(VLOOKUP($AB12,HSB!$A$1:$X$3000,COLUMN(HSB!N11),0)),"",VLOOKUP($AB12,HSB!$A$1:$X$3000,COLUMN(HSB!N11),0))</f>
        <v>637.09333333333302</v>
      </c>
      <c r="AA12">
        <f>IF(ISERROR(VLOOKUP($AB12,HSB!$A$1:$X$3000,COLUMN(HSB!O11),0)),"",VLOOKUP($AB12,HSB!$A$1:$X$3000,COLUMN(HSB!O11),0))</f>
        <v>0.51122049910095002</v>
      </c>
      <c r="AB12" t="s">
        <v>945</v>
      </c>
      <c r="AC12">
        <v>-5.6431640999999998E-2</v>
      </c>
      <c r="AD12">
        <v>-0.71669481700000004</v>
      </c>
      <c r="AE12">
        <v>0.214165366</v>
      </c>
      <c r="AF12">
        <v>0.56273739899999997</v>
      </c>
      <c r="AG12">
        <v>24.657274650000002</v>
      </c>
      <c r="AH12">
        <v>-0.150068964</v>
      </c>
      <c r="AI12">
        <v>-0.62642184199999995</v>
      </c>
      <c r="AJ12">
        <v>0.23815462600000001</v>
      </c>
      <c r="AK12">
        <v>0.55847477199999995</v>
      </c>
      <c r="AL12">
        <v>13.17982831</v>
      </c>
      <c r="AM12">
        <v>-7.5416134999999995E-2</v>
      </c>
      <c r="AN12">
        <v>-0.70869233600000003</v>
      </c>
      <c r="AO12">
        <v>0.22792055899999999</v>
      </c>
      <c r="AP12">
        <v>0.59336091000000002</v>
      </c>
      <c r="AQ12">
        <v>21.035970559999999</v>
      </c>
      <c r="AR12">
        <v>-2.7314837000000002E-2</v>
      </c>
      <c r="AS12">
        <v>-0.78780398399999996</v>
      </c>
      <c r="AT12">
        <v>0.17217781400000001</v>
      </c>
      <c r="AU12">
        <v>0.48816263700000001</v>
      </c>
      <c r="AV12">
        <v>24.26526617</v>
      </c>
    </row>
    <row r="13" spans="1:48" ht="12.75" customHeight="1">
      <c r="A13" t="s">
        <v>392</v>
      </c>
      <c r="B13" t="s">
        <v>469</v>
      </c>
      <c r="C13" t="s">
        <v>393</v>
      </c>
      <c r="D13">
        <v>2013</v>
      </c>
      <c r="E13" t="s">
        <v>484</v>
      </c>
      <c r="F13" t="s">
        <v>14</v>
      </c>
      <c r="H13" s="11">
        <v>142</v>
      </c>
      <c r="I13" s="4">
        <v>4</v>
      </c>
      <c r="J13">
        <v>118</v>
      </c>
      <c r="K13">
        <v>78</v>
      </c>
      <c r="L13">
        <v>77</v>
      </c>
      <c r="M13">
        <v>78</v>
      </c>
      <c r="N13">
        <v>19</v>
      </c>
      <c r="P13">
        <f>IF(ISERROR(VLOOKUP($AB13,HSB!$A$1:$X$3000,COLUMN(HSB!D12),0)),"",VLOOKUP($AB13,HSB!$A$1:$X$3000,COLUMN(HSB!D12),0))</f>
        <v>17.588774979135401</v>
      </c>
      <c r="Q13">
        <f>IF(ISERROR(VLOOKUP($AB13,HSB!$A$1:$X$3000,COLUMN(HSB!E12),0)),"",VLOOKUP($AB13,HSB!$A$1:$X$3000,COLUMN(HSB!E12),0))</f>
        <v>660.78</v>
      </c>
      <c r="R13">
        <f>IF(ISERROR(VLOOKUP($AB13,HSB!$A$1:$X$3000,COLUMN(HSB!F12),0)),"",VLOOKUP($AB13,HSB!$A$1:$X$3000,COLUMN(HSB!F12),0))</f>
        <v>0.50598913132638001</v>
      </c>
      <c r="S13">
        <f>IF(ISERROR(VLOOKUP($AB13,HSB!$A$1:$X$3000,COLUMN(HSB!G12),0)),"",VLOOKUP($AB13,HSB!$A$1:$X$3000,COLUMN(HSB!G12),0))</f>
        <v>30.304419512602198</v>
      </c>
      <c r="T13">
        <f>IF(ISERROR(VLOOKUP($AB13,HSB!$A$1:$X$3000,COLUMN(HSB!H12),0)),"",VLOOKUP($AB13,HSB!$A$1:$X$3000,COLUMN(HSB!H12),0))</f>
        <v>661.16</v>
      </c>
      <c r="U13">
        <f>IF(ISERROR(VLOOKUP($AB13,HSB!$A$1:$X$3000,COLUMN(HSB!I12),0)),"",VLOOKUP($AB13,HSB!$A$1:$X$3000,COLUMN(HSB!I12),0))</f>
        <v>0.47179955153666098</v>
      </c>
      <c r="V13">
        <f>IF(ISERROR(VLOOKUP($AB13,HSB!$A$1:$X$3000,COLUMN(HSB!J12),0)),"",VLOOKUP($AB13,HSB!$A$1:$X$3000,COLUMN(HSB!J12),0))</f>
        <v>24.919976264396599</v>
      </c>
      <c r="W13">
        <f>IF(ISERROR(VLOOKUP($AB13,HSB!$A$1:$X$3000,COLUMN(HSB!K12),0)),"",VLOOKUP($AB13,HSB!$A$1:$X$3000,COLUMN(HSB!K12),0))</f>
        <v>643.72666666666703</v>
      </c>
      <c r="X13">
        <f>IF(ISERROR(VLOOKUP($AB13,HSB!$A$1:$X$3000,COLUMN(HSB!L12),0)),"",VLOOKUP($AB13,HSB!$A$1:$X$3000,COLUMN(HSB!L12),0))</f>
        <v>0.444172146252304</v>
      </c>
      <c r="Y13">
        <f>IF(ISERROR(VLOOKUP($AB13,HSB!$A$1:$X$3000,COLUMN(HSB!M12),0)),"",VLOOKUP($AB13,HSB!$A$1:$X$3000,COLUMN(HSB!M12),0))</f>
        <v>22.966153463528599</v>
      </c>
      <c r="Z13">
        <f>IF(ISERROR(VLOOKUP($AB13,HSB!$A$1:$X$3000,COLUMN(HSB!N12),0)),"",VLOOKUP($AB13,HSB!$A$1:$X$3000,COLUMN(HSB!N12),0))</f>
        <v>660.78</v>
      </c>
      <c r="AA13">
        <f>IF(ISERROR(VLOOKUP($AB13,HSB!$A$1:$X$3000,COLUMN(HSB!O12),0)),"",VLOOKUP($AB13,HSB!$A$1:$X$3000,COLUMN(HSB!O12),0))</f>
        <v>0.48973928537556899</v>
      </c>
      <c r="AB13" t="s">
        <v>946</v>
      </c>
      <c r="AC13">
        <v>-1.405174E-2</v>
      </c>
      <c r="AD13">
        <v>-0.75121498399999997</v>
      </c>
      <c r="AE13">
        <v>0.20019466899999999</v>
      </c>
      <c r="AF13">
        <v>0.54649554300000003</v>
      </c>
      <c r="AG13">
        <v>29.6473017</v>
      </c>
      <c r="AH13">
        <v>-0.100123301</v>
      </c>
      <c r="AI13">
        <v>-0.63893694099999998</v>
      </c>
      <c r="AJ13">
        <v>0.21967361799999999</v>
      </c>
      <c r="AK13">
        <v>0.52400276499999998</v>
      </c>
      <c r="AL13">
        <v>17.18228547</v>
      </c>
      <c r="AM13">
        <v>-6.8651934999999997E-2</v>
      </c>
      <c r="AN13">
        <v>-0.673035563</v>
      </c>
      <c r="AO13">
        <v>0.20904817000000001</v>
      </c>
      <c r="AP13">
        <v>0.52125114699999997</v>
      </c>
      <c r="AQ13">
        <v>22.455857730000002</v>
      </c>
      <c r="AR13">
        <v>-1.2388461999999999E-2</v>
      </c>
      <c r="AS13">
        <v>-0.76546629899999996</v>
      </c>
      <c r="AT13">
        <v>0.17593946399999999</v>
      </c>
      <c r="AU13">
        <v>0.48725549400000001</v>
      </c>
      <c r="AV13">
        <v>24.441769959999998</v>
      </c>
    </row>
    <row r="14" spans="1:48" ht="12.75" customHeight="1">
      <c r="A14" t="s">
        <v>79</v>
      </c>
      <c r="B14" t="s">
        <v>469</v>
      </c>
      <c r="C14" t="s">
        <v>40</v>
      </c>
      <c r="D14">
        <v>2013</v>
      </c>
      <c r="E14" t="s">
        <v>485</v>
      </c>
      <c r="F14" t="s">
        <v>14</v>
      </c>
      <c r="H14" s="11">
        <v>162</v>
      </c>
      <c r="I14" s="4">
        <v>7</v>
      </c>
      <c r="J14">
        <v>115.83333333333333</v>
      </c>
      <c r="K14">
        <v>69</v>
      </c>
      <c r="L14">
        <v>71</v>
      </c>
      <c r="M14">
        <v>71</v>
      </c>
      <c r="N14">
        <v>17.5</v>
      </c>
      <c r="P14" t="str">
        <f>IF(ISERROR(VLOOKUP($AB14,HSB!$A$1:$X$3000,COLUMN(HSB!D13),0)),"",VLOOKUP($AB14,HSB!$A$1:$X$3000,COLUMN(HSB!D13),0))</f>
        <v/>
      </c>
      <c r="Q14" t="str">
        <f>IF(ISERROR(VLOOKUP($AB14,HSB!$A$1:$X$3000,COLUMN(HSB!E13),0)),"",VLOOKUP($AB14,HSB!$A$1:$X$3000,COLUMN(HSB!E13),0))</f>
        <v/>
      </c>
      <c r="R14" t="str">
        <f>IF(ISERROR(VLOOKUP($AB14,HSB!$A$1:$X$3000,COLUMN(HSB!F13),0)),"",VLOOKUP($AB14,HSB!$A$1:$X$3000,COLUMN(HSB!F13),0))</f>
        <v/>
      </c>
      <c r="S14" t="str">
        <f>IF(ISERROR(VLOOKUP($AB14,HSB!$A$1:$X$3000,COLUMN(HSB!G13),0)),"",VLOOKUP($AB14,HSB!$A$1:$X$3000,COLUMN(HSB!G13),0))</f>
        <v/>
      </c>
      <c r="T14" t="str">
        <f>IF(ISERROR(VLOOKUP($AB14,HSB!$A$1:$X$3000,COLUMN(HSB!H13),0)),"",VLOOKUP($AB14,HSB!$A$1:$X$3000,COLUMN(HSB!H13),0))</f>
        <v/>
      </c>
      <c r="U14" t="str">
        <f>IF(ISERROR(VLOOKUP($AB14,HSB!$A$1:$X$3000,COLUMN(HSB!I13),0)),"",VLOOKUP($AB14,HSB!$A$1:$X$3000,COLUMN(HSB!I13),0))</f>
        <v/>
      </c>
      <c r="V14" t="str">
        <f>IF(ISERROR(VLOOKUP($AB14,HSB!$A$1:$X$3000,COLUMN(HSB!J13),0)),"",VLOOKUP($AB14,HSB!$A$1:$X$3000,COLUMN(HSB!J13),0))</f>
        <v/>
      </c>
      <c r="W14" t="str">
        <f>IF(ISERROR(VLOOKUP($AB14,HSB!$A$1:$X$3000,COLUMN(HSB!K13),0)),"",VLOOKUP($AB14,HSB!$A$1:$X$3000,COLUMN(HSB!K13),0))</f>
        <v/>
      </c>
      <c r="X14" t="str">
        <f>IF(ISERROR(VLOOKUP($AB14,HSB!$A$1:$X$3000,COLUMN(HSB!L13),0)),"",VLOOKUP($AB14,HSB!$A$1:$X$3000,COLUMN(HSB!L13),0))</f>
        <v/>
      </c>
      <c r="Y14" t="str">
        <f>IF(ISERROR(VLOOKUP($AB14,HSB!$A$1:$X$3000,COLUMN(HSB!M13),0)),"",VLOOKUP($AB14,HSB!$A$1:$X$3000,COLUMN(HSB!M13),0))</f>
        <v/>
      </c>
      <c r="Z14" t="str">
        <f>IF(ISERROR(VLOOKUP($AB14,HSB!$A$1:$X$3000,COLUMN(HSB!N13),0)),"",VLOOKUP($AB14,HSB!$A$1:$X$3000,COLUMN(HSB!N13),0))</f>
        <v/>
      </c>
      <c r="AA14" t="str">
        <f>IF(ISERROR(VLOOKUP($AB14,HSB!$A$1:$X$3000,COLUMN(HSB!O13),0)),"",VLOOKUP($AB14,HSB!$A$1:$X$3000,COLUMN(HSB!O13),0))</f>
        <v/>
      </c>
      <c r="AB14" t="s">
        <v>947</v>
      </c>
      <c r="AC14" t="s">
        <v>889</v>
      </c>
      <c r="AD14" t="s">
        <v>889</v>
      </c>
      <c r="AE14" t="s">
        <v>889</v>
      </c>
      <c r="AF14" t="s">
        <v>889</v>
      </c>
      <c r="AG14" t="s">
        <v>889</v>
      </c>
      <c r="AH14" t="s">
        <v>889</v>
      </c>
      <c r="AI14" t="s">
        <v>889</v>
      </c>
      <c r="AJ14" t="s">
        <v>889</v>
      </c>
      <c r="AK14" t="s">
        <v>889</v>
      </c>
      <c r="AL14" t="s">
        <v>889</v>
      </c>
      <c r="AM14" t="s">
        <v>889</v>
      </c>
      <c r="AN14" t="s">
        <v>889</v>
      </c>
      <c r="AO14" t="s">
        <v>889</v>
      </c>
      <c r="AP14" t="s">
        <v>889</v>
      </c>
      <c r="AQ14" t="s">
        <v>889</v>
      </c>
      <c r="AR14" t="s">
        <v>889</v>
      </c>
      <c r="AS14" t="s">
        <v>889</v>
      </c>
      <c r="AT14" t="s">
        <v>889</v>
      </c>
      <c r="AU14" t="s">
        <v>889</v>
      </c>
      <c r="AV14" t="s">
        <v>889</v>
      </c>
    </row>
    <row r="15" spans="1:48" ht="12.75" customHeight="1">
      <c r="A15" t="s">
        <v>462</v>
      </c>
      <c r="B15" t="s">
        <v>469</v>
      </c>
      <c r="C15" t="s">
        <v>402</v>
      </c>
      <c r="D15">
        <v>2013</v>
      </c>
      <c r="E15" t="s">
        <v>486</v>
      </c>
      <c r="F15" t="s">
        <v>14</v>
      </c>
      <c r="H15" s="11">
        <v>171</v>
      </c>
      <c r="I15" s="4">
        <v>1</v>
      </c>
      <c r="J15">
        <v>123</v>
      </c>
      <c r="L15">
        <v>78</v>
      </c>
      <c r="M15">
        <v>78</v>
      </c>
      <c r="N15">
        <v>18</v>
      </c>
      <c r="P15" t="str">
        <f>IF(ISERROR(VLOOKUP($AB15,HSB!$A$1:$X$3000,COLUMN(HSB!D14),0)),"",VLOOKUP($AB15,HSB!$A$1:$X$3000,COLUMN(HSB!D14),0))</f>
        <v/>
      </c>
      <c r="Q15" t="str">
        <f>IF(ISERROR(VLOOKUP($AB15,HSB!$A$1:$X$3000,COLUMN(HSB!E14),0)),"",VLOOKUP($AB15,HSB!$A$1:$X$3000,COLUMN(HSB!E14),0))</f>
        <v/>
      </c>
      <c r="R15" t="str">
        <f>IF(ISERROR(VLOOKUP($AB15,HSB!$A$1:$X$3000,COLUMN(HSB!F14),0)),"",VLOOKUP($AB15,HSB!$A$1:$X$3000,COLUMN(HSB!F14),0))</f>
        <v/>
      </c>
      <c r="S15" t="str">
        <f>IF(ISERROR(VLOOKUP($AB15,HSB!$A$1:$X$3000,COLUMN(HSB!G14),0)),"",VLOOKUP($AB15,HSB!$A$1:$X$3000,COLUMN(HSB!G14),0))</f>
        <v/>
      </c>
      <c r="T15" t="str">
        <f>IF(ISERROR(VLOOKUP($AB15,HSB!$A$1:$X$3000,COLUMN(HSB!H14),0)),"",VLOOKUP($AB15,HSB!$A$1:$X$3000,COLUMN(HSB!H14),0))</f>
        <v/>
      </c>
      <c r="U15" t="str">
        <f>IF(ISERROR(VLOOKUP($AB15,HSB!$A$1:$X$3000,COLUMN(HSB!I14),0)),"",VLOOKUP($AB15,HSB!$A$1:$X$3000,COLUMN(HSB!I14),0))</f>
        <v/>
      </c>
      <c r="V15" t="str">
        <f>IF(ISERROR(VLOOKUP($AB15,HSB!$A$1:$X$3000,COLUMN(HSB!J14),0)),"",VLOOKUP($AB15,HSB!$A$1:$X$3000,COLUMN(HSB!J14),0))</f>
        <v/>
      </c>
      <c r="W15" t="str">
        <f>IF(ISERROR(VLOOKUP($AB15,HSB!$A$1:$X$3000,COLUMN(HSB!K14),0)),"",VLOOKUP($AB15,HSB!$A$1:$X$3000,COLUMN(HSB!K14),0))</f>
        <v/>
      </c>
      <c r="X15" t="str">
        <f>IF(ISERROR(VLOOKUP($AB15,HSB!$A$1:$X$3000,COLUMN(HSB!L14),0)),"",VLOOKUP($AB15,HSB!$A$1:$X$3000,COLUMN(HSB!L14),0))</f>
        <v/>
      </c>
      <c r="Y15" t="str">
        <f>IF(ISERROR(VLOOKUP($AB15,HSB!$A$1:$X$3000,COLUMN(HSB!M14),0)),"",VLOOKUP($AB15,HSB!$A$1:$X$3000,COLUMN(HSB!M14),0))</f>
        <v/>
      </c>
      <c r="Z15" t="str">
        <f>IF(ISERROR(VLOOKUP($AB15,HSB!$A$1:$X$3000,COLUMN(HSB!N14),0)),"",VLOOKUP($AB15,HSB!$A$1:$X$3000,COLUMN(HSB!N14),0))</f>
        <v/>
      </c>
      <c r="AA15" t="str">
        <f>IF(ISERROR(VLOOKUP($AB15,HSB!$A$1:$X$3000,COLUMN(HSB!O14),0)),"",VLOOKUP($AB15,HSB!$A$1:$X$3000,COLUMN(HSB!O14),0))</f>
        <v/>
      </c>
      <c r="AB15" t="s">
        <v>948</v>
      </c>
      <c r="AC15" t="s">
        <v>889</v>
      </c>
      <c r="AD15" t="s">
        <v>889</v>
      </c>
      <c r="AE15" t="s">
        <v>889</v>
      </c>
      <c r="AF15" t="s">
        <v>889</v>
      </c>
      <c r="AG15" t="s">
        <v>889</v>
      </c>
      <c r="AH15" t="s">
        <v>889</v>
      </c>
      <c r="AI15" t="s">
        <v>889</v>
      </c>
      <c r="AJ15" t="s">
        <v>889</v>
      </c>
      <c r="AK15" t="s">
        <v>889</v>
      </c>
      <c r="AL15" t="s">
        <v>889</v>
      </c>
      <c r="AM15" t="s">
        <v>889</v>
      </c>
      <c r="AN15" t="s">
        <v>889</v>
      </c>
      <c r="AO15" t="s">
        <v>889</v>
      </c>
      <c r="AP15" t="s">
        <v>889</v>
      </c>
      <c r="AQ15" t="s">
        <v>889</v>
      </c>
      <c r="AR15" t="s">
        <v>889</v>
      </c>
      <c r="AS15" t="s">
        <v>889</v>
      </c>
      <c r="AT15" t="s">
        <v>889</v>
      </c>
      <c r="AU15" t="s">
        <v>889</v>
      </c>
      <c r="AV15" t="s">
        <v>889</v>
      </c>
    </row>
    <row r="16" spans="1:48" ht="12.75" customHeight="1">
      <c r="A16" t="s">
        <v>438</v>
      </c>
      <c r="B16" t="s">
        <v>469</v>
      </c>
      <c r="C16" t="s">
        <v>402</v>
      </c>
      <c r="D16">
        <v>2013</v>
      </c>
      <c r="E16" t="s">
        <v>487</v>
      </c>
      <c r="F16" t="s">
        <v>8</v>
      </c>
      <c r="H16" s="11">
        <v>140</v>
      </c>
      <c r="I16" s="4" t="s">
        <v>889</v>
      </c>
      <c r="J16">
        <v>117</v>
      </c>
      <c r="L16">
        <v>98.333333333333329</v>
      </c>
      <c r="M16">
        <v>98.333333333333329</v>
      </c>
      <c r="N16">
        <v>17</v>
      </c>
      <c r="P16">
        <f>IF(ISERROR(VLOOKUP($AB16,HSB!$A$1:$X$3000,COLUMN(HSB!D15),0)),"",VLOOKUP($AB16,HSB!$A$1:$X$3000,COLUMN(HSB!D15),0))</f>
        <v>12.9336482884679</v>
      </c>
      <c r="Q16">
        <f>IF(ISERROR(VLOOKUP($AB16,HSB!$A$1:$X$3000,COLUMN(HSB!E15),0)),"",VLOOKUP($AB16,HSB!$A$1:$X$3000,COLUMN(HSB!E15),0))</f>
        <v>659.79666666666697</v>
      </c>
      <c r="R16">
        <f>IF(ISERROR(VLOOKUP($AB16,HSB!$A$1:$X$3000,COLUMN(HSB!F15),0)),"",VLOOKUP($AB16,HSB!$A$1:$X$3000,COLUMN(HSB!F15),0))</f>
        <v>0.51170828426804404</v>
      </c>
      <c r="S16">
        <f>IF(ISERROR(VLOOKUP($AB16,HSB!$A$1:$X$3000,COLUMN(HSB!G15),0)),"",VLOOKUP($AB16,HSB!$A$1:$X$3000,COLUMN(HSB!G15),0))</f>
        <v>22.671205882352901</v>
      </c>
      <c r="T16">
        <f>IF(ISERROR(VLOOKUP($AB16,HSB!$A$1:$X$3000,COLUMN(HSB!H15),0)),"",VLOOKUP($AB16,HSB!$A$1:$X$3000,COLUMN(HSB!H15),0))</f>
        <v>650.44333333333304</v>
      </c>
      <c r="U16">
        <f>IF(ISERROR(VLOOKUP($AB16,HSB!$A$1:$X$3000,COLUMN(HSB!I15),0)),"",VLOOKUP($AB16,HSB!$A$1:$X$3000,COLUMN(HSB!I15),0))</f>
        <v>0.48527698386309398</v>
      </c>
      <c r="V16">
        <f>IF(ISERROR(VLOOKUP($AB16,HSB!$A$1:$X$3000,COLUMN(HSB!J15),0)),"",VLOOKUP($AB16,HSB!$A$1:$X$3000,COLUMN(HSB!J15),0))</f>
        <v>18.856981306081799</v>
      </c>
      <c r="W16">
        <f>IF(ISERROR(VLOOKUP($AB16,HSB!$A$1:$X$3000,COLUMN(HSB!K15),0)),"",VLOOKUP($AB16,HSB!$A$1:$X$3000,COLUMN(HSB!K15),0))</f>
        <v>659.48333333333301</v>
      </c>
      <c r="X16">
        <f>IF(ISERROR(VLOOKUP($AB16,HSB!$A$1:$X$3000,COLUMN(HSB!L15),0)),"",VLOOKUP($AB16,HSB!$A$1:$X$3000,COLUMN(HSB!L15),0))</f>
        <v>0.50103497278602704</v>
      </c>
      <c r="Y16">
        <f>IF(ISERROR(VLOOKUP($AB16,HSB!$A$1:$X$3000,COLUMN(HSB!M15),0)),"",VLOOKUP($AB16,HSB!$A$1:$X$3000,COLUMN(HSB!M15),0))</f>
        <v>19.260754935194399</v>
      </c>
      <c r="Z16">
        <f>IF(ISERROR(VLOOKUP($AB16,HSB!$A$1:$X$3000,COLUMN(HSB!N15),0)),"",VLOOKUP($AB16,HSB!$A$1:$X$3000,COLUMN(HSB!N15),0))</f>
        <v>662.11666666666702</v>
      </c>
      <c r="AA16">
        <f>IF(ISERROR(VLOOKUP($AB16,HSB!$A$1:$X$3000,COLUMN(HSB!O15),0)),"",VLOOKUP($AB16,HSB!$A$1:$X$3000,COLUMN(HSB!O15),0))</f>
        <v>0.50500128225274399</v>
      </c>
      <c r="AB16" t="s">
        <v>949</v>
      </c>
      <c r="AC16">
        <v>-0.11304653000000001</v>
      </c>
      <c r="AD16">
        <v>-0.628660832</v>
      </c>
      <c r="AE16">
        <v>0.192887799</v>
      </c>
      <c r="AF16">
        <v>0.45376645500000001</v>
      </c>
      <c r="AG16">
        <v>22.21544059</v>
      </c>
      <c r="AH16">
        <v>-0.18228287700000001</v>
      </c>
      <c r="AI16">
        <v>-0.55018157199999995</v>
      </c>
      <c r="AJ16">
        <v>0.205637773</v>
      </c>
      <c r="AK16">
        <v>0.43006551100000001</v>
      </c>
      <c r="AL16">
        <v>12.65998718</v>
      </c>
      <c r="AM16">
        <v>-0.14059413200000001</v>
      </c>
      <c r="AN16">
        <v>-0.60924944599999997</v>
      </c>
      <c r="AO16">
        <v>0.20902341399999999</v>
      </c>
      <c r="AP16">
        <v>0.478801272</v>
      </c>
      <c r="AQ16">
        <v>18.845966950000001</v>
      </c>
      <c r="AR16">
        <v>-0.119043649</v>
      </c>
      <c r="AS16">
        <v>-0.61247278100000002</v>
      </c>
      <c r="AT16">
        <v>0.20749266399999999</v>
      </c>
      <c r="AU16">
        <v>0.47714005300000001</v>
      </c>
      <c r="AV16">
        <v>18.452278410000002</v>
      </c>
    </row>
    <row r="17" spans="1:48" ht="12.75" customHeight="1">
      <c r="A17" t="s">
        <v>59</v>
      </c>
      <c r="B17" t="s">
        <v>469</v>
      </c>
      <c r="C17" t="s">
        <v>40</v>
      </c>
      <c r="D17">
        <v>2013</v>
      </c>
      <c r="E17" t="s">
        <v>488</v>
      </c>
      <c r="F17" t="s">
        <v>8</v>
      </c>
      <c r="I17" s="4">
        <v>4</v>
      </c>
      <c r="J17">
        <v>476.33333333333331</v>
      </c>
      <c r="K17">
        <v>86.833333333333329</v>
      </c>
      <c r="L17">
        <v>84.666666666666671</v>
      </c>
      <c r="M17">
        <v>86.833333333333329</v>
      </c>
      <c r="N17">
        <v>17.5</v>
      </c>
      <c r="P17">
        <f>IF(ISERROR(VLOOKUP($AB17,HSB!$A$1:$X$3000,COLUMN(HSB!D16),0)),"",VLOOKUP($AB17,HSB!$A$1:$X$3000,COLUMN(HSB!D16),0))</f>
        <v>17.0674169325357</v>
      </c>
      <c r="Q17">
        <f>IF(ISERROR(VLOOKUP($AB17,HSB!$A$1:$X$3000,COLUMN(HSB!E16),0)),"",VLOOKUP($AB17,HSB!$A$1:$X$3000,COLUMN(HSB!E16),0))</f>
        <v>663.43</v>
      </c>
      <c r="R17">
        <f>IF(ISERROR(VLOOKUP($AB17,HSB!$A$1:$X$3000,COLUMN(HSB!F16),0)),"",VLOOKUP($AB17,HSB!$A$1:$X$3000,COLUMN(HSB!F16),0))</f>
        <v>0.55458355702866502</v>
      </c>
      <c r="S17">
        <f>IF(ISERROR(VLOOKUP($AB17,HSB!$A$1:$X$3000,COLUMN(HSB!G16),0)),"",VLOOKUP($AB17,HSB!$A$1:$X$3000,COLUMN(HSB!G16),0))</f>
        <v>28.790888617480899</v>
      </c>
      <c r="T17">
        <f>IF(ISERROR(VLOOKUP($AB17,HSB!$A$1:$X$3000,COLUMN(HSB!H16),0)),"",VLOOKUP($AB17,HSB!$A$1:$X$3000,COLUMN(HSB!H16),0))</f>
        <v>605.07333333333304</v>
      </c>
      <c r="U17">
        <f>IF(ISERROR(VLOOKUP($AB17,HSB!$A$1:$X$3000,COLUMN(HSB!I16),0)),"",VLOOKUP($AB17,HSB!$A$1:$X$3000,COLUMN(HSB!I16),0))</f>
        <v>0.478501774594709</v>
      </c>
      <c r="V17">
        <f>IF(ISERROR(VLOOKUP($AB17,HSB!$A$1:$X$3000,COLUMN(HSB!J16),0)),"",VLOOKUP($AB17,HSB!$A$1:$X$3000,COLUMN(HSB!J16),0))</f>
        <v>49.086832834828797</v>
      </c>
      <c r="W17">
        <f>IF(ISERROR(VLOOKUP($AB17,HSB!$A$1:$X$3000,COLUMN(HSB!K16),0)),"",VLOOKUP($AB17,HSB!$A$1:$X$3000,COLUMN(HSB!K16),0))</f>
        <v>623.06666666666695</v>
      </c>
      <c r="X17">
        <f>IF(ISERROR(VLOOKUP($AB17,HSB!$A$1:$X$3000,COLUMN(HSB!L16),0)),"",VLOOKUP($AB17,HSB!$A$1:$X$3000,COLUMN(HSB!L16),0))</f>
        <v>0.37177609325148098</v>
      </c>
      <c r="Y17">
        <f>IF(ISERROR(VLOOKUP($AB17,HSB!$A$1:$X$3000,COLUMN(HSB!M16),0)),"",VLOOKUP($AB17,HSB!$A$1:$X$3000,COLUMN(HSB!M16),0))</f>
        <v>22.642941508806899</v>
      </c>
      <c r="Z17">
        <f>IF(ISERROR(VLOOKUP($AB17,HSB!$A$1:$X$3000,COLUMN(HSB!N16),0)),"",VLOOKUP($AB17,HSB!$A$1:$X$3000,COLUMN(HSB!N16),0))</f>
        <v>661.13333333333298</v>
      </c>
      <c r="AA17">
        <f>IF(ISERROR(VLOOKUP($AB17,HSB!$A$1:$X$3000,COLUMN(HSB!O16),0)),"",VLOOKUP($AB17,HSB!$A$1:$X$3000,COLUMN(HSB!O16),0))</f>
        <v>0.50445356608821901</v>
      </c>
      <c r="AB17" t="s">
        <v>950</v>
      </c>
      <c r="AC17">
        <v>-4.2834540999999997E-2</v>
      </c>
      <c r="AD17">
        <v>-0.73898889700000003</v>
      </c>
      <c r="AE17">
        <v>0.20435824799999999</v>
      </c>
      <c r="AF17">
        <v>0.55061907399999999</v>
      </c>
      <c r="AG17">
        <v>28.175757149999999</v>
      </c>
      <c r="AH17">
        <v>-0.162487988</v>
      </c>
      <c r="AI17">
        <v>-0.641547851</v>
      </c>
      <c r="AJ17">
        <v>0.25268117000000001</v>
      </c>
      <c r="AK17">
        <v>0.60423786599999996</v>
      </c>
      <c r="AL17">
        <v>16.624957080000001</v>
      </c>
      <c r="AM17">
        <v>-8.4135181000000003E-2</v>
      </c>
      <c r="AN17">
        <v>-0.66782917900000005</v>
      </c>
      <c r="AO17">
        <v>0.21886667300000001</v>
      </c>
      <c r="AP17">
        <v>0.54210816299999998</v>
      </c>
      <c r="AQ17">
        <v>22.132222609999999</v>
      </c>
      <c r="AR17">
        <v>1.5034970999999999E-2</v>
      </c>
      <c r="AS17">
        <v>-0.89031686899999996</v>
      </c>
      <c r="AT17">
        <v>0.10851321</v>
      </c>
      <c r="AU17">
        <v>0.33638233699999998</v>
      </c>
      <c r="AV17">
        <v>48.486362329999999</v>
      </c>
    </row>
    <row r="18" spans="1:48" ht="12.75" customHeight="1">
      <c r="A18" t="s">
        <v>80</v>
      </c>
      <c r="B18" t="s">
        <v>469</v>
      </c>
      <c r="C18" t="s">
        <v>40</v>
      </c>
      <c r="D18">
        <v>2013</v>
      </c>
      <c r="E18" t="s">
        <v>489</v>
      </c>
      <c r="F18" t="s">
        <v>8</v>
      </c>
      <c r="H18" s="11">
        <v>162</v>
      </c>
      <c r="I18" s="4">
        <v>7</v>
      </c>
      <c r="J18">
        <v>115</v>
      </c>
      <c r="K18">
        <v>86</v>
      </c>
      <c r="L18">
        <v>82.666666666666671</v>
      </c>
      <c r="M18">
        <v>86</v>
      </c>
      <c r="N18">
        <v>16.5</v>
      </c>
      <c r="P18" t="str">
        <f>IF(ISERROR(VLOOKUP($AB18,HSB!$A$1:$X$3000,COLUMN(HSB!D17),0)),"",VLOOKUP($AB18,HSB!$A$1:$X$3000,COLUMN(HSB!D17),0))</f>
        <v/>
      </c>
      <c r="Q18" t="str">
        <f>IF(ISERROR(VLOOKUP($AB18,HSB!$A$1:$X$3000,COLUMN(HSB!E17),0)),"",VLOOKUP($AB18,HSB!$A$1:$X$3000,COLUMN(HSB!E17),0))</f>
        <v/>
      </c>
      <c r="R18" t="str">
        <f>IF(ISERROR(VLOOKUP($AB18,HSB!$A$1:$X$3000,COLUMN(HSB!F17),0)),"",VLOOKUP($AB18,HSB!$A$1:$X$3000,COLUMN(HSB!F17),0))</f>
        <v/>
      </c>
      <c r="S18" t="str">
        <f>IF(ISERROR(VLOOKUP($AB18,HSB!$A$1:$X$3000,COLUMN(HSB!G17),0)),"",VLOOKUP($AB18,HSB!$A$1:$X$3000,COLUMN(HSB!G17),0))</f>
        <v/>
      </c>
      <c r="T18" t="str">
        <f>IF(ISERROR(VLOOKUP($AB18,HSB!$A$1:$X$3000,COLUMN(HSB!H17),0)),"",VLOOKUP($AB18,HSB!$A$1:$X$3000,COLUMN(HSB!H17),0))</f>
        <v/>
      </c>
      <c r="U18" t="str">
        <f>IF(ISERROR(VLOOKUP($AB18,HSB!$A$1:$X$3000,COLUMN(HSB!I17),0)),"",VLOOKUP($AB18,HSB!$A$1:$X$3000,COLUMN(HSB!I17),0))</f>
        <v/>
      </c>
      <c r="V18" t="str">
        <f>IF(ISERROR(VLOOKUP($AB18,HSB!$A$1:$X$3000,COLUMN(HSB!J17),0)),"",VLOOKUP($AB18,HSB!$A$1:$X$3000,COLUMN(HSB!J17),0))</f>
        <v/>
      </c>
      <c r="W18" t="str">
        <f>IF(ISERROR(VLOOKUP($AB18,HSB!$A$1:$X$3000,COLUMN(HSB!K17),0)),"",VLOOKUP($AB18,HSB!$A$1:$X$3000,COLUMN(HSB!K17),0))</f>
        <v/>
      </c>
      <c r="X18" t="str">
        <f>IF(ISERROR(VLOOKUP($AB18,HSB!$A$1:$X$3000,COLUMN(HSB!L17),0)),"",VLOOKUP($AB18,HSB!$A$1:$X$3000,COLUMN(HSB!L17),0))</f>
        <v/>
      </c>
      <c r="Y18" t="str">
        <f>IF(ISERROR(VLOOKUP($AB18,HSB!$A$1:$X$3000,COLUMN(HSB!M17),0)),"",VLOOKUP($AB18,HSB!$A$1:$X$3000,COLUMN(HSB!M17),0))</f>
        <v/>
      </c>
      <c r="Z18" t="str">
        <f>IF(ISERROR(VLOOKUP($AB18,HSB!$A$1:$X$3000,COLUMN(HSB!N17),0)),"",VLOOKUP($AB18,HSB!$A$1:$X$3000,COLUMN(HSB!N17),0))</f>
        <v/>
      </c>
      <c r="AA18" t="str">
        <f>IF(ISERROR(VLOOKUP($AB18,HSB!$A$1:$X$3000,COLUMN(HSB!O17),0)),"",VLOOKUP($AB18,HSB!$A$1:$X$3000,COLUMN(HSB!O17),0))</f>
        <v/>
      </c>
      <c r="AB18" t="s">
        <v>951</v>
      </c>
      <c r="AC18" t="s">
        <v>889</v>
      </c>
      <c r="AD18" t="s">
        <v>889</v>
      </c>
      <c r="AE18" t="s">
        <v>889</v>
      </c>
      <c r="AF18" t="s">
        <v>889</v>
      </c>
      <c r="AG18" t="s">
        <v>889</v>
      </c>
      <c r="AH18" t="s">
        <v>889</v>
      </c>
      <c r="AI18" t="s">
        <v>889</v>
      </c>
      <c r="AJ18" t="s">
        <v>889</v>
      </c>
      <c r="AK18" t="s">
        <v>889</v>
      </c>
      <c r="AL18" t="s">
        <v>889</v>
      </c>
      <c r="AM18" t="s">
        <v>889</v>
      </c>
      <c r="AN18" t="s">
        <v>889</v>
      </c>
      <c r="AO18" t="s">
        <v>889</v>
      </c>
      <c r="AP18" t="s">
        <v>889</v>
      </c>
      <c r="AQ18" t="s">
        <v>889</v>
      </c>
      <c r="AR18" t="s">
        <v>889</v>
      </c>
      <c r="AS18" t="s">
        <v>889</v>
      </c>
      <c r="AT18" t="s">
        <v>889</v>
      </c>
      <c r="AU18" t="s">
        <v>889</v>
      </c>
      <c r="AV18" t="s">
        <v>889</v>
      </c>
    </row>
    <row r="19" spans="1:48" ht="12.75" customHeight="1">
      <c r="A19" t="s">
        <v>204</v>
      </c>
      <c r="B19" t="s">
        <v>469</v>
      </c>
      <c r="C19" t="s">
        <v>198</v>
      </c>
      <c r="D19">
        <v>2013</v>
      </c>
      <c r="E19" t="s">
        <v>490</v>
      </c>
      <c r="F19" t="s">
        <v>8</v>
      </c>
      <c r="H19" s="11">
        <v>196</v>
      </c>
      <c r="I19" s="4">
        <v>2</v>
      </c>
      <c r="J19">
        <v>119</v>
      </c>
      <c r="K19">
        <v>94</v>
      </c>
      <c r="L19">
        <v>94</v>
      </c>
      <c r="M19">
        <v>94</v>
      </c>
      <c r="N19">
        <v>17</v>
      </c>
      <c r="P19">
        <f>IF(ISERROR(VLOOKUP($AB19,HSB!$A$1:$X$3000,COLUMN(HSB!D18),0)),"",VLOOKUP($AB19,HSB!$A$1:$X$3000,COLUMN(HSB!D18),0))</f>
        <v>18.191977916875299</v>
      </c>
      <c r="Q19">
        <f>IF(ISERROR(VLOOKUP($AB19,HSB!$A$1:$X$3000,COLUMN(HSB!E18),0)),"",VLOOKUP($AB19,HSB!$A$1:$X$3000,COLUMN(HSB!E18),0))</f>
        <v>665.39</v>
      </c>
      <c r="R19">
        <f>IF(ISERROR(VLOOKUP($AB19,HSB!$A$1:$X$3000,COLUMN(HSB!F18),0)),"",VLOOKUP($AB19,HSB!$A$1:$X$3000,COLUMN(HSB!F18),0))</f>
        <v>0.46040690470697898</v>
      </c>
      <c r="S19">
        <f>IF(ISERROR(VLOOKUP($AB19,HSB!$A$1:$X$3000,COLUMN(HSB!G18),0)),"",VLOOKUP($AB19,HSB!$A$1:$X$3000,COLUMN(HSB!G18),0))</f>
        <v>28.039317426139199</v>
      </c>
      <c r="T19">
        <f>IF(ISERROR(VLOOKUP($AB19,HSB!$A$1:$X$3000,COLUMN(HSB!H18),0)),"",VLOOKUP($AB19,HSB!$A$1:$X$3000,COLUMN(HSB!H18),0))</f>
        <v>624.45333333333303</v>
      </c>
      <c r="U19">
        <f>IF(ISERROR(VLOOKUP($AB19,HSB!$A$1:$X$3000,COLUMN(HSB!I18),0)),"",VLOOKUP($AB19,HSB!$A$1:$X$3000,COLUMN(HSB!I18),0))</f>
        <v>0.43005354533500001</v>
      </c>
      <c r="V19">
        <f>IF(ISERROR(VLOOKUP($AB19,HSB!$A$1:$X$3000,COLUMN(HSB!J18),0)),"",VLOOKUP($AB19,HSB!$A$1:$X$3000,COLUMN(HSB!J18),0))</f>
        <v>26.2485535302954</v>
      </c>
      <c r="W19">
        <f>IF(ISERROR(VLOOKUP($AB19,HSB!$A$1:$X$3000,COLUMN(HSB!K18),0)),"",VLOOKUP($AB19,HSB!$A$1:$X$3000,COLUMN(HSB!K18),0))</f>
        <v>610.1</v>
      </c>
      <c r="X19">
        <f>IF(ISERROR(VLOOKUP($AB19,HSB!$A$1:$X$3000,COLUMN(HSB!L18),0)),"",VLOOKUP($AB19,HSB!$A$1:$X$3000,COLUMN(HSB!L18),0))</f>
        <v>0.441565641376301</v>
      </c>
      <c r="Y19">
        <f>IF(ISERROR(VLOOKUP($AB19,HSB!$A$1:$X$3000,COLUMN(HSB!M18),0)),"",VLOOKUP($AB19,HSB!$A$1:$X$3000,COLUMN(HSB!M18),0))</f>
        <v>27.115654147888499</v>
      </c>
      <c r="Z19">
        <f>IF(ISERROR(VLOOKUP($AB19,HSB!$A$1:$X$3000,COLUMN(HSB!N18),0)),"",VLOOKUP($AB19,HSB!$A$1:$X$3000,COLUMN(HSB!N18),0))</f>
        <v>591.74</v>
      </c>
      <c r="AA19">
        <f>IF(ISERROR(VLOOKUP($AB19,HSB!$A$1:$X$3000,COLUMN(HSB!O18),0)),"",VLOOKUP($AB19,HSB!$A$1:$X$3000,COLUMN(HSB!O18),0))</f>
        <v>0.41760242549778298</v>
      </c>
      <c r="AB19" t="s">
        <v>952</v>
      </c>
      <c r="AC19">
        <v>-3.9971577000000001E-2</v>
      </c>
      <c r="AD19">
        <v>-0.816707831</v>
      </c>
      <c r="AE19">
        <v>0.15940764800000001</v>
      </c>
      <c r="AF19">
        <v>0.46341936900000003</v>
      </c>
      <c r="AG19">
        <v>27.552037859999999</v>
      </c>
      <c r="AH19">
        <v>-0.109976746</v>
      </c>
      <c r="AI19">
        <v>-0.71509579300000004</v>
      </c>
      <c r="AJ19">
        <v>0.17529229700000001</v>
      </c>
      <c r="AK19">
        <v>0.45963572899999999</v>
      </c>
      <c r="AL19">
        <v>17.84237311</v>
      </c>
      <c r="AM19">
        <v>2.0648340000000002E-3</v>
      </c>
      <c r="AN19">
        <v>-0.82532846100000001</v>
      </c>
      <c r="AO19">
        <v>0.15555885799999999</v>
      </c>
      <c r="AP19">
        <v>0.45721458999999998</v>
      </c>
      <c r="AQ19">
        <v>26.658529420000001</v>
      </c>
      <c r="AR19">
        <v>-3.9161960000000003E-2</v>
      </c>
      <c r="AS19">
        <v>-0.80764002300000004</v>
      </c>
      <c r="AT19">
        <v>0.17319806099999999</v>
      </c>
      <c r="AU19">
        <v>0.50056667799999999</v>
      </c>
      <c r="AV19">
        <v>25.758397800000001</v>
      </c>
    </row>
    <row r="20" spans="1:48" ht="12.75" customHeight="1">
      <c r="A20" t="s">
        <v>69</v>
      </c>
      <c r="B20" t="s">
        <v>469</v>
      </c>
      <c r="C20" t="s">
        <v>40</v>
      </c>
      <c r="D20">
        <v>2013</v>
      </c>
      <c r="E20" t="s">
        <v>491</v>
      </c>
      <c r="F20" t="s">
        <v>8</v>
      </c>
      <c r="H20" s="11">
        <v>143</v>
      </c>
      <c r="I20" s="4">
        <v>8</v>
      </c>
      <c r="J20">
        <v>116.5</v>
      </c>
      <c r="K20">
        <v>85</v>
      </c>
      <c r="L20">
        <v>85</v>
      </c>
      <c r="M20">
        <v>85</v>
      </c>
      <c r="N20">
        <v>15</v>
      </c>
      <c r="P20">
        <f>IF(ISERROR(VLOOKUP($AB20,HSB!$A$1:$X$3000,COLUMN(HSB!D19),0)),"",VLOOKUP($AB20,HSB!$A$1:$X$3000,COLUMN(HSB!D19),0))</f>
        <v>16.182377499582699</v>
      </c>
      <c r="Q20">
        <f>IF(ISERROR(VLOOKUP($AB20,HSB!$A$1:$X$3000,COLUMN(HSB!E19),0)),"",VLOOKUP($AB20,HSB!$A$1:$X$3000,COLUMN(HSB!E19),0))</f>
        <v>651.75</v>
      </c>
      <c r="R20">
        <f>IF(ISERROR(VLOOKUP($AB20,HSB!$A$1:$X$3000,COLUMN(HSB!F19),0)),"",VLOOKUP($AB20,HSB!$A$1:$X$3000,COLUMN(HSB!F19),0))</f>
        <v>0.52964064632669905</v>
      </c>
      <c r="S20">
        <f>IF(ISERROR(VLOOKUP($AB20,HSB!$A$1:$X$3000,COLUMN(HSB!G19),0)),"",VLOOKUP($AB20,HSB!$A$1:$X$3000,COLUMN(HSB!G19),0))</f>
        <v>28.514503588716401</v>
      </c>
      <c r="T20">
        <f>IF(ISERROR(VLOOKUP($AB20,HSB!$A$1:$X$3000,COLUMN(HSB!H19),0)),"",VLOOKUP($AB20,HSB!$A$1:$X$3000,COLUMN(HSB!H19),0))</f>
        <v>628.12666666666701</v>
      </c>
      <c r="U20">
        <f>IF(ISERROR(VLOOKUP($AB20,HSB!$A$1:$X$3000,COLUMN(HSB!I19),0)),"",VLOOKUP($AB20,HSB!$A$1:$X$3000,COLUMN(HSB!I19),0))</f>
        <v>0.47318680385353901</v>
      </c>
      <c r="V20">
        <f>IF(ISERROR(VLOOKUP($AB20,HSB!$A$1:$X$3000,COLUMN(HSB!J19),0)),"",VLOOKUP($AB20,HSB!$A$1:$X$3000,COLUMN(HSB!J19),0))</f>
        <v>32.731828910031702</v>
      </c>
      <c r="W20">
        <f>IF(ISERROR(VLOOKUP($AB20,HSB!$A$1:$X$3000,COLUMN(HSB!K19),0)),"",VLOOKUP($AB20,HSB!$A$1:$X$3000,COLUMN(HSB!K19),0))</f>
        <v>611.14</v>
      </c>
      <c r="X20">
        <f>IF(ISERROR(VLOOKUP($AB20,HSB!$A$1:$X$3000,COLUMN(HSB!L19),0)),"",VLOOKUP($AB20,HSB!$A$1:$X$3000,COLUMN(HSB!L19),0))</f>
        <v>0.44849424464684701</v>
      </c>
      <c r="Y20">
        <f>IF(ISERROR(VLOOKUP($AB20,HSB!$A$1:$X$3000,COLUMN(HSB!M19),0)),"",VLOOKUP($AB20,HSB!$A$1:$X$3000,COLUMN(HSB!M19),0))</f>
        <v>25.022323985979</v>
      </c>
      <c r="Z20">
        <f>IF(ISERROR(VLOOKUP($AB20,HSB!$A$1:$X$3000,COLUMN(HSB!N19),0)),"",VLOOKUP($AB20,HSB!$A$1:$X$3000,COLUMN(HSB!N19),0))</f>
        <v>634.76333333333298</v>
      </c>
      <c r="AA20">
        <f>IF(ISERROR(VLOOKUP($AB20,HSB!$A$1:$X$3000,COLUMN(HSB!O19),0)),"",VLOOKUP($AB20,HSB!$A$1:$X$3000,COLUMN(HSB!O19),0))</f>
        <v>0.46050779961199401</v>
      </c>
      <c r="AB20" t="s">
        <v>953</v>
      </c>
      <c r="AC20">
        <v>-5.7703356999999997E-2</v>
      </c>
      <c r="AD20">
        <v>-0.69736982400000003</v>
      </c>
      <c r="AE20">
        <v>0.192534767</v>
      </c>
      <c r="AF20">
        <v>0.494586254</v>
      </c>
      <c r="AG20">
        <v>27.920982080000002</v>
      </c>
      <c r="AH20">
        <v>-0.15533619900000001</v>
      </c>
      <c r="AI20">
        <v>-0.59162566900000002</v>
      </c>
      <c r="AJ20">
        <v>0.22719087399999999</v>
      </c>
      <c r="AK20">
        <v>0.50682979500000003</v>
      </c>
      <c r="AL20">
        <v>15.795031590000001</v>
      </c>
      <c r="AM20">
        <v>-7.3299737000000004E-2</v>
      </c>
      <c r="AN20">
        <v>-0.68100131900000005</v>
      </c>
      <c r="AO20">
        <v>0.17613025400000001</v>
      </c>
      <c r="AP20">
        <v>0.44365231500000002</v>
      </c>
      <c r="AQ20">
        <v>24.54193969</v>
      </c>
      <c r="AR20">
        <v>-3.2866165000000003E-2</v>
      </c>
      <c r="AS20">
        <v>-0.75453325900000001</v>
      </c>
      <c r="AT20">
        <v>0.174758566</v>
      </c>
      <c r="AU20">
        <v>0.47885555200000002</v>
      </c>
      <c r="AV20">
        <v>32.104988079999998</v>
      </c>
    </row>
    <row r="21" spans="1:48" ht="12.75" customHeight="1">
      <c r="A21" t="s">
        <v>137</v>
      </c>
      <c r="B21" t="s">
        <v>469</v>
      </c>
      <c r="C21" t="s">
        <v>87</v>
      </c>
      <c r="D21">
        <v>2013</v>
      </c>
      <c r="E21" t="s">
        <v>492</v>
      </c>
      <c r="F21" t="s">
        <v>8</v>
      </c>
      <c r="H21" s="11">
        <v>141</v>
      </c>
      <c r="I21" s="4">
        <v>1</v>
      </c>
      <c r="J21">
        <v>117</v>
      </c>
      <c r="K21">
        <v>98</v>
      </c>
      <c r="L21">
        <v>96.166666666666671</v>
      </c>
      <c r="M21">
        <v>98</v>
      </c>
      <c r="N21">
        <v>17</v>
      </c>
      <c r="P21" t="str">
        <f>IF(ISERROR(VLOOKUP($AB21,HSB!$A$1:$X$3000,COLUMN(HSB!D20),0)),"",VLOOKUP($AB21,HSB!$A$1:$X$3000,COLUMN(HSB!D20),0))</f>
        <v/>
      </c>
      <c r="Q21" t="str">
        <f>IF(ISERROR(VLOOKUP($AB21,HSB!$A$1:$X$3000,COLUMN(HSB!E20),0)),"",VLOOKUP($AB21,HSB!$A$1:$X$3000,COLUMN(HSB!E20),0))</f>
        <v/>
      </c>
      <c r="R21" t="str">
        <f>IF(ISERROR(VLOOKUP($AB21,HSB!$A$1:$X$3000,COLUMN(HSB!F20),0)),"",VLOOKUP($AB21,HSB!$A$1:$X$3000,COLUMN(HSB!F20),0))</f>
        <v/>
      </c>
      <c r="S21" t="str">
        <f>IF(ISERROR(VLOOKUP($AB21,HSB!$A$1:$X$3000,COLUMN(HSB!G20),0)),"",VLOOKUP($AB21,HSB!$A$1:$X$3000,COLUMN(HSB!G20),0))</f>
        <v/>
      </c>
      <c r="T21" t="str">
        <f>IF(ISERROR(VLOOKUP($AB21,HSB!$A$1:$X$3000,COLUMN(HSB!H20),0)),"",VLOOKUP($AB21,HSB!$A$1:$X$3000,COLUMN(HSB!H20),0))</f>
        <v/>
      </c>
      <c r="U21" t="str">
        <f>IF(ISERROR(VLOOKUP($AB21,HSB!$A$1:$X$3000,COLUMN(HSB!I20),0)),"",VLOOKUP($AB21,HSB!$A$1:$X$3000,COLUMN(HSB!I20),0))</f>
        <v/>
      </c>
      <c r="V21" t="str">
        <f>IF(ISERROR(VLOOKUP($AB21,HSB!$A$1:$X$3000,COLUMN(HSB!J20),0)),"",VLOOKUP($AB21,HSB!$A$1:$X$3000,COLUMN(HSB!J20),0))</f>
        <v/>
      </c>
      <c r="W21" t="str">
        <f>IF(ISERROR(VLOOKUP($AB21,HSB!$A$1:$X$3000,COLUMN(HSB!K20),0)),"",VLOOKUP($AB21,HSB!$A$1:$X$3000,COLUMN(HSB!K20),0))</f>
        <v/>
      </c>
      <c r="X21" t="str">
        <f>IF(ISERROR(VLOOKUP($AB21,HSB!$A$1:$X$3000,COLUMN(HSB!L20),0)),"",VLOOKUP($AB21,HSB!$A$1:$X$3000,COLUMN(HSB!L20),0))</f>
        <v/>
      </c>
      <c r="Y21" t="str">
        <f>IF(ISERROR(VLOOKUP($AB21,HSB!$A$1:$X$3000,COLUMN(HSB!M20),0)),"",VLOOKUP($AB21,HSB!$A$1:$X$3000,COLUMN(HSB!M20),0))</f>
        <v/>
      </c>
      <c r="Z21" t="str">
        <f>IF(ISERROR(VLOOKUP($AB21,HSB!$A$1:$X$3000,COLUMN(HSB!N20),0)),"",VLOOKUP($AB21,HSB!$A$1:$X$3000,COLUMN(HSB!N20),0))</f>
        <v/>
      </c>
      <c r="AA21" t="str">
        <f>IF(ISERROR(VLOOKUP($AB21,HSB!$A$1:$X$3000,COLUMN(HSB!O20),0)),"",VLOOKUP($AB21,HSB!$A$1:$X$3000,COLUMN(HSB!O20),0))</f>
        <v/>
      </c>
      <c r="AB21" t="s">
        <v>954</v>
      </c>
      <c r="AC21" t="s">
        <v>889</v>
      </c>
      <c r="AD21" t="s">
        <v>889</v>
      </c>
      <c r="AE21" t="s">
        <v>889</v>
      </c>
      <c r="AF21" t="s">
        <v>889</v>
      </c>
      <c r="AG21" t="s">
        <v>889</v>
      </c>
      <c r="AH21" t="s">
        <v>889</v>
      </c>
      <c r="AI21" t="s">
        <v>889</v>
      </c>
      <c r="AJ21" t="s">
        <v>889</v>
      </c>
      <c r="AK21" t="s">
        <v>889</v>
      </c>
      <c r="AL21" t="s">
        <v>889</v>
      </c>
      <c r="AM21" t="s">
        <v>889</v>
      </c>
      <c r="AN21" t="s">
        <v>889</v>
      </c>
      <c r="AO21" t="s">
        <v>889</v>
      </c>
      <c r="AP21" t="s">
        <v>889</v>
      </c>
      <c r="AQ21" t="s">
        <v>889</v>
      </c>
      <c r="AR21" t="s">
        <v>889</v>
      </c>
      <c r="AS21" t="s">
        <v>889</v>
      </c>
      <c r="AT21" t="s">
        <v>889</v>
      </c>
      <c r="AU21" t="s">
        <v>889</v>
      </c>
      <c r="AV21" t="s">
        <v>889</v>
      </c>
    </row>
    <row r="22" spans="1:48" ht="12.75" customHeight="1">
      <c r="A22" t="s">
        <v>98</v>
      </c>
      <c r="B22" t="s">
        <v>469</v>
      </c>
      <c r="C22" t="s">
        <v>87</v>
      </c>
      <c r="D22">
        <v>2013</v>
      </c>
      <c r="E22" t="s">
        <v>493</v>
      </c>
      <c r="F22" t="s">
        <v>8</v>
      </c>
      <c r="H22" s="11">
        <v>154</v>
      </c>
      <c r="I22" s="4">
        <v>6</v>
      </c>
      <c r="J22">
        <v>119.16666666666667</v>
      </c>
      <c r="K22">
        <v>87</v>
      </c>
      <c r="L22">
        <v>86.833333333333329</v>
      </c>
      <c r="M22">
        <v>87</v>
      </c>
      <c r="N22">
        <v>16</v>
      </c>
      <c r="P22">
        <f>IF(ISERROR(VLOOKUP($AB22,HSB!$A$1:$X$3000,COLUMN(HSB!D21),0)),"",VLOOKUP($AB22,HSB!$A$1:$X$3000,COLUMN(HSB!D21),0))</f>
        <v>13.6830550826239</v>
      </c>
      <c r="Q22">
        <f>IF(ISERROR(VLOOKUP($AB22,HSB!$A$1:$X$3000,COLUMN(HSB!E21),0)),"",VLOOKUP($AB22,HSB!$A$1:$X$3000,COLUMN(HSB!E21),0))</f>
        <v>660.4</v>
      </c>
      <c r="R22">
        <f>IF(ISERROR(VLOOKUP($AB22,HSB!$A$1:$X$3000,COLUMN(HSB!F21),0)),"",VLOOKUP($AB22,HSB!$A$1:$X$3000,COLUMN(HSB!F21),0))</f>
        <v>0.50027463408630102</v>
      </c>
      <c r="S22">
        <f>IF(ISERROR(VLOOKUP($AB22,HSB!$A$1:$X$3000,COLUMN(HSB!G21),0)),"",VLOOKUP($AB22,HSB!$A$1:$X$3000,COLUMN(HSB!G21),0))</f>
        <v>23.956658487731598</v>
      </c>
      <c r="T22">
        <f>IF(ISERROR(VLOOKUP($AB22,HSB!$A$1:$X$3000,COLUMN(HSB!H21),0)),"",VLOOKUP($AB22,HSB!$A$1:$X$3000,COLUMN(HSB!H21),0))</f>
        <v>643.40666666666698</v>
      </c>
      <c r="U22">
        <f>IF(ISERROR(VLOOKUP($AB22,HSB!$A$1:$X$3000,COLUMN(HSB!I21),0)),"",VLOOKUP($AB22,HSB!$A$1:$X$3000,COLUMN(HSB!I21),0))</f>
        <v>0.46770594389593301</v>
      </c>
      <c r="V22">
        <f>IF(ISERROR(VLOOKUP($AB22,HSB!$A$1:$X$3000,COLUMN(HSB!J21),0)),"",VLOOKUP($AB22,HSB!$A$1:$X$3000,COLUMN(HSB!J21),0))</f>
        <v>18.7712978634619</v>
      </c>
      <c r="W22">
        <f>IF(ISERROR(VLOOKUP($AB22,HSB!$A$1:$X$3000,COLUMN(HSB!K21),0)),"",VLOOKUP($AB22,HSB!$A$1:$X$3000,COLUMN(HSB!K21),0))</f>
        <v>660.02</v>
      </c>
      <c r="X22">
        <f>IF(ISERROR(VLOOKUP($AB22,HSB!$A$1:$X$3000,COLUMN(HSB!L21),0)),"",VLOOKUP($AB22,HSB!$A$1:$X$3000,COLUMN(HSB!L21),0))</f>
        <v>0.482075668960945</v>
      </c>
      <c r="Y22">
        <f>IF(ISERROR(VLOOKUP($AB22,HSB!$A$1:$X$3000,COLUMN(HSB!M21),0)),"",VLOOKUP($AB22,HSB!$A$1:$X$3000,COLUMN(HSB!M21),0))</f>
        <v>20.905624636955402</v>
      </c>
      <c r="Z22">
        <f>IF(ISERROR(VLOOKUP($AB22,HSB!$A$1:$X$3000,COLUMN(HSB!N21),0)),"",VLOOKUP($AB22,HSB!$A$1:$X$3000,COLUMN(HSB!N21),0))</f>
        <v>643.40666666666698</v>
      </c>
      <c r="AA22">
        <f>IF(ISERROR(VLOOKUP($AB22,HSB!$A$1:$X$3000,COLUMN(HSB!O21),0)),"",VLOOKUP($AB22,HSB!$A$1:$X$3000,COLUMN(HSB!O21),0))</f>
        <v>0.46921738311309702</v>
      </c>
      <c r="AB22" t="s">
        <v>955</v>
      </c>
      <c r="AC22">
        <v>-7.4559710000000001E-2</v>
      </c>
      <c r="AD22">
        <v>-0.65321388599999997</v>
      </c>
      <c r="AE22">
        <v>0.184862414</v>
      </c>
      <c r="AF22">
        <v>0.44938197000000002</v>
      </c>
      <c r="AG22">
        <v>23.481279579999999</v>
      </c>
      <c r="AH22">
        <v>-0.19645636599999999</v>
      </c>
      <c r="AI22">
        <v>-0.50675758800000004</v>
      </c>
      <c r="AJ22">
        <v>0.19012746799999999</v>
      </c>
      <c r="AK22">
        <v>0.36893517999999997</v>
      </c>
      <c r="AL22">
        <v>13.40477373</v>
      </c>
      <c r="AM22">
        <v>-7.6501669999999994E-2</v>
      </c>
      <c r="AN22">
        <v>-0.66370028700000006</v>
      </c>
      <c r="AO22">
        <v>0.18556799700000001</v>
      </c>
      <c r="AP22">
        <v>0.45726333299999999</v>
      </c>
      <c r="AQ22">
        <v>20.48280652</v>
      </c>
      <c r="AR22">
        <v>-7.9606739999999995E-2</v>
      </c>
      <c r="AS22">
        <v>-0.67396423299999997</v>
      </c>
      <c r="AT22">
        <v>0.19964646799999999</v>
      </c>
      <c r="AU22">
        <v>0.49799785099999999</v>
      </c>
      <c r="AV22">
        <v>18.367044780000001</v>
      </c>
    </row>
    <row r="23" spans="1:48" ht="12.75" customHeight="1">
      <c r="A23" t="s">
        <v>454</v>
      </c>
      <c r="B23" t="s">
        <v>469</v>
      </c>
      <c r="C23" t="s">
        <v>402</v>
      </c>
      <c r="D23">
        <v>2013</v>
      </c>
      <c r="E23" t="s">
        <v>494</v>
      </c>
      <c r="F23" t="s">
        <v>8</v>
      </c>
      <c r="H23" s="11">
        <v>138</v>
      </c>
      <c r="I23" s="4">
        <v>10</v>
      </c>
      <c r="J23">
        <v>117.66666666666667</v>
      </c>
      <c r="K23">
        <v>77.833333333333329</v>
      </c>
      <c r="L23">
        <v>86.333333333333329</v>
      </c>
      <c r="M23">
        <v>86.333333333333329</v>
      </c>
      <c r="N23">
        <v>17</v>
      </c>
      <c r="P23">
        <f>IF(ISERROR(VLOOKUP($AB23,HSB!$A$1:$X$3000,COLUMN(HSB!D22),0)),"",VLOOKUP($AB23,HSB!$A$1:$X$3000,COLUMN(HSB!D22),0))</f>
        <v>15.0735598371552</v>
      </c>
      <c r="Q23">
        <f>IF(ISERROR(VLOOKUP($AB23,HSB!$A$1:$X$3000,COLUMN(HSB!E22),0)),"",VLOOKUP($AB23,HSB!$A$1:$X$3000,COLUMN(HSB!E22),0))</f>
        <v>686.46666666666704</v>
      </c>
      <c r="R23">
        <f>IF(ISERROR(VLOOKUP($AB23,HSB!$A$1:$X$3000,COLUMN(HSB!F22),0)),"",VLOOKUP($AB23,HSB!$A$1:$X$3000,COLUMN(HSB!F22),0))</f>
        <v>0.53243088477371403</v>
      </c>
      <c r="S23">
        <f>IF(ISERROR(VLOOKUP($AB23,HSB!$A$1:$X$3000,COLUMN(HSB!G22),0)),"",VLOOKUP($AB23,HSB!$A$1:$X$3000,COLUMN(HSB!G22),0))</f>
        <v>24.4411914921901</v>
      </c>
      <c r="T23">
        <f>IF(ISERROR(VLOOKUP($AB23,HSB!$A$1:$X$3000,COLUMN(HSB!H22),0)),"",VLOOKUP($AB23,HSB!$A$1:$X$3000,COLUMN(HSB!H22),0))</f>
        <v>643.5</v>
      </c>
      <c r="U23">
        <f>IF(ISERROR(VLOOKUP($AB23,HSB!$A$1:$X$3000,COLUMN(HSB!I22),0)),"",VLOOKUP($AB23,HSB!$A$1:$X$3000,COLUMN(HSB!I22),0))</f>
        <v>0.48115896252657198</v>
      </c>
      <c r="V23">
        <f>IF(ISERROR(VLOOKUP($AB23,HSB!$A$1:$X$3000,COLUMN(HSB!J22),0)),"",VLOOKUP($AB23,HSB!$A$1:$X$3000,COLUMN(HSB!J22),0))</f>
        <v>31.610069990029899</v>
      </c>
      <c r="W23">
        <f>IF(ISERROR(VLOOKUP($AB23,HSB!$A$1:$X$3000,COLUMN(HSB!K22),0)),"",VLOOKUP($AB23,HSB!$A$1:$X$3000,COLUMN(HSB!K22),0))</f>
        <v>609.4</v>
      </c>
      <c r="X23">
        <f>IF(ISERROR(VLOOKUP($AB23,HSB!$A$1:$X$3000,COLUMN(HSB!L22),0)),"",VLOOKUP($AB23,HSB!$A$1:$X$3000,COLUMN(HSB!L22),0))</f>
        <v>0.429643195158737</v>
      </c>
      <c r="Y23">
        <f>IF(ISERROR(VLOOKUP($AB23,HSB!$A$1:$X$3000,COLUMN(HSB!M22),0)),"",VLOOKUP($AB23,HSB!$A$1:$X$3000,COLUMN(HSB!M22),0))</f>
        <v>17.727471834496502</v>
      </c>
      <c r="Z23">
        <f>IF(ISERROR(VLOOKUP($AB23,HSB!$A$1:$X$3000,COLUMN(HSB!N22),0)),"",VLOOKUP($AB23,HSB!$A$1:$X$3000,COLUMN(HSB!N22),0))</f>
        <v>659.48333333333301</v>
      </c>
      <c r="AA23">
        <f>IF(ISERROR(VLOOKUP($AB23,HSB!$A$1:$X$3000,COLUMN(HSB!O22),0)),"",VLOOKUP($AB23,HSB!$A$1:$X$3000,COLUMN(HSB!O22),0))</f>
        <v>0.53043773198014998</v>
      </c>
      <c r="AB23" t="s">
        <v>956</v>
      </c>
      <c r="AC23">
        <v>-5.5902254999999998E-2</v>
      </c>
      <c r="AD23">
        <v>-0.68576809400000005</v>
      </c>
      <c r="AE23">
        <v>0.20026432399999999</v>
      </c>
      <c r="AF23">
        <v>0.50728397599999997</v>
      </c>
      <c r="AG23">
        <v>23.929708290000001</v>
      </c>
      <c r="AH23">
        <v>-0.163025962</v>
      </c>
      <c r="AI23">
        <v>-0.57250569100000004</v>
      </c>
      <c r="AJ23">
        <v>0.22600024099999999</v>
      </c>
      <c r="AK23">
        <v>0.48972789500000002</v>
      </c>
      <c r="AL23">
        <v>14.723153610000001</v>
      </c>
      <c r="AM23">
        <v>-0.114653191</v>
      </c>
      <c r="AN23">
        <v>-0.61288988499999997</v>
      </c>
      <c r="AO23">
        <v>0.23632745199999999</v>
      </c>
      <c r="AP23">
        <v>0.543774278</v>
      </c>
      <c r="AQ23">
        <v>17.300462169999999</v>
      </c>
      <c r="AR23">
        <v>9.6732559999999999E-3</v>
      </c>
      <c r="AS23">
        <v>-0.83178981100000005</v>
      </c>
      <c r="AT23">
        <v>0.16623537699999999</v>
      </c>
      <c r="AU23">
        <v>0.49146300399999998</v>
      </c>
      <c r="AV23">
        <v>31.044804249999999</v>
      </c>
    </row>
    <row r="24" spans="1:48" ht="12.75" customHeight="1">
      <c r="A24" t="s">
        <v>107</v>
      </c>
      <c r="B24" t="s">
        <v>469</v>
      </c>
      <c r="C24" t="s">
        <v>87</v>
      </c>
      <c r="D24">
        <v>2013</v>
      </c>
      <c r="E24" t="s">
        <v>495</v>
      </c>
      <c r="F24" t="s">
        <v>8</v>
      </c>
      <c r="H24" s="11">
        <v>182</v>
      </c>
      <c r="I24" s="4">
        <v>4</v>
      </c>
      <c r="J24">
        <v>120.16666666666667</v>
      </c>
      <c r="K24">
        <v>83</v>
      </c>
      <c r="L24">
        <v>82</v>
      </c>
      <c r="M24">
        <v>83</v>
      </c>
      <c r="N24">
        <v>17.5</v>
      </c>
      <c r="P24">
        <f>IF(ISERROR(VLOOKUP($AB24,HSB!$A$1:$X$3000,COLUMN(HSB!D23),0)),"",VLOOKUP($AB24,HSB!$A$1:$X$3000,COLUMN(HSB!D23),0))</f>
        <v>17.137418477716601</v>
      </c>
      <c r="Q24">
        <f>IF(ISERROR(VLOOKUP($AB24,HSB!$A$1:$X$3000,COLUMN(HSB!E23),0)),"",VLOOKUP($AB24,HSB!$A$1:$X$3000,COLUMN(HSB!E23),0))</f>
        <v>644.10666666666702</v>
      </c>
      <c r="R24">
        <f>IF(ISERROR(VLOOKUP($AB24,HSB!$A$1:$X$3000,COLUMN(HSB!F23),0)),"",VLOOKUP($AB24,HSB!$A$1:$X$3000,COLUMN(HSB!F23),0))</f>
        <v>0.460468814039311</v>
      </c>
      <c r="S24">
        <f>IF(ISERROR(VLOOKUP($AB24,HSB!$A$1:$X$3000,COLUMN(HSB!G23),0)),"",VLOOKUP($AB24,HSB!$A$1:$X$3000,COLUMN(HSB!G23),0))</f>
        <v>25.3798741445502</v>
      </c>
      <c r="T24">
        <f>IF(ISERROR(VLOOKUP($AB24,HSB!$A$1:$X$3000,COLUMN(HSB!H23),0)),"",VLOOKUP($AB24,HSB!$A$1:$X$3000,COLUMN(HSB!H23),0))</f>
        <v>627.43333333333305</v>
      </c>
      <c r="U24">
        <f>IF(ISERROR(VLOOKUP($AB24,HSB!$A$1:$X$3000,COLUMN(HSB!I23),0)),"",VLOOKUP($AB24,HSB!$A$1:$X$3000,COLUMN(HSB!I23),0))</f>
        <v>0.47059333203855302</v>
      </c>
      <c r="V24">
        <f>IF(ISERROR(VLOOKUP($AB24,HSB!$A$1:$X$3000,COLUMN(HSB!J23),0)),"",VLOOKUP($AB24,HSB!$A$1:$X$3000,COLUMN(HSB!J23),0))</f>
        <v>26.170757502920999</v>
      </c>
      <c r="W24">
        <f>IF(ISERROR(VLOOKUP($AB24,HSB!$A$1:$X$3000,COLUMN(HSB!K23),0)),"",VLOOKUP($AB24,HSB!$A$1:$X$3000,COLUMN(HSB!K23),0))</f>
        <v>643.41333333333296</v>
      </c>
      <c r="X24">
        <f>IF(ISERROR(VLOOKUP($AB24,HSB!$A$1:$X$3000,COLUMN(HSB!L23),0)),"",VLOOKUP($AB24,HSB!$A$1:$X$3000,COLUMN(HSB!L23),0))</f>
        <v>0.43337614943810099</v>
      </c>
      <c r="Y24">
        <f>IF(ISERROR(VLOOKUP($AB24,HSB!$A$1:$X$3000,COLUMN(HSB!M23),0)),"",VLOOKUP($AB24,HSB!$A$1:$X$3000,COLUMN(HSB!M23),0))</f>
        <v>34.779873643799</v>
      </c>
      <c r="Z24">
        <f>IF(ISERROR(VLOOKUP($AB24,HSB!$A$1:$X$3000,COLUMN(HSB!N23),0)),"",VLOOKUP($AB24,HSB!$A$1:$X$3000,COLUMN(HSB!N23),0))</f>
        <v>611.14</v>
      </c>
      <c r="AA24">
        <f>IF(ISERROR(VLOOKUP($AB24,HSB!$A$1:$X$3000,COLUMN(HSB!O23),0)),"",VLOOKUP($AB24,HSB!$A$1:$X$3000,COLUMN(HSB!O23),0))</f>
        <v>0.44934620702615402</v>
      </c>
      <c r="AB24" t="s">
        <v>957</v>
      </c>
      <c r="AC24">
        <v>-4.3430941000000001E-2</v>
      </c>
      <c r="AD24">
        <v>-0.68791351700000003</v>
      </c>
      <c r="AE24">
        <v>0.19162198499999999</v>
      </c>
      <c r="AF24">
        <v>0.48666427899999998</v>
      </c>
      <c r="AG24">
        <v>24.855649100000001</v>
      </c>
      <c r="AH24">
        <v>-0.130969901</v>
      </c>
      <c r="AI24">
        <v>-0.57494376000000003</v>
      </c>
      <c r="AJ24">
        <v>0.16532392700000001</v>
      </c>
      <c r="AK24">
        <v>0.35935221000000001</v>
      </c>
      <c r="AL24">
        <v>16.8283156</v>
      </c>
      <c r="AM24">
        <v>-2.8616953000000001E-2</v>
      </c>
      <c r="AN24">
        <v>-0.76788319299999996</v>
      </c>
      <c r="AO24">
        <v>0.17654755599999999</v>
      </c>
      <c r="AP24">
        <v>0.49032483599999999</v>
      </c>
      <c r="AQ24">
        <v>34.109615079999998</v>
      </c>
      <c r="AR24">
        <v>9.4874050000000008E-3</v>
      </c>
      <c r="AS24">
        <v>-0.80863576199999998</v>
      </c>
      <c r="AT24">
        <v>0.169828114</v>
      </c>
      <c r="AU24">
        <v>0.49138164099999998</v>
      </c>
      <c r="AV24">
        <v>25.681513670000001</v>
      </c>
    </row>
    <row r="25" spans="1:48" ht="12.75" customHeight="1">
      <c r="A25" t="s">
        <v>180</v>
      </c>
      <c r="B25" t="s">
        <v>469</v>
      </c>
      <c r="C25" t="s">
        <v>178</v>
      </c>
      <c r="D25">
        <v>2013</v>
      </c>
      <c r="E25" t="s">
        <v>496</v>
      </c>
      <c r="F25" t="s">
        <v>8</v>
      </c>
      <c r="H25" s="11">
        <v>163</v>
      </c>
      <c r="I25" s="4">
        <v>0</v>
      </c>
      <c r="J25">
        <v>116</v>
      </c>
      <c r="K25">
        <v>87.166666666666671</v>
      </c>
      <c r="L25">
        <v>87.333333333333329</v>
      </c>
      <c r="M25">
        <v>87.333333333333329</v>
      </c>
      <c r="N25">
        <v>16.5</v>
      </c>
      <c r="P25">
        <f>IF(ISERROR(VLOOKUP($AB25,HSB!$A$1:$X$3000,COLUMN(HSB!D24),0)),"",VLOOKUP($AB25,HSB!$A$1:$X$3000,COLUMN(HSB!D24),0))</f>
        <v>16.752516074111199</v>
      </c>
      <c r="Q25">
        <f>IF(ISERROR(VLOOKUP($AB25,HSB!$A$1:$X$3000,COLUMN(HSB!E24),0)),"",VLOOKUP($AB25,HSB!$A$1:$X$3000,COLUMN(HSB!E24),0))</f>
        <v>689.11</v>
      </c>
      <c r="R25">
        <f>IF(ISERROR(VLOOKUP($AB25,HSB!$A$1:$X$3000,COLUMN(HSB!F24),0)),"",VLOOKUP($AB25,HSB!$A$1:$X$3000,COLUMN(HSB!F24),0))</f>
        <v>0.51745787020769995</v>
      </c>
      <c r="S25">
        <f>IF(ISERROR(VLOOKUP($AB25,HSB!$A$1:$X$3000,COLUMN(HSB!G24),0)),"",VLOOKUP($AB25,HSB!$A$1:$X$3000,COLUMN(HSB!G24),0))</f>
        <v>35.341630278751502</v>
      </c>
      <c r="T25">
        <f>IF(ISERROR(VLOOKUP($AB25,HSB!$A$1:$X$3000,COLUMN(HSB!H24),0)),"",VLOOKUP($AB25,HSB!$A$1:$X$3000,COLUMN(HSB!H24),0))</f>
        <v>606.82000000000005</v>
      </c>
      <c r="U25">
        <f>IF(ISERROR(VLOOKUP($AB25,HSB!$A$1:$X$3000,COLUMN(HSB!I24),0)),"",VLOOKUP($AB25,HSB!$A$1:$X$3000,COLUMN(HSB!I24),0))</f>
        <v>0.432599520199696</v>
      </c>
      <c r="V25">
        <f>IF(ISERROR(VLOOKUP($AB25,HSB!$A$1:$X$3000,COLUMN(HSB!J24),0)),"",VLOOKUP($AB25,HSB!$A$1:$X$3000,COLUMN(HSB!J24),0))</f>
        <v>45.555378067100698</v>
      </c>
      <c r="W25">
        <f>IF(ISERROR(VLOOKUP($AB25,HSB!$A$1:$X$3000,COLUMN(HSB!K24),0)),"",VLOOKUP($AB25,HSB!$A$1:$X$3000,COLUMN(HSB!K24),0))</f>
        <v>587.5</v>
      </c>
      <c r="X25">
        <f>IF(ISERROR(VLOOKUP($AB25,HSB!$A$1:$X$3000,COLUMN(HSB!L24),0)),"",VLOOKUP($AB25,HSB!$A$1:$X$3000,COLUMN(HSB!L24),0))</f>
        <v>0.37093458152470599</v>
      </c>
      <c r="Y25">
        <f>IF(ISERROR(VLOOKUP($AB25,HSB!$A$1:$X$3000,COLUMN(HSB!M24),0)),"",VLOOKUP($AB25,HSB!$A$1:$X$3000,COLUMN(HSB!M24),0))</f>
        <v>25.044039292271702</v>
      </c>
      <c r="Z25">
        <f>IF(ISERROR(VLOOKUP($AB25,HSB!$A$1:$X$3000,COLUMN(HSB!N24),0)),"",VLOOKUP($AB25,HSB!$A$1:$X$3000,COLUMN(HSB!N24),0))</f>
        <v>611.14</v>
      </c>
      <c r="AA25">
        <f>IF(ISERROR(VLOOKUP($AB25,HSB!$A$1:$X$3000,COLUMN(HSB!O24),0)),"",VLOOKUP($AB25,HSB!$A$1:$X$3000,COLUMN(HSB!O24),0))</f>
        <v>0.49169309181235799</v>
      </c>
      <c r="AB25" t="s">
        <v>958</v>
      </c>
      <c r="AC25">
        <v>1.902216E-2</v>
      </c>
      <c r="AD25">
        <v>-0.79630735500000005</v>
      </c>
      <c r="AE25">
        <v>0.16824503399999999</v>
      </c>
      <c r="AF25">
        <v>0.481027643</v>
      </c>
      <c r="AG25">
        <v>34.692080300000001</v>
      </c>
      <c r="AH25">
        <v>-0.14607956999999999</v>
      </c>
      <c r="AI25">
        <v>-0.57016156900000003</v>
      </c>
      <c r="AJ25">
        <v>0.215557321</v>
      </c>
      <c r="AK25">
        <v>0.46523252700000001</v>
      </c>
      <c r="AL25">
        <v>16.371495400000001</v>
      </c>
      <c r="AM25">
        <v>-4.018273E-2</v>
      </c>
      <c r="AN25">
        <v>-0.71731426799999998</v>
      </c>
      <c r="AO25">
        <v>0.21681620200000001</v>
      </c>
      <c r="AP25">
        <v>0.57001773700000002</v>
      </c>
      <c r="AQ25">
        <v>24.46843312</v>
      </c>
      <c r="AR25">
        <v>5.8836441000000003E-2</v>
      </c>
      <c r="AS25">
        <v>-0.88764344299999998</v>
      </c>
      <c r="AT25">
        <v>0.11359391000000001</v>
      </c>
      <c r="AU25">
        <v>0.35239310299999999</v>
      </c>
      <c r="AV25">
        <v>44.96693526</v>
      </c>
    </row>
    <row r="26" spans="1:48" ht="12.75" customHeight="1">
      <c r="A26" t="s">
        <v>458</v>
      </c>
      <c r="B26" t="s">
        <v>469</v>
      </c>
      <c r="C26" t="s">
        <v>402</v>
      </c>
      <c r="D26">
        <v>2013</v>
      </c>
      <c r="E26" t="s">
        <v>497</v>
      </c>
      <c r="F26" t="s">
        <v>8</v>
      </c>
      <c r="H26" s="11">
        <v>144</v>
      </c>
      <c r="I26" s="4">
        <v>3</v>
      </c>
      <c r="J26">
        <v>116.66666666666667</v>
      </c>
      <c r="K26">
        <v>77.333333333333329</v>
      </c>
      <c r="L26">
        <v>77.5</v>
      </c>
      <c r="M26">
        <v>77.5</v>
      </c>
      <c r="N26">
        <v>17</v>
      </c>
      <c r="P26">
        <f>IF(ISERROR(VLOOKUP($AB26,HSB!$A$1:$X$3000,COLUMN(HSB!D25),0)),"",VLOOKUP($AB26,HSB!$A$1:$X$3000,COLUMN(HSB!D25),0))</f>
        <v>15.6833572449319</v>
      </c>
      <c r="Q26">
        <f>IF(ISERROR(VLOOKUP($AB26,HSB!$A$1:$X$3000,COLUMN(HSB!E25),0)),"",VLOOKUP($AB26,HSB!$A$1:$X$3000,COLUMN(HSB!E25),0))</f>
        <v>670.47333333333302</v>
      </c>
      <c r="R26">
        <f>IF(ISERROR(VLOOKUP($AB26,HSB!$A$1:$X$3000,COLUMN(HSB!F25),0)),"",VLOOKUP($AB26,HSB!$A$1:$X$3000,COLUMN(HSB!F25),0))</f>
        <v>0.50174644149088898</v>
      </c>
      <c r="S26">
        <f>IF(ISERROR(VLOOKUP($AB26,HSB!$A$1:$X$3000,COLUMN(HSB!G25),0)),"",VLOOKUP($AB26,HSB!$A$1:$X$3000,COLUMN(HSB!G25),0))</f>
        <v>36.942041807909597</v>
      </c>
      <c r="T26">
        <f>IF(ISERROR(VLOOKUP($AB26,HSB!$A$1:$X$3000,COLUMN(HSB!H25),0)),"",VLOOKUP($AB26,HSB!$A$1:$X$3000,COLUMN(HSB!H25),0))</f>
        <v>659.17</v>
      </c>
      <c r="U26">
        <f>IF(ISERROR(VLOOKUP($AB26,HSB!$A$1:$X$3000,COLUMN(HSB!I25),0)),"",VLOOKUP($AB26,HSB!$A$1:$X$3000,COLUMN(HSB!I25),0))</f>
        <v>0.41539944085903802</v>
      </c>
      <c r="V26">
        <f>IF(ISERROR(VLOOKUP($AB26,HSB!$A$1:$X$3000,COLUMN(HSB!J25),0)),"",VLOOKUP($AB26,HSB!$A$1:$X$3000,COLUMN(HSB!J25),0))</f>
        <v>33.318089066134903</v>
      </c>
      <c r="W26">
        <f>IF(ISERROR(VLOOKUP($AB26,HSB!$A$1:$X$3000,COLUMN(HSB!K25),0)),"",VLOOKUP($AB26,HSB!$A$1:$X$3000,COLUMN(HSB!K25),0))</f>
        <v>642.47333333333302</v>
      </c>
      <c r="X26">
        <f>IF(ISERROR(VLOOKUP($AB26,HSB!$A$1:$X$3000,COLUMN(HSB!L25),0)),"",VLOOKUP($AB26,HSB!$A$1:$X$3000,COLUMN(HSB!L25),0))</f>
        <v>0.411998846326111</v>
      </c>
      <c r="Y26">
        <f>IF(ISERROR(VLOOKUP($AB26,HSB!$A$1:$X$3000,COLUMN(HSB!M25),0)),"",VLOOKUP($AB26,HSB!$A$1:$X$3000,COLUMN(HSB!M25),0))</f>
        <v>35.386411764705898</v>
      </c>
      <c r="Z26">
        <f>IF(ISERROR(VLOOKUP($AB26,HSB!$A$1:$X$3000,COLUMN(HSB!N25),0)),"",VLOOKUP($AB26,HSB!$A$1:$X$3000,COLUMN(HSB!N25),0))</f>
        <v>642.47333333333302</v>
      </c>
      <c r="AA26">
        <f>IF(ISERROR(VLOOKUP($AB26,HSB!$A$1:$X$3000,COLUMN(HSB!O25),0)),"",VLOOKUP($AB26,HSB!$A$1:$X$3000,COLUMN(HSB!O25),0))</f>
        <v>0.39599643197081102</v>
      </c>
      <c r="AB26" t="s">
        <v>959</v>
      </c>
      <c r="AC26">
        <v>3.2011106999999997E-2</v>
      </c>
      <c r="AD26">
        <v>-0.84741681300000005</v>
      </c>
      <c r="AE26">
        <v>0.155315281</v>
      </c>
      <c r="AF26">
        <v>0.464012602</v>
      </c>
      <c r="AG26">
        <v>36.335073559999998</v>
      </c>
      <c r="AH26">
        <v>-0.152474783</v>
      </c>
      <c r="AI26">
        <v>-0.588869011</v>
      </c>
      <c r="AJ26">
        <v>0.20156221999999999</v>
      </c>
      <c r="AK26">
        <v>0.44759152600000002</v>
      </c>
      <c r="AL26">
        <v>15.35424866</v>
      </c>
      <c r="AM26">
        <v>-5.3051360000000002E-3</v>
      </c>
      <c r="AN26">
        <v>-0.76845196000000004</v>
      </c>
      <c r="AO26">
        <v>0.12808703799999999</v>
      </c>
      <c r="AP26">
        <v>0.35416916799999998</v>
      </c>
      <c r="AQ26">
        <v>34.9022249</v>
      </c>
      <c r="AR26">
        <v>-8.6992500000000002E-4</v>
      </c>
      <c r="AS26">
        <v>-0.78814664700000003</v>
      </c>
      <c r="AT26">
        <v>0.14735250799999999</v>
      </c>
      <c r="AU26">
        <v>0.41678258699999998</v>
      </c>
      <c r="AV26">
        <v>32.791404579999998</v>
      </c>
    </row>
    <row r="27" spans="1:48" ht="12.75" customHeight="1">
      <c r="A27" t="s">
        <v>143</v>
      </c>
      <c r="B27" t="s">
        <v>469</v>
      </c>
      <c r="C27" t="s">
        <v>87</v>
      </c>
      <c r="D27">
        <v>2013</v>
      </c>
      <c r="E27" t="s">
        <v>498</v>
      </c>
      <c r="F27" t="s">
        <v>8</v>
      </c>
      <c r="H27" s="11">
        <v>199</v>
      </c>
      <c r="I27" s="4" t="s">
        <v>889</v>
      </c>
      <c r="J27">
        <v>115.16666666666667</v>
      </c>
      <c r="K27">
        <v>93</v>
      </c>
      <c r="L27">
        <v>94</v>
      </c>
      <c r="M27">
        <v>94</v>
      </c>
      <c r="N27">
        <v>14.5</v>
      </c>
      <c r="P27">
        <f>IF(ISERROR(VLOOKUP($AB27,HSB!$A$1:$X$3000,COLUMN(HSB!D26),0)),"",VLOOKUP($AB27,HSB!$A$1:$X$3000,COLUMN(HSB!D26),0))</f>
        <v>13.245453430145201</v>
      </c>
      <c r="Q27">
        <f>IF(ISERROR(VLOOKUP($AB27,HSB!$A$1:$X$3000,COLUMN(HSB!E26),0)),"",VLOOKUP($AB27,HSB!$A$1:$X$3000,COLUMN(HSB!E26),0))</f>
        <v>660.4</v>
      </c>
      <c r="R27">
        <f>IF(ISERROR(VLOOKUP($AB27,HSB!$A$1:$X$3000,COLUMN(HSB!F26),0)),"",VLOOKUP($AB27,HSB!$A$1:$X$3000,COLUMN(HSB!F26),0))</f>
        <v>0.54379132428925203</v>
      </c>
      <c r="S27">
        <f>IF(ISERROR(VLOOKUP($AB27,HSB!$A$1:$X$3000,COLUMN(HSB!G26),0)),"",VLOOKUP($AB27,HSB!$A$1:$X$3000,COLUMN(HSB!G26),0))</f>
        <v>31.8642901018194</v>
      </c>
      <c r="T27">
        <f>IF(ISERROR(VLOOKUP($AB27,HSB!$A$1:$X$3000,COLUMN(HSB!H26),0)),"",VLOOKUP($AB27,HSB!$A$1:$X$3000,COLUMN(HSB!H26),0))</f>
        <v>610.82000000000005</v>
      </c>
      <c r="U27">
        <f>IF(ISERROR(VLOOKUP($AB27,HSB!$A$1:$X$3000,COLUMN(HSB!I26),0)),"",VLOOKUP($AB27,HSB!$A$1:$X$3000,COLUMN(HSB!I26),0))</f>
        <v>0.43813625865998801</v>
      </c>
      <c r="V27">
        <f>IF(ISERROR(VLOOKUP($AB27,HSB!$A$1:$X$3000,COLUMN(HSB!J26),0)),"",VLOOKUP($AB27,HSB!$A$1:$X$3000,COLUMN(HSB!J26),0))</f>
        <v>25.829331330328799</v>
      </c>
      <c r="W27">
        <f>IF(ISERROR(VLOOKUP($AB27,HSB!$A$1:$X$3000,COLUMN(HSB!K26),0)),"",VLOOKUP($AB27,HSB!$A$1:$X$3000,COLUMN(HSB!K26),0))</f>
        <v>609.79333333333295</v>
      </c>
      <c r="X27">
        <f>IF(ISERROR(VLOOKUP($AB27,HSB!$A$1:$X$3000,COLUMN(HSB!L26),0)),"",VLOOKUP($AB27,HSB!$A$1:$X$3000,COLUMN(HSB!L26),0))</f>
        <v>0.45113827826435798</v>
      </c>
      <c r="Y27">
        <f>IF(ISERROR(VLOOKUP($AB27,HSB!$A$1:$X$3000,COLUMN(HSB!M26),0)),"",VLOOKUP($AB27,HSB!$A$1:$X$3000,COLUMN(HSB!M26),0))</f>
        <v>21.7442192622267</v>
      </c>
      <c r="Z27">
        <f>IF(ISERROR(VLOOKUP($AB27,HSB!$A$1:$X$3000,COLUMN(HSB!N26),0)),"",VLOOKUP($AB27,HSB!$A$1:$X$3000,COLUMN(HSB!N26),0))</f>
        <v>626.79333333333295</v>
      </c>
      <c r="AA27">
        <f>IF(ISERROR(VLOOKUP($AB27,HSB!$A$1:$X$3000,COLUMN(HSB!O26),0)),"",VLOOKUP($AB27,HSB!$A$1:$X$3000,COLUMN(HSB!O26),0))</f>
        <v>0.48658550192023098</v>
      </c>
      <c r="AB27" t="s">
        <v>960</v>
      </c>
      <c r="AC27">
        <v>-1.0607505E-2</v>
      </c>
      <c r="AD27">
        <v>-0.74724077</v>
      </c>
      <c r="AE27">
        <v>0.16818027699999999</v>
      </c>
      <c r="AF27">
        <v>0.45717075299999999</v>
      </c>
      <c r="AG27">
        <v>31.27969057</v>
      </c>
      <c r="AH27">
        <v>-0.19655049599999999</v>
      </c>
      <c r="AI27">
        <v>-0.47351204699999999</v>
      </c>
      <c r="AJ27">
        <v>0.23120680099999999</v>
      </c>
      <c r="AK27">
        <v>0.44273304600000002</v>
      </c>
      <c r="AL27">
        <v>12.92933931</v>
      </c>
      <c r="AM27">
        <v>-7.3673858999999994E-2</v>
      </c>
      <c r="AN27">
        <v>-0.62339998299999999</v>
      </c>
      <c r="AO27">
        <v>0.20019867</v>
      </c>
      <c r="AP27">
        <v>0.46743766599999997</v>
      </c>
      <c r="AQ27">
        <v>21.281090370000001</v>
      </c>
      <c r="AR27">
        <v>-1.7529767000000002E-2</v>
      </c>
      <c r="AS27">
        <v>-0.71586549700000002</v>
      </c>
      <c r="AT27">
        <v>0.17898772199999999</v>
      </c>
      <c r="AU27">
        <v>0.46980522000000002</v>
      </c>
      <c r="AV27">
        <v>25.32766174</v>
      </c>
    </row>
    <row r="28" spans="1:48" ht="12.75" customHeight="1">
      <c r="A28" t="s">
        <v>224</v>
      </c>
      <c r="B28" t="s">
        <v>469</v>
      </c>
      <c r="C28" t="s">
        <v>198</v>
      </c>
      <c r="D28">
        <v>2013</v>
      </c>
      <c r="E28" t="s">
        <v>499</v>
      </c>
      <c r="F28" t="s">
        <v>14</v>
      </c>
      <c r="H28" s="11">
        <v>145</v>
      </c>
      <c r="I28" s="4" t="s">
        <v>889</v>
      </c>
      <c r="J28">
        <v>117</v>
      </c>
      <c r="K28">
        <v>83</v>
      </c>
      <c r="L28">
        <v>83</v>
      </c>
      <c r="M28">
        <v>83</v>
      </c>
      <c r="N28">
        <v>18.5</v>
      </c>
      <c r="P28">
        <f>IF(ISERROR(VLOOKUP($AB28,HSB!$A$1:$X$3000,COLUMN(HSB!D27),0)),"",VLOOKUP($AB28,HSB!$A$1:$X$3000,COLUMN(HSB!D27),0))</f>
        <v>22.3211334164174</v>
      </c>
      <c r="Q28">
        <f>IF(ISERROR(VLOOKUP($AB28,HSB!$A$1:$X$3000,COLUMN(HSB!E27),0)),"",VLOOKUP($AB28,HSB!$A$1:$X$3000,COLUMN(HSB!E27),0))</f>
        <v>631.78333333333296</v>
      </c>
      <c r="R28">
        <f>IF(ISERROR(VLOOKUP($AB28,HSB!$A$1:$X$3000,COLUMN(HSB!F27),0)),"",VLOOKUP($AB28,HSB!$A$1:$X$3000,COLUMN(HSB!F27),0))</f>
        <v>0.52016329440520603</v>
      </c>
      <c r="S28">
        <f>IF(ISERROR(VLOOKUP($AB28,HSB!$A$1:$X$3000,COLUMN(HSB!G27),0)),"",VLOOKUP($AB28,HSB!$A$1:$X$3000,COLUMN(HSB!G27),0))</f>
        <v>38.343920405450298</v>
      </c>
      <c r="T28">
        <f>IF(ISERROR(VLOOKUP($AB28,HSB!$A$1:$X$3000,COLUMN(HSB!H27),0)),"",VLOOKUP($AB28,HSB!$A$1:$X$3000,COLUMN(HSB!H27),0))</f>
        <v>642.47333333333302</v>
      </c>
      <c r="U28">
        <f>IF(ISERROR(VLOOKUP($AB28,HSB!$A$1:$X$3000,COLUMN(HSB!I27),0)),"",VLOOKUP($AB28,HSB!$A$1:$X$3000,COLUMN(HSB!I27),0))</f>
        <v>0.420563615936968</v>
      </c>
      <c r="V28">
        <f>IF(ISERROR(VLOOKUP($AB28,HSB!$A$1:$X$3000,COLUMN(HSB!J27),0)),"",VLOOKUP($AB28,HSB!$A$1:$X$3000,COLUMN(HSB!J27),0))</f>
        <v>30.173272731804602</v>
      </c>
      <c r="W28">
        <f>IF(ISERROR(VLOOKUP($AB28,HSB!$A$1:$X$3000,COLUMN(HSB!K27),0)),"",VLOOKUP($AB28,HSB!$A$1:$X$3000,COLUMN(HSB!K27),0))</f>
        <v>642.47333333333302</v>
      </c>
      <c r="X28">
        <f>IF(ISERROR(VLOOKUP($AB28,HSB!$A$1:$X$3000,COLUMN(HSB!L27),0)),"",VLOOKUP($AB28,HSB!$A$1:$X$3000,COLUMN(HSB!L27),0))</f>
        <v>0.487118622692716</v>
      </c>
      <c r="Y28">
        <f>IF(ISERROR(VLOOKUP($AB28,HSB!$A$1:$X$3000,COLUMN(HSB!M27),0)),"",VLOOKUP($AB28,HSB!$A$1:$X$3000,COLUMN(HSB!M27),0))</f>
        <v>21.672432535726202</v>
      </c>
      <c r="Z28">
        <f>IF(ISERROR(VLOOKUP($AB28,HSB!$A$1:$X$3000,COLUMN(HSB!N27),0)),"",VLOOKUP($AB28,HSB!$A$1:$X$3000,COLUMN(HSB!N27),0))</f>
        <v>643.10666666666702</v>
      </c>
      <c r="AA28">
        <f>IF(ISERROR(VLOOKUP($AB28,HSB!$A$1:$X$3000,COLUMN(HSB!O27),0)),"",VLOOKUP($AB28,HSB!$A$1:$X$3000,COLUMN(HSB!O27),0))</f>
        <v>0.50130828843938502</v>
      </c>
      <c r="AB28" t="s">
        <v>961</v>
      </c>
      <c r="AC28">
        <v>1.942552E-3</v>
      </c>
      <c r="AD28">
        <v>-0.83474917100000001</v>
      </c>
      <c r="AE28">
        <v>0.15445781</v>
      </c>
      <c r="AF28">
        <v>0.45705552100000002</v>
      </c>
      <c r="AG28">
        <v>37.699111250000001</v>
      </c>
      <c r="AH28">
        <v>-0.123222206</v>
      </c>
      <c r="AI28">
        <v>-0.67672385199999996</v>
      </c>
      <c r="AJ28">
        <v>0.23066556399999999</v>
      </c>
      <c r="AK28">
        <v>0.57776160499999996</v>
      </c>
      <c r="AL28">
        <v>21.788673070000002</v>
      </c>
      <c r="AM28">
        <v>-0.10736894399999999</v>
      </c>
      <c r="AN28">
        <v>-0.65924056399999997</v>
      </c>
      <c r="AO28">
        <v>0.21011078799999999</v>
      </c>
      <c r="AP28">
        <v>0.514638869</v>
      </c>
      <c r="AQ28">
        <v>21.197488480000001</v>
      </c>
      <c r="AR28">
        <v>-5.5913058000000002E-2</v>
      </c>
      <c r="AS28">
        <v>-0.75139801299999998</v>
      </c>
      <c r="AT28">
        <v>0.209443664</v>
      </c>
      <c r="AU28">
        <v>0.571993368</v>
      </c>
      <c r="AV28">
        <v>29.50482203</v>
      </c>
    </row>
    <row r="29" spans="1:48" ht="12.75" customHeight="1">
      <c r="A29" t="s">
        <v>222</v>
      </c>
      <c r="B29" t="s">
        <v>469</v>
      </c>
      <c r="C29" t="s">
        <v>198</v>
      </c>
      <c r="D29">
        <v>2013</v>
      </c>
      <c r="E29" t="s">
        <v>500</v>
      </c>
      <c r="F29" t="s">
        <v>14</v>
      </c>
      <c r="H29" s="11">
        <v>141</v>
      </c>
      <c r="I29" s="4" t="s">
        <v>889</v>
      </c>
      <c r="J29">
        <v>116</v>
      </c>
      <c r="K29">
        <v>60</v>
      </c>
      <c r="L29">
        <v>56.666666666666664</v>
      </c>
      <c r="M29">
        <v>60</v>
      </c>
      <c r="N29">
        <v>22.5</v>
      </c>
      <c r="P29">
        <f>IF(ISERROR(VLOOKUP($AB29,HSB!$A$1:$X$3000,COLUMN(HSB!D28),0)),"",VLOOKUP($AB29,HSB!$A$1:$X$3000,COLUMN(HSB!D28),0))</f>
        <v>30.697239581256198</v>
      </c>
      <c r="Q29">
        <f>IF(ISERROR(VLOOKUP($AB29,HSB!$A$1:$X$3000,COLUMN(HSB!E28),0)),"",VLOOKUP($AB29,HSB!$A$1:$X$3000,COLUMN(HSB!E28),0))</f>
        <v>637.15</v>
      </c>
      <c r="R29">
        <f>IF(ISERROR(VLOOKUP($AB29,HSB!$A$1:$X$3000,COLUMN(HSB!F28),0)),"",VLOOKUP($AB29,HSB!$A$1:$X$3000,COLUMN(HSB!F28),0))</f>
        <v>0.45813960564527101</v>
      </c>
      <c r="S29">
        <f>IF(ISERROR(VLOOKUP($AB29,HSB!$A$1:$X$3000,COLUMN(HSB!G28),0)),"",VLOOKUP($AB29,HSB!$A$1:$X$3000,COLUMN(HSB!G28),0))</f>
        <v>41.233297939514799</v>
      </c>
      <c r="T29">
        <f>IF(ISERROR(VLOOKUP($AB29,HSB!$A$1:$X$3000,COLUMN(HSB!H28),0)),"",VLOOKUP($AB29,HSB!$A$1:$X$3000,COLUMN(HSB!H28),0))</f>
        <v>639.82000000000005</v>
      </c>
      <c r="U29">
        <f>IF(ISERROR(VLOOKUP($AB29,HSB!$A$1:$X$3000,COLUMN(HSB!I28),0)),"",VLOOKUP($AB29,HSB!$A$1:$X$3000,COLUMN(HSB!I28),0))</f>
        <v>0.41731564642287799</v>
      </c>
      <c r="V29">
        <f>IF(ISERROR(VLOOKUP($AB29,HSB!$A$1:$X$3000,COLUMN(HSB!J28),0)),"",VLOOKUP($AB29,HSB!$A$1:$X$3000,COLUMN(HSB!J28),0))</f>
        <v>46.6409759056165</v>
      </c>
      <c r="W29">
        <f>IF(ISERROR(VLOOKUP($AB29,HSB!$A$1:$X$3000,COLUMN(HSB!K28),0)),"",VLOOKUP($AB29,HSB!$A$1:$X$3000,COLUMN(HSB!K28),0))</f>
        <v>659.48333333333301</v>
      </c>
      <c r="X29">
        <f>IF(ISERROR(VLOOKUP($AB29,HSB!$A$1:$X$3000,COLUMN(HSB!L28),0)),"",VLOOKUP($AB29,HSB!$A$1:$X$3000,COLUMN(HSB!L28),0))</f>
        <v>0.38674284102837703</v>
      </c>
      <c r="Y29">
        <f>IF(ISERROR(VLOOKUP($AB29,HSB!$A$1:$X$3000,COLUMN(HSB!M28),0)),"",VLOOKUP($AB29,HSB!$A$1:$X$3000,COLUMN(HSB!M28),0))</f>
        <v>33.209129278830197</v>
      </c>
      <c r="Z29">
        <f>IF(ISERROR(VLOOKUP($AB29,HSB!$A$1:$X$3000,COLUMN(HSB!N28),0)),"",VLOOKUP($AB29,HSB!$A$1:$X$3000,COLUMN(HSB!N28),0))</f>
        <v>659.17</v>
      </c>
      <c r="AA29">
        <f>IF(ISERROR(VLOOKUP($AB29,HSB!$A$1:$X$3000,COLUMN(HSB!O28),0)),"",VLOOKUP($AB29,HSB!$A$1:$X$3000,COLUMN(HSB!O28),0))</f>
        <v>0.44480581380544598</v>
      </c>
      <c r="AB29" t="s">
        <v>962</v>
      </c>
      <c r="AC29">
        <v>6.0527399000000003E-2</v>
      </c>
      <c r="AD29">
        <v>-0.87599145</v>
      </c>
      <c r="AE29">
        <v>0.162219212</v>
      </c>
      <c r="AF29">
        <v>0.49801201299999998</v>
      </c>
      <c r="AG29">
        <v>40.516061520000001</v>
      </c>
      <c r="AH29">
        <v>-7.8907916999999994E-2</v>
      </c>
      <c r="AI29">
        <v>-0.80977563200000002</v>
      </c>
      <c r="AJ29">
        <v>0.185208067</v>
      </c>
      <c r="AK29">
        <v>0.53686802899999997</v>
      </c>
      <c r="AL29">
        <v>30.09218031</v>
      </c>
      <c r="AM29">
        <v>7.0384779999999999E-3</v>
      </c>
      <c r="AN29">
        <v>-0.79423954799999996</v>
      </c>
      <c r="AO29">
        <v>0.18022280600000001</v>
      </c>
      <c r="AP29">
        <v>0.51420139499999995</v>
      </c>
      <c r="AQ29">
        <v>32.574921089999997</v>
      </c>
      <c r="AR29">
        <v>6.0754718999999999E-2</v>
      </c>
      <c r="AS29">
        <v>-0.90779471199999995</v>
      </c>
      <c r="AT29">
        <v>0.130835057</v>
      </c>
      <c r="AU29">
        <v>0.411498735</v>
      </c>
      <c r="AV29">
        <v>45.971424730000003</v>
      </c>
    </row>
    <row r="30" spans="1:48" ht="12.75" customHeight="1">
      <c r="A30" t="s">
        <v>151</v>
      </c>
      <c r="B30" t="s">
        <v>469</v>
      </c>
      <c r="C30" t="s">
        <v>150</v>
      </c>
      <c r="D30">
        <v>2013</v>
      </c>
      <c r="E30" t="s">
        <v>501</v>
      </c>
      <c r="F30" t="s">
        <v>8</v>
      </c>
      <c r="H30" s="11">
        <v>141</v>
      </c>
      <c r="I30" s="4">
        <v>9</v>
      </c>
      <c r="J30">
        <v>122</v>
      </c>
      <c r="M30" t="s">
        <v>889</v>
      </c>
      <c r="N30">
        <v>20</v>
      </c>
      <c r="P30">
        <f>IF(ISERROR(VLOOKUP($AB30,HSB!$A$1:$X$3000,COLUMN(HSB!D29),0)),"",VLOOKUP($AB30,HSB!$A$1:$X$3000,COLUMN(HSB!D29),0))</f>
        <v>14.026450025037599</v>
      </c>
      <c r="Q30">
        <f>IF(ISERROR(VLOOKUP($AB30,HSB!$A$1:$X$3000,COLUMN(HSB!E29),0)),"",VLOOKUP($AB30,HSB!$A$1:$X$3000,COLUMN(HSB!E29),0))</f>
        <v>689.73</v>
      </c>
      <c r="R30">
        <f>IF(ISERROR(VLOOKUP($AB30,HSB!$A$1:$X$3000,COLUMN(HSB!F29),0)),"",VLOOKUP($AB30,HSB!$A$1:$X$3000,COLUMN(HSB!F29),0))</f>
        <v>0.51892550734076803</v>
      </c>
      <c r="S30">
        <f>IF(ISERROR(VLOOKUP($AB30,HSB!$A$1:$X$3000,COLUMN(HSB!G29),0)),"",VLOOKUP($AB30,HSB!$A$1:$X$3000,COLUMN(HSB!G29),0))</f>
        <v>21.389180320480701</v>
      </c>
      <c r="T30">
        <f>IF(ISERROR(VLOOKUP($AB30,HSB!$A$1:$X$3000,COLUMN(HSB!H29),0)),"",VLOOKUP($AB30,HSB!$A$1:$X$3000,COLUMN(HSB!H29),0))</f>
        <v>636.80999999999995</v>
      </c>
      <c r="U30">
        <f>IF(ISERROR(VLOOKUP($AB30,HSB!$A$1:$X$3000,COLUMN(HSB!I29),0)),"",VLOOKUP($AB30,HSB!$A$1:$X$3000,COLUMN(HSB!I29),0))</f>
        <v>0.50779193069994699</v>
      </c>
      <c r="V30">
        <f>IF(ISERROR(VLOOKUP($AB30,HSB!$A$1:$X$3000,COLUMN(HSB!J29),0)),"",VLOOKUP($AB30,HSB!$A$1:$X$3000,COLUMN(HSB!J29),0))</f>
        <v>17.180950959773</v>
      </c>
      <c r="W30">
        <f>IF(ISERROR(VLOOKUP($AB30,HSB!$A$1:$X$3000,COLUMN(HSB!K29),0)),"",VLOOKUP($AB30,HSB!$A$1:$X$3000,COLUMN(HSB!K29),0))</f>
        <v>611.14</v>
      </c>
      <c r="X30">
        <f>IF(ISERROR(VLOOKUP($AB30,HSB!$A$1:$X$3000,COLUMN(HSB!L29),0)),"",VLOOKUP($AB30,HSB!$A$1:$X$3000,COLUMN(HSB!L29),0))</f>
        <v>0.50653076438662903</v>
      </c>
      <c r="Y30">
        <f>IF(ISERROR(VLOOKUP($AB30,HSB!$A$1:$X$3000,COLUMN(HSB!M29),0)),"",VLOOKUP($AB30,HSB!$A$1:$X$3000,COLUMN(HSB!M29),0))</f>
        <v>15.948412018027</v>
      </c>
      <c r="Z30">
        <f>IF(ISERROR(VLOOKUP($AB30,HSB!$A$1:$X$3000,COLUMN(HSB!N29),0)),"",VLOOKUP($AB30,HSB!$A$1:$X$3000,COLUMN(HSB!N29),0))</f>
        <v>689.11</v>
      </c>
      <c r="AA30">
        <f>IF(ISERROR(VLOOKUP($AB30,HSB!$A$1:$X$3000,COLUMN(HSB!O29),0)),"",VLOOKUP($AB30,HSB!$A$1:$X$3000,COLUMN(HSB!O29),0))</f>
        <v>0.51675847411671505</v>
      </c>
      <c r="AB30" t="s">
        <v>963</v>
      </c>
      <c r="AC30">
        <v>-0.105406969</v>
      </c>
      <c r="AD30">
        <v>-0.60164539699999997</v>
      </c>
      <c r="AE30">
        <v>0.21712299299999999</v>
      </c>
      <c r="AF30">
        <v>0.49156755299999999</v>
      </c>
      <c r="AG30">
        <v>20.903899509999999</v>
      </c>
      <c r="AH30">
        <v>-0.19172361800000001</v>
      </c>
      <c r="AI30">
        <v>-0.49142307200000002</v>
      </c>
      <c r="AJ30">
        <v>0.208088253</v>
      </c>
      <c r="AK30">
        <v>0.39731945000000002</v>
      </c>
      <c r="AL30">
        <v>13.72066558</v>
      </c>
      <c r="AM30">
        <v>-0.15642879900000001</v>
      </c>
      <c r="AN30">
        <v>-0.53402417199999996</v>
      </c>
      <c r="AO30">
        <v>0.211654494</v>
      </c>
      <c r="AP30">
        <v>0.43091727299999999</v>
      </c>
      <c r="AQ30">
        <v>15.594405760000001</v>
      </c>
      <c r="AR30">
        <v>-9.0897371000000005E-2</v>
      </c>
      <c r="AS30">
        <v>-0.61510431700000001</v>
      </c>
      <c r="AT30">
        <v>0.21811075999999999</v>
      </c>
      <c r="AU30">
        <v>0.50296655199999996</v>
      </c>
      <c r="AV30">
        <v>16.78471661</v>
      </c>
    </row>
    <row r="31" spans="1:48" ht="12.75" customHeight="1">
      <c r="A31" t="s">
        <v>15</v>
      </c>
      <c r="B31" t="s">
        <v>469</v>
      </c>
      <c r="C31" t="s">
        <v>16</v>
      </c>
      <c r="D31">
        <v>2013</v>
      </c>
      <c r="E31" t="s">
        <v>502</v>
      </c>
      <c r="F31" t="s">
        <v>14</v>
      </c>
      <c r="H31" s="11" t="s">
        <v>889</v>
      </c>
      <c r="I31" s="4">
        <v>0</v>
      </c>
      <c r="J31">
        <v>114.66666666666667</v>
      </c>
      <c r="K31">
        <v>89.833333333333329</v>
      </c>
      <c r="L31">
        <v>90.666666666666671</v>
      </c>
      <c r="M31">
        <v>90.666666666666671</v>
      </c>
      <c r="N31">
        <v>17</v>
      </c>
      <c r="P31">
        <f>IF(ISERROR(VLOOKUP($AB31,HSB!$A$1:$X$3000,COLUMN(HSB!D30),0)),"",VLOOKUP($AB31,HSB!$A$1:$X$3000,COLUMN(HSB!D30),0))</f>
        <v>18.217300648055801</v>
      </c>
      <c r="Q31">
        <f>IF(ISERROR(VLOOKUP($AB31,HSB!$A$1:$X$3000,COLUMN(HSB!E30),0)),"",VLOOKUP($AB31,HSB!$A$1:$X$3000,COLUMN(HSB!E30),0))</f>
        <v>626.80333333333294</v>
      </c>
      <c r="R31">
        <f>IF(ISERROR(VLOOKUP($AB31,HSB!$A$1:$X$3000,COLUMN(HSB!F30),0)),"",VLOOKUP($AB31,HSB!$A$1:$X$3000,COLUMN(HSB!F30),0))</f>
        <v>0.52633873992717195</v>
      </c>
      <c r="S31">
        <f>IF(ISERROR(VLOOKUP($AB31,HSB!$A$1:$X$3000,COLUMN(HSB!G30),0)),"",VLOOKUP($AB31,HSB!$A$1:$X$3000,COLUMN(HSB!G30),0))</f>
        <v>29.578895280824199</v>
      </c>
      <c r="T31">
        <f>IF(ISERROR(VLOOKUP($AB31,HSB!$A$1:$X$3000,COLUMN(HSB!H30),0)),"",VLOOKUP($AB31,HSB!$A$1:$X$3000,COLUMN(HSB!H30),0))</f>
        <v>633.11666666666702</v>
      </c>
      <c r="U31">
        <f>IF(ISERROR(VLOOKUP($AB31,HSB!$A$1:$X$3000,COLUMN(HSB!I30),0)),"",VLOOKUP($AB31,HSB!$A$1:$X$3000,COLUMN(HSB!I30),0))</f>
        <v>0.48273571396085002</v>
      </c>
      <c r="V31">
        <f>IF(ISERROR(VLOOKUP($AB31,HSB!$A$1:$X$3000,COLUMN(HSB!J30),0)),"",VLOOKUP($AB31,HSB!$A$1:$X$3000,COLUMN(HSB!J30),0))</f>
        <v>21.477397258225299</v>
      </c>
      <c r="W31">
        <f>IF(ISERROR(VLOOKUP($AB31,HSB!$A$1:$X$3000,COLUMN(HSB!K30),0)),"",VLOOKUP($AB31,HSB!$A$1:$X$3000,COLUMN(HSB!K30),0))</f>
        <v>660.11</v>
      </c>
      <c r="X31">
        <f>IF(ISERROR(VLOOKUP($AB31,HSB!$A$1:$X$3000,COLUMN(HSB!L30),0)),"",VLOOKUP($AB31,HSB!$A$1:$X$3000,COLUMN(HSB!L30),0))</f>
        <v>0.50153683455408404</v>
      </c>
      <c r="Y31">
        <f>IF(ISERROR(VLOOKUP($AB31,HSB!$A$1:$X$3000,COLUMN(HSB!M30),0)),"",VLOOKUP($AB31,HSB!$A$1:$X$3000,COLUMN(HSB!M30),0))</f>
        <v>19.129067597208401</v>
      </c>
      <c r="Z31">
        <f>IF(ISERROR(VLOOKUP($AB31,HSB!$A$1:$X$3000,COLUMN(HSB!N30),0)),"",VLOOKUP($AB31,HSB!$A$1:$X$3000,COLUMN(HSB!N30),0))</f>
        <v>660.42333333333295</v>
      </c>
      <c r="AA31">
        <f>IF(ISERROR(VLOOKUP($AB31,HSB!$A$1:$X$3000,COLUMN(HSB!O30),0)),"",VLOOKUP($AB31,HSB!$A$1:$X$3000,COLUMN(HSB!O30),0))</f>
        <v>0.54177196177479403</v>
      </c>
      <c r="AB31" t="s">
        <v>964</v>
      </c>
      <c r="AC31">
        <v>-5.7748927999999998E-2</v>
      </c>
      <c r="AD31">
        <v>-0.72192606400000003</v>
      </c>
      <c r="AE31">
        <v>0.20399462300000001</v>
      </c>
      <c r="AF31">
        <v>0.53826843400000002</v>
      </c>
      <c r="AG31">
        <v>28.95754299</v>
      </c>
      <c r="AH31">
        <v>-0.159653235</v>
      </c>
      <c r="AI31">
        <v>-0.62325964</v>
      </c>
      <c r="AJ31">
        <v>0.228019733</v>
      </c>
      <c r="AK31">
        <v>0.53199951700000003</v>
      </c>
      <c r="AL31">
        <v>17.792871030000001</v>
      </c>
      <c r="AM31">
        <v>-0.121424828</v>
      </c>
      <c r="AN31">
        <v>-0.64839437600000005</v>
      </c>
      <c r="AO31">
        <v>0.24880555600000001</v>
      </c>
      <c r="AP31">
        <v>0.60070395099999996</v>
      </c>
      <c r="AQ31">
        <v>18.643053819999999</v>
      </c>
      <c r="AR31">
        <v>-7.9762191999999996E-2</v>
      </c>
      <c r="AS31">
        <v>-0.67403044199999995</v>
      </c>
      <c r="AT31">
        <v>0.216736335</v>
      </c>
      <c r="AU31">
        <v>0.54080993499999996</v>
      </c>
      <c r="AV31">
        <v>20.994788369999998</v>
      </c>
    </row>
    <row r="32" spans="1:48" ht="12.75" customHeight="1">
      <c r="A32" t="s">
        <v>139</v>
      </c>
      <c r="B32" t="s">
        <v>469</v>
      </c>
      <c r="C32" t="s">
        <v>87</v>
      </c>
      <c r="D32">
        <v>2013</v>
      </c>
      <c r="E32" t="s">
        <v>503</v>
      </c>
      <c r="F32" t="s">
        <v>14</v>
      </c>
      <c r="H32" s="11">
        <v>158</v>
      </c>
      <c r="I32" s="4">
        <v>5</v>
      </c>
      <c r="J32">
        <v>124</v>
      </c>
      <c r="K32">
        <v>87</v>
      </c>
      <c r="L32">
        <v>86.5</v>
      </c>
      <c r="M32">
        <v>87</v>
      </c>
      <c r="N32">
        <v>18.5</v>
      </c>
      <c r="P32">
        <f>IF(ISERROR(VLOOKUP($AB32,HSB!$A$1:$X$3000,COLUMN(HSB!D31),0)),"",VLOOKUP($AB32,HSB!$A$1:$X$3000,COLUMN(HSB!D31),0))</f>
        <v>21.469751545363899</v>
      </c>
      <c r="Q32">
        <f>IF(ISERROR(VLOOKUP($AB32,HSB!$A$1:$X$3000,COLUMN(HSB!E31),0)),"",VLOOKUP($AB32,HSB!$A$1:$X$3000,COLUMN(HSB!E31),0))</f>
        <v>629.74</v>
      </c>
      <c r="R32">
        <f>IF(ISERROR(VLOOKUP($AB32,HSB!$A$1:$X$3000,COLUMN(HSB!F31),0)),"",VLOOKUP($AB32,HSB!$A$1:$X$3000,COLUMN(HSB!F31),0))</f>
        <v>0.51228111447312896</v>
      </c>
      <c r="S32">
        <f>IF(ISERROR(VLOOKUP($AB32,HSB!$A$1:$X$3000,COLUMN(HSB!G31),0)),"",VLOOKUP($AB32,HSB!$A$1:$X$3000,COLUMN(HSB!G31),0))</f>
        <v>32.510226719840503</v>
      </c>
      <c r="T32">
        <f>IF(ISERROR(VLOOKUP($AB32,HSB!$A$1:$X$3000,COLUMN(HSB!H31),0)),"",VLOOKUP($AB32,HSB!$A$1:$X$3000,COLUMN(HSB!H31),0))</f>
        <v>603.41999999999996</v>
      </c>
      <c r="U32">
        <f>IF(ISERROR(VLOOKUP($AB32,HSB!$A$1:$X$3000,COLUMN(HSB!I31),0)),"",VLOOKUP($AB32,HSB!$A$1:$X$3000,COLUMN(HSB!I31),0))</f>
        <v>0.42496591642877402</v>
      </c>
      <c r="V32">
        <f>IF(ISERROR(VLOOKUP($AB32,HSB!$A$1:$X$3000,COLUMN(HSB!J31),0)),"",VLOOKUP($AB32,HSB!$A$1:$X$3000,COLUMN(HSB!J31),0))</f>
        <v>43.973282153539401</v>
      </c>
      <c r="W32">
        <f>IF(ISERROR(VLOOKUP($AB32,HSB!$A$1:$X$3000,COLUMN(HSB!K31),0)),"",VLOOKUP($AB32,HSB!$A$1:$X$3000,COLUMN(HSB!K31),0))</f>
        <v>597.77</v>
      </c>
      <c r="X32">
        <f>IF(ISERROR(VLOOKUP($AB32,HSB!$A$1:$X$3000,COLUMN(HSB!L31),0)),"",VLOOKUP($AB32,HSB!$A$1:$X$3000,COLUMN(HSB!L31),0))</f>
        <v>0.37791115007043102</v>
      </c>
      <c r="Y32">
        <f>IF(ISERROR(VLOOKUP($AB32,HSB!$A$1:$X$3000,COLUMN(HSB!M31),0)),"",VLOOKUP($AB32,HSB!$A$1:$X$3000,COLUMN(HSB!M31),0))</f>
        <v>48.9125101362579</v>
      </c>
      <c r="Z32">
        <f>IF(ISERROR(VLOOKUP($AB32,HSB!$A$1:$X$3000,COLUMN(HSB!N31),0)),"",VLOOKUP($AB32,HSB!$A$1:$X$3000,COLUMN(HSB!N31),0))</f>
        <v>598.09</v>
      </c>
      <c r="AA32">
        <f>IF(ISERROR(VLOOKUP($AB32,HSB!$A$1:$X$3000,COLUMN(HSB!O31),0)),"",VLOOKUP($AB32,HSB!$A$1:$X$3000,COLUMN(HSB!O31),0))</f>
        <v>0.36634892810146702</v>
      </c>
      <c r="AB32" t="s">
        <v>965</v>
      </c>
      <c r="AC32">
        <v>5.1530207000000001E-2</v>
      </c>
      <c r="AD32">
        <v>-0.85536294999999996</v>
      </c>
      <c r="AE32">
        <v>0.16949235900000001</v>
      </c>
      <c r="AF32">
        <v>0.51199390099999997</v>
      </c>
      <c r="AG32">
        <v>31.925878579999999</v>
      </c>
      <c r="AH32">
        <v>-0.109871855</v>
      </c>
      <c r="AI32">
        <v>-0.67513669300000001</v>
      </c>
      <c r="AJ32">
        <v>0.225093021</v>
      </c>
      <c r="AK32">
        <v>0.56277258200000002</v>
      </c>
      <c r="AL32">
        <v>20.972400780000001</v>
      </c>
      <c r="AM32">
        <v>0.151741389</v>
      </c>
      <c r="AN32">
        <v>-1.075516181</v>
      </c>
      <c r="AO32">
        <v>0.129164062</v>
      </c>
      <c r="AP32">
        <v>0.45456045099999998</v>
      </c>
      <c r="AQ32">
        <v>48.232332399999997</v>
      </c>
      <c r="AR32">
        <v>0.12808602599999999</v>
      </c>
      <c r="AS32">
        <v>-1.005047</v>
      </c>
      <c r="AT32">
        <v>0.13555246100000001</v>
      </c>
      <c r="AU32">
        <v>0.45746804499999999</v>
      </c>
      <c r="AV32">
        <v>43.328773779999999</v>
      </c>
    </row>
    <row r="33" spans="1:48" ht="12.75" customHeight="1">
      <c r="A33" t="s">
        <v>142</v>
      </c>
      <c r="B33" t="s">
        <v>469</v>
      </c>
      <c r="C33" t="s">
        <v>87</v>
      </c>
      <c r="D33">
        <v>2013</v>
      </c>
      <c r="E33" t="s">
        <v>504</v>
      </c>
      <c r="F33" t="s">
        <v>14</v>
      </c>
      <c r="H33" s="11">
        <v>138</v>
      </c>
      <c r="I33" s="4">
        <v>8</v>
      </c>
      <c r="J33">
        <v>119.33333333333333</v>
      </c>
      <c r="K33">
        <v>79</v>
      </c>
      <c r="L33">
        <v>78</v>
      </c>
      <c r="M33">
        <v>79</v>
      </c>
      <c r="N33">
        <v>19</v>
      </c>
      <c r="P33">
        <f>IF(ISERROR(VLOOKUP($AB33,HSB!$A$1:$X$3000,COLUMN(HSB!D32),0)),"",VLOOKUP($AB33,HSB!$A$1:$X$3000,COLUMN(HSB!D32),0))</f>
        <v>16.373250481887698</v>
      </c>
      <c r="Q33">
        <f>IF(ISERROR(VLOOKUP($AB33,HSB!$A$1:$X$3000,COLUMN(HSB!E32),0)),"",VLOOKUP($AB33,HSB!$A$1:$X$3000,COLUMN(HSB!E32),0))</f>
        <v>623.44666666666706</v>
      </c>
      <c r="R33">
        <f>IF(ISERROR(VLOOKUP($AB33,HSB!$A$1:$X$3000,COLUMN(HSB!F32),0)),"",VLOOKUP($AB33,HSB!$A$1:$X$3000,COLUMN(HSB!F32),0))</f>
        <v>0.51110384683989896</v>
      </c>
      <c r="S33" t="str">
        <f>IF(ISERROR(VLOOKUP($AB33,HSB!$A$1:$X$3000,COLUMN(HSB!G32),0)),"",VLOOKUP($AB33,HSB!$A$1:$X$3000,COLUMN(HSB!G32),0))</f>
        <v>NA</v>
      </c>
      <c r="T33" t="str">
        <f>IF(ISERROR(VLOOKUP($AB33,HSB!$A$1:$X$3000,COLUMN(HSB!H32),0)),"",VLOOKUP($AB33,HSB!$A$1:$X$3000,COLUMN(HSB!H32),0))</f>
        <v>NA</v>
      </c>
      <c r="U33" t="str">
        <f>IF(ISERROR(VLOOKUP($AB33,HSB!$A$1:$X$3000,COLUMN(HSB!I32),0)),"",VLOOKUP($AB33,HSB!$A$1:$X$3000,COLUMN(HSB!I32),0))</f>
        <v>NA</v>
      </c>
      <c r="V33">
        <f>IF(ISERROR(VLOOKUP($AB33,HSB!$A$1:$X$3000,COLUMN(HSB!J32),0)),"",VLOOKUP($AB33,HSB!$A$1:$X$3000,COLUMN(HSB!J32),0))</f>
        <v>33.7425321535394</v>
      </c>
      <c r="W33">
        <f>IF(ISERROR(VLOOKUP($AB33,HSB!$A$1:$X$3000,COLUMN(HSB!K32),0)),"",VLOOKUP($AB33,HSB!$A$1:$X$3000,COLUMN(HSB!K32),0))</f>
        <v>608.07666666666705</v>
      </c>
      <c r="X33">
        <f>IF(ISERROR(VLOOKUP($AB33,HSB!$A$1:$X$3000,COLUMN(HSB!L32),0)),"",VLOOKUP($AB33,HSB!$A$1:$X$3000,COLUMN(HSB!L32),0))</f>
        <v>0.44283413717592901</v>
      </c>
      <c r="Y33">
        <f>IF(ISERROR(VLOOKUP($AB33,HSB!$A$1:$X$3000,COLUMN(HSB!M32),0)),"",VLOOKUP($AB33,HSB!$A$1:$X$3000,COLUMN(HSB!M32),0))</f>
        <v>23.681925955466902</v>
      </c>
      <c r="Z33">
        <f>IF(ISERROR(VLOOKUP($AB33,HSB!$A$1:$X$3000,COLUMN(HSB!N32),0)),"",VLOOKUP($AB33,HSB!$A$1:$X$3000,COLUMN(HSB!N32),0))</f>
        <v>632.13333333333298</v>
      </c>
      <c r="AA33">
        <f>IF(ISERROR(VLOOKUP($AB33,HSB!$A$1:$X$3000,COLUMN(HSB!O32),0)),"",VLOOKUP($AB33,HSB!$A$1:$X$3000,COLUMN(HSB!O32),0))</f>
        <v>0.46073878181987599</v>
      </c>
      <c r="AB33" t="s">
        <v>966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>
        <v>-0.134714163</v>
      </c>
      <c r="AI33">
        <v>-0.62642846200000002</v>
      </c>
      <c r="AJ33">
        <v>0.21599025399999999</v>
      </c>
      <c r="AK33">
        <v>0.50642933800000001</v>
      </c>
      <c r="AL33">
        <v>16.007580969999999</v>
      </c>
      <c r="AM33">
        <v>-2.3461803E-2</v>
      </c>
      <c r="AN33">
        <v>-0.75555748499999997</v>
      </c>
      <c r="AO33">
        <v>0.18966507299999999</v>
      </c>
      <c r="AP33">
        <v>0.51979786299999997</v>
      </c>
      <c r="AQ33">
        <v>23.2215916</v>
      </c>
      <c r="AR33">
        <v>2.8816043999999999E-2</v>
      </c>
      <c r="AS33">
        <v>-0.82547061399999999</v>
      </c>
      <c r="AT33">
        <v>0.183533687</v>
      </c>
      <c r="AU33">
        <v>0.53918401400000004</v>
      </c>
      <c r="AV33">
        <v>33.088888249999997</v>
      </c>
    </row>
    <row r="34" spans="1:48" ht="12.75" customHeight="1">
      <c r="A34" t="s">
        <v>250</v>
      </c>
      <c r="B34" t="s">
        <v>469</v>
      </c>
      <c r="C34" t="s">
        <v>198</v>
      </c>
      <c r="D34">
        <v>2013</v>
      </c>
      <c r="E34" t="s">
        <v>505</v>
      </c>
      <c r="F34" t="s">
        <v>14</v>
      </c>
      <c r="H34" s="11" t="s">
        <v>889</v>
      </c>
      <c r="I34" s="4">
        <v>0</v>
      </c>
      <c r="J34">
        <v>117.83333333333333</v>
      </c>
      <c r="K34">
        <v>89.833333333333329</v>
      </c>
      <c r="L34">
        <v>80.833333333333329</v>
      </c>
      <c r="M34">
        <v>89.833333333333329</v>
      </c>
      <c r="N34">
        <v>18</v>
      </c>
      <c r="P34">
        <f>IF(ISERROR(VLOOKUP($AB34,HSB!$A$1:$X$3000,COLUMN(HSB!D33),0)),"",VLOOKUP($AB34,HSB!$A$1:$X$3000,COLUMN(HSB!D33),0))</f>
        <v>23.8669132436025</v>
      </c>
      <c r="Q34">
        <f>IF(ISERROR(VLOOKUP($AB34,HSB!$A$1:$X$3000,COLUMN(HSB!E33),0)),"",VLOOKUP($AB34,HSB!$A$1:$X$3000,COLUMN(HSB!E33),0))</f>
        <v>659.17</v>
      </c>
      <c r="R34">
        <f>IF(ISERROR(VLOOKUP($AB34,HSB!$A$1:$X$3000,COLUMN(HSB!F33),0)),"",VLOOKUP($AB34,HSB!$A$1:$X$3000,COLUMN(HSB!F33),0))</f>
        <v>0.51452790774147705</v>
      </c>
      <c r="S34">
        <f>IF(ISERROR(VLOOKUP($AB34,HSB!$A$1:$X$3000,COLUMN(HSB!G33),0)),"",VLOOKUP($AB34,HSB!$A$1:$X$3000,COLUMN(HSB!G33),0))</f>
        <v>37.082407444333697</v>
      </c>
      <c r="T34">
        <f>IF(ISERROR(VLOOKUP($AB34,HSB!$A$1:$X$3000,COLUMN(HSB!H33),0)),"",VLOOKUP($AB34,HSB!$A$1:$X$3000,COLUMN(HSB!H33),0))</f>
        <v>659.17</v>
      </c>
      <c r="U34">
        <f>IF(ISERROR(VLOOKUP($AB34,HSB!$A$1:$X$3000,COLUMN(HSB!I33),0)),"",VLOOKUP($AB34,HSB!$A$1:$X$3000,COLUMN(HSB!I33),0))</f>
        <v>0.43529035713889402</v>
      </c>
      <c r="V34">
        <f>IF(ISERROR(VLOOKUP($AB34,HSB!$A$1:$X$3000,COLUMN(HSB!J33),0)),"",VLOOKUP($AB34,HSB!$A$1:$X$3000,COLUMN(HSB!J33),0))</f>
        <v>31.647145978730499</v>
      </c>
      <c r="W34">
        <f>IF(ISERROR(VLOOKUP($AB34,HSB!$A$1:$X$3000,COLUMN(HSB!K33),0)),"",VLOOKUP($AB34,HSB!$A$1:$X$3000,COLUMN(HSB!K33),0))</f>
        <v>659.17</v>
      </c>
      <c r="X34">
        <f>IF(ISERROR(VLOOKUP($AB34,HSB!$A$1:$X$3000,COLUMN(HSB!L33),0)),"",VLOOKUP($AB34,HSB!$A$1:$X$3000,COLUMN(HSB!L33),0))</f>
        <v>0.42481682227150902</v>
      </c>
      <c r="Y34">
        <f>IF(ISERROR(VLOOKUP($AB34,HSB!$A$1:$X$3000,COLUMN(HSB!M33),0)),"",VLOOKUP($AB34,HSB!$A$1:$X$3000,COLUMN(HSB!M33),0))</f>
        <v>29.399560983715499</v>
      </c>
      <c r="Z34">
        <f>IF(ISERROR(VLOOKUP($AB34,HSB!$A$1:$X$3000,COLUMN(HSB!N33),0)),"",VLOOKUP($AB34,HSB!$A$1:$X$3000,COLUMN(HSB!N33),0))</f>
        <v>625.77666666666698</v>
      </c>
      <c r="AA34">
        <f>IF(ISERROR(VLOOKUP($AB34,HSB!$A$1:$X$3000,COLUMN(HSB!O33),0)),"",VLOOKUP($AB34,HSB!$A$1:$X$3000,COLUMN(HSB!O33),0))</f>
        <v>0.47429899705170803</v>
      </c>
      <c r="AB34" t="s">
        <v>967</v>
      </c>
      <c r="AC34">
        <v>1.54664E-2</v>
      </c>
      <c r="AD34">
        <v>-0.79522414500000005</v>
      </c>
      <c r="AE34">
        <v>0.169915182</v>
      </c>
      <c r="AF34">
        <v>0.48500747500000002</v>
      </c>
      <c r="AG34">
        <v>36.408611129999997</v>
      </c>
      <c r="AH34">
        <v>-0.14419573499999999</v>
      </c>
      <c r="AI34">
        <v>-0.67980713699999995</v>
      </c>
      <c r="AJ34">
        <v>0.22256554200000001</v>
      </c>
      <c r="AK34">
        <v>0.55965711200000001</v>
      </c>
      <c r="AL34">
        <v>23.312446439999999</v>
      </c>
      <c r="AM34">
        <v>-4.6142257999999998E-2</v>
      </c>
      <c r="AN34">
        <v>-0.73144925900000002</v>
      </c>
      <c r="AO34">
        <v>0.199268208</v>
      </c>
      <c r="AP34">
        <v>0.53234633600000003</v>
      </c>
      <c r="AQ34">
        <v>28.784885060000001</v>
      </c>
      <c r="AR34">
        <v>1.8981417E-2</v>
      </c>
      <c r="AS34">
        <v>-0.80980434099999998</v>
      </c>
      <c r="AT34">
        <v>0.16030866699999999</v>
      </c>
      <c r="AU34">
        <v>0.46243339300000003</v>
      </c>
      <c r="AV34">
        <v>31.10271796</v>
      </c>
    </row>
    <row r="35" spans="1:48" ht="12.75" customHeight="1">
      <c r="A35" t="s">
        <v>77</v>
      </c>
      <c r="B35" t="s">
        <v>469</v>
      </c>
      <c r="C35" t="s">
        <v>40</v>
      </c>
      <c r="D35">
        <v>2013</v>
      </c>
      <c r="E35" t="s">
        <v>506</v>
      </c>
      <c r="F35" t="s">
        <v>14</v>
      </c>
      <c r="H35" s="11">
        <v>150</v>
      </c>
      <c r="I35" s="4" t="s">
        <v>889</v>
      </c>
      <c r="J35">
        <v>116.83333333333333</v>
      </c>
      <c r="M35" t="s">
        <v>889</v>
      </c>
      <c r="P35">
        <f>IF(ISERROR(VLOOKUP($AB35,HSB!$A$1:$X$3000,COLUMN(HSB!D34),0)),"",VLOOKUP($AB35,HSB!$A$1:$X$3000,COLUMN(HSB!D34),0))</f>
        <v>19.409584810549202</v>
      </c>
      <c r="Q35">
        <f>IF(ISERROR(VLOOKUP($AB35,HSB!$A$1:$X$3000,COLUMN(HSB!E34),0)),"",VLOOKUP($AB35,HSB!$A$1:$X$3000,COLUMN(HSB!E34),0))</f>
        <v>659.70666666666705</v>
      </c>
      <c r="R35">
        <f>IF(ISERROR(VLOOKUP($AB35,HSB!$A$1:$X$3000,COLUMN(HSB!F34),0)),"",VLOOKUP($AB35,HSB!$A$1:$X$3000,COLUMN(HSB!F34),0))</f>
        <v>0.50740011465398105</v>
      </c>
      <c r="S35">
        <f>IF(ISERROR(VLOOKUP($AB35,HSB!$A$1:$X$3000,COLUMN(HSB!G34),0)),"",VLOOKUP($AB35,HSB!$A$1:$X$3000,COLUMN(HSB!G34),0))</f>
        <v>35.561051911200103</v>
      </c>
      <c r="T35">
        <f>IF(ISERROR(VLOOKUP($AB35,HSB!$A$1:$X$3000,COLUMN(HSB!H34),0)),"",VLOOKUP($AB35,HSB!$A$1:$X$3000,COLUMN(HSB!H34),0))</f>
        <v>610.82000000000005</v>
      </c>
      <c r="U35">
        <f>IF(ISERROR(VLOOKUP($AB35,HSB!$A$1:$X$3000,COLUMN(HSB!I34),0)),"",VLOOKUP($AB35,HSB!$A$1:$X$3000,COLUMN(HSB!I34),0))</f>
        <v>0.43791337101566702</v>
      </c>
      <c r="V35">
        <f>IF(ISERROR(VLOOKUP($AB35,HSB!$A$1:$X$3000,COLUMN(HSB!J34),0)),"",VLOOKUP($AB35,HSB!$A$1:$X$3000,COLUMN(HSB!J34),0))</f>
        <v>34.808447671507302</v>
      </c>
      <c r="W35">
        <f>IF(ISERROR(VLOOKUP($AB35,HSB!$A$1:$X$3000,COLUMN(HSB!K34),0)),"",VLOOKUP($AB35,HSB!$A$1:$X$3000,COLUMN(HSB!K34),0))</f>
        <v>643.41333333333296</v>
      </c>
      <c r="X35">
        <f>IF(ISERROR(VLOOKUP($AB35,HSB!$A$1:$X$3000,COLUMN(HSB!L34),0)),"",VLOOKUP($AB35,HSB!$A$1:$X$3000,COLUMN(HSB!L34),0))</f>
        <v>0.42690585567484801</v>
      </c>
      <c r="Y35">
        <f>IF(ISERROR(VLOOKUP($AB35,HSB!$A$1:$X$3000,COLUMN(HSB!M34),0)),"",VLOOKUP($AB35,HSB!$A$1:$X$3000,COLUMN(HSB!M34),0))</f>
        <v>38.866025705224502</v>
      </c>
      <c r="Z35">
        <f>IF(ISERROR(VLOOKUP($AB35,HSB!$A$1:$X$3000,COLUMN(HSB!N34),0)),"",VLOOKUP($AB35,HSB!$A$1:$X$3000,COLUMN(HSB!N34),0))</f>
        <v>626.79333333333295</v>
      </c>
      <c r="AA35">
        <f>IF(ISERROR(VLOOKUP($AB35,HSB!$A$1:$X$3000,COLUMN(HSB!O34),0)),"",VLOOKUP($AB35,HSB!$A$1:$X$3000,COLUMN(HSB!O34),0))</f>
        <v>0.42940379489417202</v>
      </c>
      <c r="AB35" t="s">
        <v>968</v>
      </c>
      <c r="AC35">
        <v>-9.4565299999999997E-4</v>
      </c>
      <c r="AD35">
        <v>-0.77638520300000002</v>
      </c>
      <c r="AE35">
        <v>0.17096271699999999</v>
      </c>
      <c r="AF35">
        <v>0.479070838</v>
      </c>
      <c r="AG35">
        <v>34.893445569999997</v>
      </c>
      <c r="AH35">
        <v>-0.126954706</v>
      </c>
      <c r="AI35">
        <v>-0.60302804399999999</v>
      </c>
      <c r="AJ35">
        <v>0.21351708799999999</v>
      </c>
      <c r="AK35">
        <v>0.48356870099999999</v>
      </c>
      <c r="AL35">
        <v>18.968872569999998</v>
      </c>
      <c r="AM35">
        <v>2.9298979999999999E-2</v>
      </c>
      <c r="AN35">
        <v>-0.82443145699999998</v>
      </c>
      <c r="AO35">
        <v>0.16892185100000001</v>
      </c>
      <c r="AP35">
        <v>0.49451393599999999</v>
      </c>
      <c r="AQ35">
        <v>38.15365559</v>
      </c>
      <c r="AR35">
        <v>4.9787039999999996E-3</v>
      </c>
      <c r="AS35">
        <v>-0.87222957199999995</v>
      </c>
      <c r="AT35">
        <v>0.16898027199999999</v>
      </c>
      <c r="AU35">
        <v>0.5175168</v>
      </c>
      <c r="AV35">
        <v>34.162677309999999</v>
      </c>
    </row>
    <row r="36" spans="1:48" ht="12.75" customHeight="1">
      <c r="A36" t="s">
        <v>351</v>
      </c>
      <c r="B36" t="s">
        <v>469</v>
      </c>
      <c r="C36" t="s">
        <v>330</v>
      </c>
      <c r="D36">
        <v>2013</v>
      </c>
      <c r="E36" t="s">
        <v>507</v>
      </c>
      <c r="F36" t="s">
        <v>8</v>
      </c>
      <c r="H36" s="11">
        <v>174</v>
      </c>
      <c r="I36" s="4">
        <v>2</v>
      </c>
      <c r="J36">
        <v>121.66666666666667</v>
      </c>
      <c r="M36" t="s">
        <v>889</v>
      </c>
      <c r="N36">
        <v>18.5</v>
      </c>
      <c r="P36">
        <f>IF(ISERROR(VLOOKUP($AB36,HSB!$A$1:$X$3000,COLUMN(HSB!D35),0)),"",VLOOKUP($AB36,HSB!$A$1:$X$3000,COLUMN(HSB!D35),0))</f>
        <v>15.238000183608699</v>
      </c>
      <c r="Q36">
        <f>IF(ISERROR(VLOOKUP($AB36,HSB!$A$1:$X$3000,COLUMN(HSB!E35),0)),"",VLOOKUP($AB36,HSB!$A$1:$X$3000,COLUMN(HSB!E35),0))</f>
        <v>669.40333333333297</v>
      </c>
      <c r="R36">
        <f>IF(ISERROR(VLOOKUP($AB36,HSB!$A$1:$X$3000,COLUMN(HSB!F35),0)),"",VLOOKUP($AB36,HSB!$A$1:$X$3000,COLUMN(HSB!F35),0))</f>
        <v>0.491110391789426</v>
      </c>
      <c r="S36">
        <f>IF(ISERROR(VLOOKUP($AB36,HSB!$A$1:$X$3000,COLUMN(HSB!G35),0)),"",VLOOKUP($AB36,HSB!$A$1:$X$3000,COLUMN(HSB!G35),0))</f>
        <v>22.8133800534135</v>
      </c>
      <c r="T36">
        <f>IF(ISERROR(VLOOKUP($AB36,HSB!$A$1:$X$3000,COLUMN(HSB!H35),0)),"",VLOOKUP($AB36,HSB!$A$1:$X$3000,COLUMN(HSB!H35),0))</f>
        <v>670.47666666666703</v>
      </c>
      <c r="U36">
        <f>IF(ISERROR(VLOOKUP($AB36,HSB!$A$1:$X$3000,COLUMN(HSB!I35),0)),"",VLOOKUP($AB36,HSB!$A$1:$X$3000,COLUMN(HSB!I35),0))</f>
        <v>0.45718450237930103</v>
      </c>
      <c r="V36">
        <f>IF(ISERROR(VLOOKUP($AB36,HSB!$A$1:$X$3000,COLUMN(HSB!J35),0)),"",VLOOKUP($AB36,HSB!$A$1:$X$3000,COLUMN(HSB!J35),0))</f>
        <v>24.646341478884999</v>
      </c>
      <c r="W36">
        <f>IF(ISERROR(VLOOKUP($AB36,HSB!$A$1:$X$3000,COLUMN(HSB!K35),0)),"",VLOOKUP($AB36,HSB!$A$1:$X$3000,COLUMN(HSB!K35),0))</f>
        <v>633.45333333333303</v>
      </c>
      <c r="X36">
        <f>IF(ISERROR(VLOOKUP($AB36,HSB!$A$1:$X$3000,COLUMN(HSB!L35),0)),"",VLOOKUP($AB36,HSB!$A$1:$X$3000,COLUMN(HSB!L35),0))</f>
        <v>0.47932297901656601</v>
      </c>
      <c r="Y36">
        <f>IF(ISERROR(VLOOKUP($AB36,HSB!$A$1:$X$3000,COLUMN(HSB!M35),0)),"",VLOOKUP($AB36,HSB!$A$1:$X$3000,COLUMN(HSB!M35),0))</f>
        <v>24.331983508596199</v>
      </c>
      <c r="Z36">
        <f>IF(ISERROR(VLOOKUP($AB36,HSB!$A$1:$X$3000,COLUMN(HSB!N35),0)),"",VLOOKUP($AB36,HSB!$A$1:$X$3000,COLUMN(HSB!N35),0))</f>
        <v>610.82000000000005</v>
      </c>
      <c r="AA36">
        <f>IF(ISERROR(VLOOKUP($AB36,HSB!$A$1:$X$3000,COLUMN(HSB!O35),0)),"",VLOOKUP($AB36,HSB!$A$1:$X$3000,COLUMN(HSB!O35),0))</f>
        <v>0.497972951656314</v>
      </c>
      <c r="AB36" t="s">
        <v>969</v>
      </c>
      <c r="AC36">
        <v>-7.8426402000000006E-2</v>
      </c>
      <c r="AD36">
        <v>-0.64543732600000003</v>
      </c>
      <c r="AE36">
        <v>0.17206676300000001</v>
      </c>
      <c r="AF36">
        <v>0.41454688000000001</v>
      </c>
      <c r="AG36">
        <v>22.391872450000001</v>
      </c>
      <c r="AH36">
        <v>-0.170730785</v>
      </c>
      <c r="AI36">
        <v>-0.58009084499999997</v>
      </c>
      <c r="AJ36">
        <v>0.186718732</v>
      </c>
      <c r="AK36">
        <v>0.40978177300000002</v>
      </c>
      <c r="AL36">
        <v>14.928570909999999</v>
      </c>
      <c r="AM36">
        <v>-8.8764096000000001E-2</v>
      </c>
      <c r="AN36">
        <v>-0.69055182599999998</v>
      </c>
      <c r="AO36">
        <v>0.21331531500000001</v>
      </c>
      <c r="AP36">
        <v>0.54328822399999999</v>
      </c>
      <c r="AQ36">
        <v>23.779115149999999</v>
      </c>
      <c r="AR36">
        <v>-6.6325160999999994E-2</v>
      </c>
      <c r="AS36">
        <v>-0.68805327199999999</v>
      </c>
      <c r="AT36">
        <v>0.19859025599999999</v>
      </c>
      <c r="AU36">
        <v>0.50411765399999997</v>
      </c>
      <c r="AV36">
        <v>24.122515719999999</v>
      </c>
    </row>
    <row r="37" spans="1:48" ht="12.75" customHeight="1">
      <c r="A37" t="s">
        <v>140</v>
      </c>
      <c r="B37" t="s">
        <v>469</v>
      </c>
      <c r="C37" t="s">
        <v>87</v>
      </c>
      <c r="D37">
        <v>2013</v>
      </c>
      <c r="E37" t="s">
        <v>508</v>
      </c>
      <c r="F37" t="s">
        <v>8</v>
      </c>
      <c r="H37" s="11">
        <v>158</v>
      </c>
      <c r="I37" s="4">
        <v>5</v>
      </c>
      <c r="J37">
        <v>118</v>
      </c>
      <c r="K37">
        <v>95</v>
      </c>
      <c r="L37">
        <v>94</v>
      </c>
      <c r="M37">
        <v>95</v>
      </c>
      <c r="N37">
        <v>17</v>
      </c>
      <c r="P37">
        <f>IF(ISERROR(VLOOKUP($AB37,HSB!$A$1:$X$3000,COLUMN(HSB!D36),0)),"",VLOOKUP($AB37,HSB!$A$1:$X$3000,COLUMN(HSB!D36),0))</f>
        <v>8.6757589398471193</v>
      </c>
      <c r="Q37">
        <f>IF(ISERROR(VLOOKUP($AB37,HSB!$A$1:$X$3000,COLUMN(HSB!E36),0)),"",VLOOKUP($AB37,HSB!$A$1:$X$3000,COLUMN(HSB!E36),0))</f>
        <v>687.39666666666699</v>
      </c>
      <c r="R37">
        <f>IF(ISERROR(VLOOKUP($AB37,HSB!$A$1:$X$3000,COLUMN(HSB!F36),0)),"",VLOOKUP($AB37,HSB!$A$1:$X$3000,COLUMN(HSB!F36),0))</f>
        <v>0.54610010363995698</v>
      </c>
      <c r="S37">
        <f>IF(ISERROR(VLOOKUP($AB37,HSB!$A$1:$X$3000,COLUMN(HSB!G36),0)),"",VLOOKUP($AB37,HSB!$A$1:$X$3000,COLUMN(HSB!G36),0))</f>
        <v>23.0774006480558</v>
      </c>
      <c r="T37">
        <f>IF(ISERROR(VLOOKUP($AB37,HSB!$A$1:$X$3000,COLUMN(HSB!H36),0)),"",VLOOKUP($AB37,HSB!$A$1:$X$3000,COLUMN(HSB!H36),0))</f>
        <v>649.73666666666702</v>
      </c>
      <c r="U37">
        <f>IF(ISERROR(VLOOKUP($AB37,HSB!$A$1:$X$3000,COLUMN(HSB!I36),0)),"",VLOOKUP($AB37,HSB!$A$1:$X$3000,COLUMN(HSB!I36),0))</f>
        <v>0.47033412243809603</v>
      </c>
      <c r="V37">
        <f>IF(ISERROR(VLOOKUP($AB37,HSB!$A$1:$X$3000,COLUMN(HSB!J36),0)),"",VLOOKUP($AB37,HSB!$A$1:$X$3000,COLUMN(HSB!J36),0))</f>
        <v>22.7890081090063</v>
      </c>
      <c r="W37">
        <f>IF(ISERROR(VLOOKUP($AB37,HSB!$A$1:$X$3000,COLUMN(HSB!K36),0)),"",VLOOKUP($AB37,HSB!$A$1:$X$3000,COLUMN(HSB!K36),0))</f>
        <v>623.13333333333298</v>
      </c>
      <c r="X37">
        <f>IF(ISERROR(VLOOKUP($AB37,HSB!$A$1:$X$3000,COLUMN(HSB!L36),0)),"",VLOOKUP($AB37,HSB!$A$1:$X$3000,COLUMN(HSB!L36),0))</f>
        <v>0.45785521369293603</v>
      </c>
      <c r="Y37">
        <f>IF(ISERROR(VLOOKUP($AB37,HSB!$A$1:$X$3000,COLUMN(HSB!M36),0)),"",VLOOKUP($AB37,HSB!$A$1:$X$3000,COLUMN(HSB!M36),0))</f>
        <v>17.775308092389501</v>
      </c>
      <c r="Z37">
        <f>IF(ISERROR(VLOOKUP($AB37,HSB!$A$1:$X$3000,COLUMN(HSB!N36),0)),"",VLOOKUP($AB37,HSB!$A$1:$X$3000,COLUMN(HSB!N36),0))</f>
        <v>681.386666666667</v>
      </c>
      <c r="AA37">
        <f>IF(ISERROR(VLOOKUP($AB37,HSB!$A$1:$X$3000,COLUMN(HSB!O36),0)),"",VLOOKUP($AB37,HSB!$A$1:$X$3000,COLUMN(HSB!O36),0))</f>
        <v>0.51147762373733296</v>
      </c>
      <c r="AB37" t="s">
        <v>970</v>
      </c>
      <c r="AC37">
        <v>-3.1405457999999997E-2</v>
      </c>
      <c r="AD37">
        <v>-0.73659976299999996</v>
      </c>
      <c r="AE37">
        <v>0.196346935</v>
      </c>
      <c r="AF37">
        <v>0.52677448299999996</v>
      </c>
      <c r="AG37">
        <v>22.60314017</v>
      </c>
      <c r="AH37">
        <v>-0.21675767900000001</v>
      </c>
      <c r="AI37">
        <v>-0.49284067500000001</v>
      </c>
      <c r="AJ37">
        <v>0.22701915</v>
      </c>
      <c r="AK37">
        <v>0.42987687699999999</v>
      </c>
      <c r="AL37">
        <v>8.4749001570000004</v>
      </c>
      <c r="AM37">
        <v>-0.107827546</v>
      </c>
      <c r="AN37">
        <v>-0.63948123300000004</v>
      </c>
      <c r="AO37">
        <v>0.21893143000000001</v>
      </c>
      <c r="AP37">
        <v>0.52242367700000003</v>
      </c>
      <c r="AQ37">
        <v>17.373350819999999</v>
      </c>
      <c r="AR37">
        <v>-6.0330558999999999E-2</v>
      </c>
      <c r="AS37">
        <v>-0.71199339699999997</v>
      </c>
      <c r="AT37">
        <v>0.18002084800000001</v>
      </c>
      <c r="AU37">
        <v>0.47047901399999997</v>
      </c>
      <c r="AV37">
        <v>22.352761090000001</v>
      </c>
    </row>
    <row r="38" spans="1:48" ht="12.75" customHeight="1">
      <c r="A38" t="s">
        <v>248</v>
      </c>
      <c r="B38" t="s">
        <v>469</v>
      </c>
      <c r="C38" t="s">
        <v>198</v>
      </c>
      <c r="D38">
        <v>2013</v>
      </c>
      <c r="E38" t="s">
        <v>509</v>
      </c>
      <c r="F38" t="s">
        <v>14</v>
      </c>
      <c r="H38" s="11">
        <v>137</v>
      </c>
      <c r="I38" s="4">
        <v>8</v>
      </c>
      <c r="J38">
        <v>118.83333333333333</v>
      </c>
      <c r="K38">
        <v>82.5</v>
      </c>
      <c r="L38">
        <v>78</v>
      </c>
      <c r="M38">
        <v>82.5</v>
      </c>
      <c r="N38">
        <v>19.5</v>
      </c>
      <c r="P38">
        <f>IF(ISERROR(VLOOKUP($AB38,HSB!$A$1:$X$3000,COLUMN(HSB!D37),0)),"",VLOOKUP($AB38,HSB!$A$1:$X$3000,COLUMN(HSB!D37),0))</f>
        <v>12.183215769358601</v>
      </c>
      <c r="Q38">
        <f>IF(ISERROR(VLOOKUP($AB38,HSB!$A$1:$X$3000,COLUMN(HSB!E37),0)),"",VLOOKUP($AB38,HSB!$A$1:$X$3000,COLUMN(HSB!E37),0))</f>
        <v>666.80333333333294</v>
      </c>
      <c r="R38">
        <f>IF(ISERROR(VLOOKUP($AB38,HSB!$A$1:$X$3000,COLUMN(HSB!F37),0)),"",VLOOKUP($AB38,HSB!$A$1:$X$3000,COLUMN(HSB!F37),0))</f>
        <v>0.52535981491778505</v>
      </c>
      <c r="S38">
        <f>IF(ISERROR(VLOOKUP($AB38,HSB!$A$1:$X$3000,COLUMN(HSB!G37),0)),"",VLOOKUP($AB38,HSB!$A$1:$X$3000,COLUMN(HSB!G37),0))</f>
        <v>38.222043369890301</v>
      </c>
      <c r="T38">
        <f>IF(ISERROR(VLOOKUP($AB38,HSB!$A$1:$X$3000,COLUMN(HSB!H37),0)),"",VLOOKUP($AB38,HSB!$A$1:$X$3000,COLUMN(HSB!H37),0))</f>
        <v>642.47333333333302</v>
      </c>
      <c r="U38">
        <f>IF(ISERROR(VLOOKUP($AB38,HSB!$A$1:$X$3000,COLUMN(HSB!I37),0)),"",VLOOKUP($AB38,HSB!$A$1:$X$3000,COLUMN(HSB!I37),0))</f>
        <v>0.408339013460086</v>
      </c>
      <c r="V38">
        <f>IF(ISERROR(VLOOKUP($AB38,HSB!$A$1:$X$3000,COLUMN(HSB!J37),0)),"",VLOOKUP($AB38,HSB!$A$1:$X$3000,COLUMN(HSB!J37),0))</f>
        <v>28.4077000997009</v>
      </c>
      <c r="W38">
        <f>IF(ISERROR(VLOOKUP($AB38,HSB!$A$1:$X$3000,COLUMN(HSB!K37),0)),"",VLOOKUP($AB38,HSB!$A$1:$X$3000,COLUMN(HSB!K37),0))</f>
        <v>626.09666666666703</v>
      </c>
      <c r="X38">
        <f>IF(ISERROR(VLOOKUP($AB38,HSB!$A$1:$X$3000,COLUMN(HSB!L37),0)),"",VLOOKUP($AB38,HSB!$A$1:$X$3000,COLUMN(HSB!L37),0))</f>
        <v>0.427029962945357</v>
      </c>
      <c r="Y38">
        <f>IF(ISERROR(VLOOKUP($AB38,HSB!$A$1:$X$3000,COLUMN(HSB!M37),0)),"",VLOOKUP($AB38,HSB!$A$1:$X$3000,COLUMN(HSB!M37),0))</f>
        <v>25.569784330342301</v>
      </c>
      <c r="Z38">
        <f>IF(ISERROR(VLOOKUP($AB38,HSB!$A$1:$X$3000,COLUMN(HSB!N37),0)),"",VLOOKUP($AB38,HSB!$A$1:$X$3000,COLUMN(HSB!N37),0))</f>
        <v>659.79666666666697</v>
      </c>
      <c r="AA38">
        <f>IF(ISERROR(VLOOKUP($AB38,HSB!$A$1:$X$3000,COLUMN(HSB!O37),0)),"",VLOOKUP($AB38,HSB!$A$1:$X$3000,COLUMN(HSB!O37),0))</f>
        <v>0.47734463947382599</v>
      </c>
      <c r="AB38" t="s">
        <v>971</v>
      </c>
      <c r="AC38">
        <v>-1.9654143999999998E-2</v>
      </c>
      <c r="AD38">
        <v>-0.73762368700000003</v>
      </c>
      <c r="AE38">
        <v>0.136624627</v>
      </c>
      <c r="AF38">
        <v>0.36718699799999999</v>
      </c>
      <c r="AG38">
        <v>37.664917459999998</v>
      </c>
      <c r="AH38">
        <v>-0.19993524600000001</v>
      </c>
      <c r="AI38">
        <v>-0.50834498800000005</v>
      </c>
      <c r="AJ38">
        <v>0.21210479300000001</v>
      </c>
      <c r="AK38">
        <v>0.41156246299999999</v>
      </c>
      <c r="AL38">
        <v>11.917163110000001</v>
      </c>
      <c r="AM38">
        <v>-3.6077339999999999E-2</v>
      </c>
      <c r="AN38">
        <v>-0.72329827000000002</v>
      </c>
      <c r="AO38">
        <v>0.20136912400000001</v>
      </c>
      <c r="AP38">
        <v>0.53237474200000001</v>
      </c>
      <c r="AQ38">
        <v>25.02861729</v>
      </c>
      <c r="AR38">
        <v>1.5156052E-2</v>
      </c>
      <c r="AS38">
        <v>-0.81976217399999995</v>
      </c>
      <c r="AT38">
        <v>0.16371640900000001</v>
      </c>
      <c r="AU38">
        <v>0.47883429</v>
      </c>
      <c r="AV38">
        <v>27.903027569999999</v>
      </c>
    </row>
    <row r="39" spans="1:48" ht="12.75" customHeight="1">
      <c r="A39" t="s">
        <v>138</v>
      </c>
      <c r="B39" t="s">
        <v>469</v>
      </c>
      <c r="C39" t="s">
        <v>87</v>
      </c>
      <c r="D39">
        <v>2013</v>
      </c>
      <c r="E39" t="s">
        <v>510</v>
      </c>
      <c r="F39" t="s">
        <v>14</v>
      </c>
      <c r="H39" s="11">
        <v>141</v>
      </c>
      <c r="I39" s="4">
        <v>1</v>
      </c>
      <c r="J39">
        <v>118.16666666666667</v>
      </c>
      <c r="K39">
        <v>80.333333333333329</v>
      </c>
      <c r="L39">
        <v>80</v>
      </c>
      <c r="M39">
        <v>80.333333333333329</v>
      </c>
      <c r="N39">
        <v>19.5</v>
      </c>
      <c r="P39">
        <f>IF(ISERROR(VLOOKUP($AB39,HSB!$A$1:$X$3000,COLUMN(HSB!D38),0)),"",VLOOKUP($AB39,HSB!$A$1:$X$3000,COLUMN(HSB!D38),0))</f>
        <v>15.5391701427141</v>
      </c>
      <c r="Q39">
        <f>IF(ISERROR(VLOOKUP($AB39,HSB!$A$1:$X$3000,COLUMN(HSB!E38),0)),"",VLOOKUP($AB39,HSB!$A$1:$X$3000,COLUMN(HSB!E38),0))</f>
        <v>661.83500000000004</v>
      </c>
      <c r="R39">
        <f>IF(ISERROR(VLOOKUP($AB39,HSB!$A$1:$X$3000,COLUMN(HSB!F38),0)),"",VLOOKUP($AB39,HSB!$A$1:$X$3000,COLUMN(HSB!F38),0))</f>
        <v>0.53873972323071095</v>
      </c>
      <c r="S39">
        <f>IF(ISERROR(VLOOKUP($AB39,HSB!$A$1:$X$3000,COLUMN(HSB!G38),0)),"",VLOOKUP($AB39,HSB!$A$1:$X$3000,COLUMN(HSB!G38),0))</f>
        <v>31.223970455683499</v>
      </c>
      <c r="T39">
        <f>IF(ISERROR(VLOOKUP($AB39,HSB!$A$1:$X$3000,COLUMN(HSB!H38),0)),"",VLOOKUP($AB39,HSB!$A$1:$X$3000,COLUMN(HSB!H38),0))</f>
        <v>630.44000000000005</v>
      </c>
      <c r="U39">
        <f>IF(ISERROR(VLOOKUP($AB39,HSB!$A$1:$X$3000,COLUMN(HSB!I38),0)),"",VLOOKUP($AB39,HSB!$A$1:$X$3000,COLUMN(HSB!I38),0))</f>
        <v>0.42998433432605199</v>
      </c>
      <c r="V39">
        <f>IF(ISERROR(VLOOKUP($AB39,HSB!$A$1:$X$3000,COLUMN(HSB!J38),0)),"",VLOOKUP($AB39,HSB!$A$1:$X$3000,COLUMN(HSB!J38),0))</f>
        <v>32.444977048906701</v>
      </c>
      <c r="W39">
        <f>IF(ISERROR(VLOOKUP($AB39,HSB!$A$1:$X$3000,COLUMN(HSB!K38),0)),"",VLOOKUP($AB39,HSB!$A$1:$X$3000,COLUMN(HSB!K38),0))</f>
        <v>607.14333333333298</v>
      </c>
      <c r="X39">
        <f>IF(ISERROR(VLOOKUP($AB39,HSB!$A$1:$X$3000,COLUMN(HSB!L38),0)),"",VLOOKUP($AB39,HSB!$A$1:$X$3000,COLUMN(HSB!L38),0))</f>
        <v>0.43809316073738203</v>
      </c>
      <c r="Y39">
        <f>IF(ISERROR(VLOOKUP($AB39,HSB!$A$1:$X$3000,COLUMN(HSB!M38),0)),"",VLOOKUP($AB39,HSB!$A$1:$X$3000,COLUMN(HSB!M38),0))</f>
        <v>25.632723752295099</v>
      </c>
      <c r="Z39">
        <f>IF(ISERROR(VLOOKUP($AB39,HSB!$A$1:$X$3000,COLUMN(HSB!N38),0)),"",VLOOKUP($AB39,HSB!$A$1:$X$3000,COLUMN(HSB!N38),0))</f>
        <v>693.02</v>
      </c>
      <c r="AA39">
        <f>IF(ISERROR(VLOOKUP($AB39,HSB!$A$1:$X$3000,COLUMN(HSB!O38),0)),"",VLOOKUP($AB39,HSB!$A$1:$X$3000,COLUMN(HSB!O38),0))</f>
        <v>0.453270636265238</v>
      </c>
      <c r="AB39" t="s">
        <v>972</v>
      </c>
      <c r="AC39">
        <v>-1.6106201000000001E-2</v>
      </c>
      <c r="AD39">
        <v>-0.76878078500000002</v>
      </c>
      <c r="AE39">
        <v>0.15950072200000001</v>
      </c>
      <c r="AF39">
        <v>0.44331200300000001</v>
      </c>
      <c r="AG39">
        <v>30.68283499</v>
      </c>
      <c r="AH39">
        <v>-0.12813793700000001</v>
      </c>
      <c r="AI39">
        <v>-0.65053221299999997</v>
      </c>
      <c r="AJ39">
        <v>0.243988177</v>
      </c>
      <c r="AK39">
        <v>0.59104039799999997</v>
      </c>
      <c r="AL39">
        <v>15.13932741</v>
      </c>
      <c r="AM39">
        <v>-4.5135597999999999E-2</v>
      </c>
      <c r="AN39">
        <v>-0.73660494399999998</v>
      </c>
      <c r="AO39">
        <v>0.17647141799999999</v>
      </c>
      <c r="AP39">
        <v>0.47416340499999998</v>
      </c>
      <c r="AQ39">
        <v>25.14319867</v>
      </c>
      <c r="AR39">
        <v>8.3676599999999996E-4</v>
      </c>
      <c r="AS39">
        <v>-0.80911551999999998</v>
      </c>
      <c r="AT39">
        <v>0.17479423699999999</v>
      </c>
      <c r="AU39">
        <v>0.50567725900000005</v>
      </c>
      <c r="AV39">
        <v>31.829663279999998</v>
      </c>
    </row>
    <row r="40" spans="1:48" ht="12.75" customHeight="1">
      <c r="A40" t="s">
        <v>294</v>
      </c>
      <c r="B40" t="s">
        <v>469</v>
      </c>
      <c r="C40" t="s">
        <v>290</v>
      </c>
      <c r="D40">
        <v>2013</v>
      </c>
      <c r="E40" t="s">
        <v>511</v>
      </c>
      <c r="F40" t="s">
        <v>8</v>
      </c>
      <c r="H40" s="11">
        <v>140</v>
      </c>
      <c r="I40" s="4">
        <v>8</v>
      </c>
      <c r="J40">
        <v>117</v>
      </c>
      <c r="K40">
        <v>84</v>
      </c>
      <c r="L40">
        <v>75</v>
      </c>
      <c r="M40">
        <v>84</v>
      </c>
      <c r="P40">
        <f>IF(ISERROR(VLOOKUP($AB40,HSB!$A$1:$X$3000,COLUMN(HSB!D39),0)),"",VLOOKUP($AB40,HSB!$A$1:$X$3000,COLUMN(HSB!D39),0))</f>
        <v>13.7607984047856</v>
      </c>
      <c r="Q40">
        <f>IF(ISERROR(VLOOKUP($AB40,HSB!$A$1:$X$3000,COLUMN(HSB!E39),0)),"",VLOOKUP($AB40,HSB!$A$1:$X$3000,COLUMN(HSB!E39),0))</f>
        <v>663.47</v>
      </c>
      <c r="R40">
        <f>IF(ISERROR(VLOOKUP($AB40,HSB!$A$1:$X$3000,COLUMN(HSB!F39),0)),"",VLOOKUP($AB40,HSB!$A$1:$X$3000,COLUMN(HSB!F39),0))</f>
        <v>0.44746545307299201</v>
      </c>
      <c r="S40">
        <f>IF(ISERROR(VLOOKUP($AB40,HSB!$A$1:$X$3000,COLUMN(HSB!G39),0)),"",VLOOKUP($AB40,HSB!$A$1:$X$3000,COLUMN(HSB!G39),0))</f>
        <v>23.976063509471601</v>
      </c>
      <c r="T40">
        <f>IF(ISERROR(VLOOKUP($AB40,HSB!$A$1:$X$3000,COLUMN(HSB!H39),0)),"",VLOOKUP($AB40,HSB!$A$1:$X$3000,COLUMN(HSB!H39),0))</f>
        <v>610.81333333333305</v>
      </c>
      <c r="U40">
        <f>IF(ISERROR(VLOOKUP($AB40,HSB!$A$1:$X$3000,COLUMN(HSB!I39),0)),"",VLOOKUP($AB40,HSB!$A$1:$X$3000,COLUMN(HSB!I39),0))</f>
        <v>0.49255729450071101</v>
      </c>
      <c r="V40">
        <f>IF(ISERROR(VLOOKUP($AB40,HSB!$A$1:$X$3000,COLUMN(HSB!J39),0)),"",VLOOKUP($AB40,HSB!$A$1:$X$3000,COLUMN(HSB!J39),0))</f>
        <v>25.844611382519101</v>
      </c>
      <c r="W40">
        <f>IF(ISERROR(VLOOKUP($AB40,HSB!$A$1:$X$3000,COLUMN(HSB!K39),0)),"",VLOOKUP($AB40,HSB!$A$1:$X$3000,COLUMN(HSB!K39),0))</f>
        <v>610.81333333333305</v>
      </c>
      <c r="X40">
        <f>IF(ISERROR(VLOOKUP($AB40,HSB!$A$1:$X$3000,COLUMN(HSB!L39),0)),"",VLOOKUP($AB40,HSB!$A$1:$X$3000,COLUMN(HSB!L39),0))</f>
        <v>0.460740282525752</v>
      </c>
      <c r="Y40">
        <f>IF(ISERROR(VLOOKUP($AB40,HSB!$A$1:$X$3000,COLUMN(HSB!M39),0)),"",VLOOKUP($AB40,HSB!$A$1:$X$3000,COLUMN(HSB!M39),0))</f>
        <v>26.972232917912901</v>
      </c>
      <c r="Z40">
        <f>IF(ISERROR(VLOOKUP($AB40,HSB!$A$1:$X$3000,COLUMN(HSB!N39),0)),"",VLOOKUP($AB40,HSB!$A$1:$X$3000,COLUMN(HSB!N39),0))</f>
        <v>610.81333333333305</v>
      </c>
      <c r="AA40">
        <f>IF(ISERROR(VLOOKUP($AB40,HSB!$A$1:$X$3000,COLUMN(HSB!O39),0)),"",VLOOKUP($AB40,HSB!$A$1:$X$3000,COLUMN(HSB!O39),0))</f>
        <v>0.46677638726003301</v>
      </c>
      <c r="AB40" t="s">
        <v>973</v>
      </c>
      <c r="AC40">
        <v>-6.3260099E-2</v>
      </c>
      <c r="AD40">
        <v>-0.67183820000000005</v>
      </c>
      <c r="AE40">
        <v>0.210567315</v>
      </c>
      <c r="AF40">
        <v>0.52352474800000004</v>
      </c>
      <c r="AG40">
        <v>23.454694329999999</v>
      </c>
      <c r="AH40">
        <v>-0.115646952</v>
      </c>
      <c r="AI40">
        <v>-0.64801964999999995</v>
      </c>
      <c r="AJ40">
        <v>0.15661320000000001</v>
      </c>
      <c r="AK40">
        <v>0.378434889</v>
      </c>
      <c r="AL40">
        <v>13.52596359</v>
      </c>
      <c r="AM40">
        <v>-4.8325291999999999E-2</v>
      </c>
      <c r="AN40">
        <v>-0.72326800999999996</v>
      </c>
      <c r="AO40">
        <v>0.18879569700000001</v>
      </c>
      <c r="AP40">
        <v>0.49965782399999997</v>
      </c>
      <c r="AQ40">
        <v>26.432329060000001</v>
      </c>
      <c r="AR40">
        <v>-3.1466032999999997E-2</v>
      </c>
      <c r="AS40">
        <v>-0.72537611400000002</v>
      </c>
      <c r="AT40">
        <v>0.18772084</v>
      </c>
      <c r="AU40">
        <v>0.49802628900000001</v>
      </c>
      <c r="AV40">
        <v>25.334692220000001</v>
      </c>
    </row>
    <row r="41" spans="1:48" ht="12.75" customHeight="1">
      <c r="A41" t="s">
        <v>166</v>
      </c>
      <c r="B41" t="s">
        <v>469</v>
      </c>
      <c r="C41" t="s">
        <v>154</v>
      </c>
      <c r="D41">
        <v>2013</v>
      </c>
      <c r="E41" t="s">
        <v>512</v>
      </c>
      <c r="F41" t="s">
        <v>14</v>
      </c>
      <c r="H41" s="11">
        <v>138</v>
      </c>
      <c r="I41" s="4" t="s">
        <v>889</v>
      </c>
      <c r="J41">
        <v>116</v>
      </c>
      <c r="K41">
        <v>0</v>
      </c>
      <c r="L41">
        <v>76.833333333333329</v>
      </c>
      <c r="M41">
        <v>76.833333333333329</v>
      </c>
      <c r="N41">
        <v>17.5</v>
      </c>
      <c r="P41">
        <f>IF(ISERROR(VLOOKUP($AB41,HSB!$A$1:$X$3000,COLUMN(HSB!D40),0)),"",VLOOKUP($AB41,HSB!$A$1:$X$3000,COLUMN(HSB!D40),0))</f>
        <v>22.729926520438699</v>
      </c>
      <c r="Q41">
        <f>IF(ISERROR(VLOOKUP($AB41,HSB!$A$1:$X$3000,COLUMN(HSB!E40),0)),"",VLOOKUP($AB41,HSB!$A$1:$X$3000,COLUMN(HSB!E40),0))</f>
        <v>642.47333333333302</v>
      </c>
      <c r="R41">
        <f>IF(ISERROR(VLOOKUP($AB41,HSB!$A$1:$X$3000,COLUMN(HSB!F40),0)),"",VLOOKUP($AB41,HSB!$A$1:$X$3000,COLUMN(HSB!F40),0))</f>
        <v>0.489346008816887</v>
      </c>
      <c r="S41">
        <f>IF(ISERROR(VLOOKUP($AB41,HSB!$A$1:$X$3000,COLUMN(HSB!G40),0)),"",VLOOKUP($AB41,HSB!$A$1:$X$3000,COLUMN(HSB!G40),0))</f>
        <v>24.822675589896999</v>
      </c>
      <c r="T41">
        <f>IF(ISERROR(VLOOKUP($AB41,HSB!$A$1:$X$3000,COLUMN(HSB!H40),0)),"",VLOOKUP($AB41,HSB!$A$1:$X$3000,COLUMN(HSB!H40),0))</f>
        <v>642.47333333333302</v>
      </c>
      <c r="U41">
        <f>IF(ISERROR(VLOOKUP($AB41,HSB!$A$1:$X$3000,COLUMN(HSB!I40),0)),"",VLOOKUP($AB41,HSB!$A$1:$X$3000,COLUMN(HSB!I40),0))</f>
        <v>0.43809591163672601</v>
      </c>
      <c r="V41">
        <f>IF(ISERROR(VLOOKUP($AB41,HSB!$A$1:$X$3000,COLUMN(HSB!J40),0)),"",VLOOKUP($AB41,HSB!$A$1:$X$3000,COLUMN(HSB!J40),0))</f>
        <v>40.399051179794</v>
      </c>
      <c r="W41">
        <f>IF(ISERROR(VLOOKUP($AB41,HSB!$A$1:$X$3000,COLUMN(HSB!K40),0)),"",VLOOKUP($AB41,HSB!$A$1:$X$3000,COLUMN(HSB!K40),0))</f>
        <v>642.47333333333302</v>
      </c>
      <c r="X41">
        <f>IF(ISERROR(VLOOKUP($AB41,HSB!$A$1:$X$3000,COLUMN(HSB!L40),0)),"",VLOOKUP($AB41,HSB!$A$1:$X$3000,COLUMN(HSB!L40),0))</f>
        <v>0.38461462991306999</v>
      </c>
      <c r="Y41">
        <f>IF(ISERROR(VLOOKUP($AB41,HSB!$A$1:$X$3000,COLUMN(HSB!M40),0)),"",VLOOKUP($AB41,HSB!$A$1:$X$3000,COLUMN(HSB!M40),0))</f>
        <v>34.742534064473197</v>
      </c>
      <c r="Z41">
        <f>IF(ISERROR(VLOOKUP($AB41,HSB!$A$1:$X$3000,COLUMN(HSB!N40),0)),"",VLOOKUP($AB41,HSB!$A$1:$X$3000,COLUMN(HSB!N40),0))</f>
        <v>650.81666666666695</v>
      </c>
      <c r="AA41">
        <f>IF(ISERROR(VLOOKUP($AB41,HSB!$A$1:$X$3000,COLUMN(HSB!O40),0)),"",VLOOKUP($AB41,HSB!$A$1:$X$3000,COLUMN(HSB!O40),0))</f>
        <v>0.42836668129193001</v>
      </c>
      <c r="AB41" t="s">
        <v>974</v>
      </c>
      <c r="AC41">
        <v>1.7275186000000001E-2</v>
      </c>
      <c r="AD41">
        <v>-0.77934366099999997</v>
      </c>
      <c r="AE41">
        <v>0.17543431200000001</v>
      </c>
      <c r="AF41">
        <v>0.49222082700000003</v>
      </c>
      <c r="AG41">
        <v>24.36939847</v>
      </c>
      <c r="AH41">
        <v>-0.110162517</v>
      </c>
      <c r="AI41">
        <v>-0.62691075699999999</v>
      </c>
      <c r="AJ41">
        <v>0.19883885700000001</v>
      </c>
      <c r="AK41">
        <v>0.46608654599999999</v>
      </c>
      <c r="AL41">
        <v>22.25900781</v>
      </c>
      <c r="AM41">
        <v>1.7768541999999998E-2</v>
      </c>
      <c r="AN41">
        <v>-0.79801731799999998</v>
      </c>
      <c r="AO41">
        <v>0.163542564</v>
      </c>
      <c r="AP41">
        <v>0.46806720499999999</v>
      </c>
      <c r="AQ41">
        <v>34.136851</v>
      </c>
      <c r="AR41">
        <v>4.0653266E-2</v>
      </c>
      <c r="AS41">
        <v>-0.86070202399999995</v>
      </c>
      <c r="AT41">
        <v>0.125324462</v>
      </c>
      <c r="AU41">
        <v>0.37985782699999998</v>
      </c>
      <c r="AV41">
        <v>39.83833327</v>
      </c>
    </row>
    <row r="42" spans="1:48" ht="12.75" customHeight="1">
      <c r="A42" t="s">
        <v>133</v>
      </c>
      <c r="B42" t="s">
        <v>469</v>
      </c>
      <c r="C42" t="s">
        <v>87</v>
      </c>
      <c r="D42">
        <v>2013</v>
      </c>
      <c r="E42" t="s">
        <v>513</v>
      </c>
      <c r="F42" t="s">
        <v>8</v>
      </c>
      <c r="H42" s="11">
        <v>137</v>
      </c>
      <c r="I42" s="4">
        <v>9</v>
      </c>
      <c r="J42">
        <v>116.83333333333333</v>
      </c>
      <c r="K42">
        <v>90.666666666666671</v>
      </c>
      <c r="L42">
        <v>89</v>
      </c>
      <c r="M42">
        <v>90.666666666666671</v>
      </c>
      <c r="N42">
        <v>18.75</v>
      </c>
      <c r="P42" t="str">
        <f>IF(ISERROR(VLOOKUP($AB42,HSB!$A$1:$X$3000,COLUMN(HSB!D41),0)),"",VLOOKUP($AB42,HSB!$A$1:$X$3000,COLUMN(HSB!D41),0))</f>
        <v/>
      </c>
      <c r="Q42" t="str">
        <f>IF(ISERROR(VLOOKUP($AB42,HSB!$A$1:$X$3000,COLUMN(HSB!E41),0)),"",VLOOKUP($AB42,HSB!$A$1:$X$3000,COLUMN(HSB!E41),0))</f>
        <v/>
      </c>
      <c r="R42" t="str">
        <f>IF(ISERROR(VLOOKUP($AB42,HSB!$A$1:$X$3000,COLUMN(HSB!F41),0)),"",VLOOKUP($AB42,HSB!$A$1:$X$3000,COLUMN(HSB!F41),0))</f>
        <v/>
      </c>
      <c r="S42" t="str">
        <f>IF(ISERROR(VLOOKUP($AB42,HSB!$A$1:$X$3000,COLUMN(HSB!G41),0)),"",VLOOKUP($AB42,HSB!$A$1:$X$3000,COLUMN(HSB!G41),0))</f>
        <v/>
      </c>
      <c r="T42" t="str">
        <f>IF(ISERROR(VLOOKUP($AB42,HSB!$A$1:$X$3000,COLUMN(HSB!H41),0)),"",VLOOKUP($AB42,HSB!$A$1:$X$3000,COLUMN(HSB!H41),0))</f>
        <v/>
      </c>
      <c r="U42" t="str">
        <f>IF(ISERROR(VLOOKUP($AB42,HSB!$A$1:$X$3000,COLUMN(HSB!I41),0)),"",VLOOKUP($AB42,HSB!$A$1:$X$3000,COLUMN(HSB!I41),0))</f>
        <v/>
      </c>
      <c r="V42" t="str">
        <f>IF(ISERROR(VLOOKUP($AB42,HSB!$A$1:$X$3000,COLUMN(HSB!J41),0)),"",VLOOKUP($AB42,HSB!$A$1:$X$3000,COLUMN(HSB!J41),0))</f>
        <v/>
      </c>
      <c r="W42" t="str">
        <f>IF(ISERROR(VLOOKUP($AB42,HSB!$A$1:$X$3000,COLUMN(HSB!K41),0)),"",VLOOKUP($AB42,HSB!$A$1:$X$3000,COLUMN(HSB!K41),0))</f>
        <v/>
      </c>
      <c r="X42" t="str">
        <f>IF(ISERROR(VLOOKUP($AB42,HSB!$A$1:$X$3000,COLUMN(HSB!L41),0)),"",VLOOKUP($AB42,HSB!$A$1:$X$3000,COLUMN(HSB!L41),0))</f>
        <v/>
      </c>
      <c r="Y42" t="str">
        <f>IF(ISERROR(VLOOKUP($AB42,HSB!$A$1:$X$3000,COLUMN(HSB!M41),0)),"",VLOOKUP($AB42,HSB!$A$1:$X$3000,COLUMN(HSB!M41),0))</f>
        <v/>
      </c>
      <c r="Z42" t="str">
        <f>IF(ISERROR(VLOOKUP($AB42,HSB!$A$1:$X$3000,COLUMN(HSB!N41),0)),"",VLOOKUP($AB42,HSB!$A$1:$X$3000,COLUMN(HSB!N41),0))</f>
        <v/>
      </c>
      <c r="AA42" t="str">
        <f>IF(ISERROR(VLOOKUP($AB42,HSB!$A$1:$X$3000,COLUMN(HSB!O41),0)),"",VLOOKUP($AB42,HSB!$A$1:$X$3000,COLUMN(HSB!O41),0))</f>
        <v/>
      </c>
      <c r="AB42" t="s">
        <v>975</v>
      </c>
      <c r="AC42" t="s">
        <v>889</v>
      </c>
      <c r="AD42" t="s">
        <v>889</v>
      </c>
      <c r="AE42" t="s">
        <v>889</v>
      </c>
      <c r="AF42" t="s">
        <v>889</v>
      </c>
      <c r="AG42" t="s">
        <v>889</v>
      </c>
      <c r="AH42" t="s">
        <v>889</v>
      </c>
      <c r="AI42" t="s">
        <v>889</v>
      </c>
      <c r="AJ42" t="s">
        <v>889</v>
      </c>
      <c r="AK42" t="s">
        <v>889</v>
      </c>
      <c r="AL42" t="s">
        <v>889</v>
      </c>
      <c r="AM42" t="s">
        <v>889</v>
      </c>
      <c r="AN42" t="s">
        <v>889</v>
      </c>
      <c r="AO42" t="s">
        <v>889</v>
      </c>
      <c r="AP42" t="s">
        <v>889</v>
      </c>
      <c r="AQ42" t="s">
        <v>889</v>
      </c>
      <c r="AR42" t="s">
        <v>889</v>
      </c>
      <c r="AS42" t="s">
        <v>889</v>
      </c>
      <c r="AT42" t="s">
        <v>889</v>
      </c>
      <c r="AU42" t="s">
        <v>889</v>
      </c>
      <c r="AV42" t="s">
        <v>889</v>
      </c>
    </row>
    <row r="43" spans="1:48" ht="12.75" customHeight="1">
      <c r="A43" t="s">
        <v>335</v>
      </c>
      <c r="B43" t="s">
        <v>469</v>
      </c>
      <c r="C43" t="s">
        <v>330</v>
      </c>
      <c r="D43">
        <v>2013</v>
      </c>
      <c r="E43" t="s">
        <v>514</v>
      </c>
      <c r="F43" t="s">
        <v>8</v>
      </c>
      <c r="H43" s="11">
        <v>142</v>
      </c>
      <c r="I43" s="4">
        <v>3</v>
      </c>
      <c r="J43">
        <v>124</v>
      </c>
      <c r="K43">
        <v>121.33333333333333</v>
      </c>
      <c r="L43">
        <v>120.66666666666667</v>
      </c>
      <c r="M43">
        <v>121.33333333333333</v>
      </c>
      <c r="N43">
        <v>17.25</v>
      </c>
      <c r="P43">
        <f>IF(ISERROR(VLOOKUP($AB43,HSB!$A$1:$X$3000,COLUMN(HSB!D42),0)),"",VLOOKUP($AB43,HSB!$A$1:$X$3000,COLUMN(HSB!D42),0))</f>
        <v>35.448571023201502</v>
      </c>
      <c r="Q43">
        <f>IF(ISERROR(VLOOKUP($AB43,HSB!$A$1:$X$3000,COLUMN(HSB!E42),0)),"",VLOOKUP($AB43,HSB!$A$1:$X$3000,COLUMN(HSB!E42),0))</f>
        <v>644.48666666666702</v>
      </c>
      <c r="R43">
        <f>IF(ISERROR(VLOOKUP($AB43,HSB!$A$1:$X$3000,COLUMN(HSB!F42),0)),"",VLOOKUP($AB43,HSB!$A$1:$X$3000,COLUMN(HSB!F42),0))</f>
        <v>0.41322778551448403</v>
      </c>
      <c r="S43">
        <f>IF(ISERROR(VLOOKUP($AB43,HSB!$A$1:$X$3000,COLUMN(HSB!G42),0)),"",VLOOKUP($AB43,HSB!$A$1:$X$3000,COLUMN(HSB!G42),0))</f>
        <v>22.641023551994699</v>
      </c>
      <c r="T43">
        <f>IF(ISERROR(VLOOKUP($AB43,HSB!$A$1:$X$3000,COLUMN(HSB!H42),0)),"",VLOOKUP($AB43,HSB!$A$1:$X$3000,COLUMN(HSB!H42),0))</f>
        <v>644.48666666666702</v>
      </c>
      <c r="U43">
        <f>IF(ISERROR(VLOOKUP($AB43,HSB!$A$1:$X$3000,COLUMN(HSB!I42),0)),"",VLOOKUP($AB43,HSB!$A$1:$X$3000,COLUMN(HSB!I42),0))</f>
        <v>0.49972815923719199</v>
      </c>
      <c r="V43">
        <f>IF(ISERROR(VLOOKUP($AB43,HSB!$A$1:$X$3000,COLUMN(HSB!J42),0)),"",VLOOKUP($AB43,HSB!$A$1:$X$3000,COLUMN(HSB!J42),0))</f>
        <v>21.735727023869099</v>
      </c>
      <c r="W43">
        <f>IF(ISERROR(VLOOKUP($AB43,HSB!$A$1:$X$3000,COLUMN(HSB!K42),0)),"",VLOOKUP($AB43,HSB!$A$1:$X$3000,COLUMN(HSB!K42),0))</f>
        <v>644.48666666666702</v>
      </c>
      <c r="X43">
        <f>IF(ISERROR(VLOOKUP($AB43,HSB!$A$1:$X$3000,COLUMN(HSB!L42),0)),"",VLOOKUP($AB43,HSB!$A$1:$X$3000,COLUMN(HSB!L42),0))</f>
        <v>0.53413929610785205</v>
      </c>
      <c r="Y43">
        <f>IF(ISERROR(VLOOKUP($AB43,HSB!$A$1:$X$3000,COLUMN(HSB!M42),0)),"",VLOOKUP($AB43,HSB!$A$1:$X$3000,COLUMN(HSB!M42),0))</f>
        <v>19.3993151894508</v>
      </c>
      <c r="Z43">
        <f>IF(ISERROR(VLOOKUP($AB43,HSB!$A$1:$X$3000,COLUMN(HSB!N42),0)),"",VLOOKUP($AB43,HSB!$A$1:$X$3000,COLUMN(HSB!N42),0))</f>
        <v>611.14</v>
      </c>
      <c r="AA43">
        <f>IF(ISERROR(VLOOKUP($AB43,HSB!$A$1:$X$3000,COLUMN(HSB!O42),0)),"",VLOOKUP($AB43,HSB!$A$1:$X$3000,COLUMN(HSB!O42),0))</f>
        <v>0.52900254888781695</v>
      </c>
      <c r="AB43" t="s">
        <v>976</v>
      </c>
      <c r="AC43">
        <v>-9.0698191999999997E-2</v>
      </c>
      <c r="AD43">
        <v>-0.65581639300000005</v>
      </c>
      <c r="AE43">
        <v>0.209633283</v>
      </c>
      <c r="AF43">
        <v>0.51107891599999999</v>
      </c>
      <c r="AG43">
        <v>22.132729680000001</v>
      </c>
      <c r="AH43">
        <v>-2.4134376999999999E-2</v>
      </c>
      <c r="AI43">
        <v>-0.78096141600000002</v>
      </c>
      <c r="AJ43">
        <v>0.13992576100000001</v>
      </c>
      <c r="AK43">
        <v>0.3941423</v>
      </c>
      <c r="AL43">
        <v>34.886838249999997</v>
      </c>
      <c r="AM43">
        <v>-0.13174682800000001</v>
      </c>
      <c r="AN43">
        <v>-0.61571657599999996</v>
      </c>
      <c r="AO43">
        <v>0.23332393600000001</v>
      </c>
      <c r="AP43">
        <v>0.53897216100000001</v>
      </c>
      <c r="AQ43">
        <v>18.923835</v>
      </c>
      <c r="AR43">
        <v>-0.10009261999999999</v>
      </c>
      <c r="AS43">
        <v>-0.66064468700000001</v>
      </c>
      <c r="AT43">
        <v>0.24507393099999999</v>
      </c>
      <c r="AU43">
        <v>0.60153500900000001</v>
      </c>
      <c r="AV43">
        <v>21.175592250000001</v>
      </c>
    </row>
    <row r="44" spans="1:48" ht="12.75" customHeight="1">
      <c r="A44" t="s">
        <v>131</v>
      </c>
      <c r="B44" t="s">
        <v>469</v>
      </c>
      <c r="C44" t="s">
        <v>87</v>
      </c>
      <c r="D44">
        <v>2013</v>
      </c>
      <c r="E44" t="s">
        <v>515</v>
      </c>
      <c r="F44" t="s">
        <v>8</v>
      </c>
      <c r="H44" s="11">
        <v>136</v>
      </c>
      <c r="I44" s="4" t="s">
        <v>889</v>
      </c>
      <c r="J44">
        <v>118.5</v>
      </c>
      <c r="K44">
        <v>70</v>
      </c>
      <c r="L44">
        <v>73</v>
      </c>
      <c r="M44">
        <v>73</v>
      </c>
      <c r="N44">
        <v>19.5</v>
      </c>
      <c r="P44">
        <f>IF(ISERROR(VLOOKUP($AB44,HSB!$A$1:$X$3000,COLUMN(HSB!D43),0)),"",VLOOKUP($AB44,HSB!$A$1:$X$3000,COLUMN(HSB!D43),0))</f>
        <v>31.401088733798598</v>
      </c>
      <c r="Q44">
        <f>IF(ISERROR(VLOOKUP($AB44,HSB!$A$1:$X$3000,COLUMN(HSB!E43),0)),"",VLOOKUP($AB44,HSB!$A$1:$X$3000,COLUMN(HSB!E43),0))</f>
        <v>659.17</v>
      </c>
      <c r="R44">
        <f>IF(ISERROR(VLOOKUP($AB44,HSB!$A$1:$X$3000,COLUMN(HSB!F43),0)),"",VLOOKUP($AB44,HSB!$A$1:$X$3000,COLUMN(HSB!F43),0))</f>
        <v>0.39517748729645802</v>
      </c>
      <c r="S44">
        <f>IF(ISERROR(VLOOKUP($AB44,HSB!$A$1:$X$3000,COLUMN(HSB!G43),0)),"",VLOOKUP($AB44,HSB!$A$1:$X$3000,COLUMN(HSB!G43),0))</f>
        <v>28.065047939514798</v>
      </c>
      <c r="T44">
        <f>IF(ISERROR(VLOOKUP($AB44,HSB!$A$1:$X$3000,COLUMN(HSB!H43),0)),"",VLOOKUP($AB44,HSB!$A$1:$X$3000,COLUMN(HSB!H43),0))</f>
        <v>659.17</v>
      </c>
      <c r="U44">
        <f>IF(ISERROR(VLOOKUP($AB44,HSB!$A$1:$X$3000,COLUMN(HSB!I43),0)),"",VLOOKUP($AB44,HSB!$A$1:$X$3000,COLUMN(HSB!I43),0))</f>
        <v>0.47854861569422902</v>
      </c>
      <c r="V44">
        <f>IF(ISERROR(VLOOKUP($AB44,HSB!$A$1:$X$3000,COLUMN(HSB!J43),0)),"",VLOOKUP($AB44,HSB!$A$1:$X$3000,COLUMN(HSB!J43),0))</f>
        <v>30.223192505815899</v>
      </c>
      <c r="W44">
        <f>IF(ISERROR(VLOOKUP($AB44,HSB!$A$1:$X$3000,COLUMN(HSB!K43),0)),"",VLOOKUP($AB44,HSB!$A$1:$X$3000,COLUMN(HSB!K43),0))</f>
        <v>642.47333333333302</v>
      </c>
      <c r="X44">
        <f>IF(ISERROR(VLOOKUP($AB44,HSB!$A$1:$X$3000,COLUMN(HSB!L43),0)),"",VLOOKUP($AB44,HSB!$A$1:$X$3000,COLUMN(HSB!L43),0))</f>
        <v>0.45779985794786898</v>
      </c>
      <c r="Y44">
        <f>IF(ISERROR(VLOOKUP($AB44,HSB!$A$1:$X$3000,COLUMN(HSB!M43),0)),"",VLOOKUP($AB44,HSB!$A$1:$X$3000,COLUMN(HSB!M43),0))</f>
        <v>26.082403074110999</v>
      </c>
      <c r="Z44">
        <f>IF(ISERROR(VLOOKUP($AB44,HSB!$A$1:$X$3000,COLUMN(HSB!N43),0)),"",VLOOKUP($AB44,HSB!$A$1:$X$3000,COLUMN(HSB!N43),0))</f>
        <v>642.47333333333302</v>
      </c>
      <c r="AA44">
        <f>IF(ISERROR(VLOOKUP($AB44,HSB!$A$1:$X$3000,COLUMN(HSB!O43),0)),"",VLOOKUP($AB44,HSB!$A$1:$X$3000,COLUMN(HSB!O43),0))</f>
        <v>0.48766670291588599</v>
      </c>
      <c r="AB44" t="s">
        <v>977</v>
      </c>
      <c r="AC44">
        <v>-3.2125013000000001E-2</v>
      </c>
      <c r="AD44">
        <v>-0.70649523700000005</v>
      </c>
      <c r="AE44">
        <v>0.20354392499999999</v>
      </c>
      <c r="AF44">
        <v>0.52853983900000001</v>
      </c>
      <c r="AG44">
        <v>27.467991189999999</v>
      </c>
      <c r="AH44">
        <v>-0.13271001099999999</v>
      </c>
      <c r="AI44">
        <v>-0.75674874599999997</v>
      </c>
      <c r="AJ44">
        <v>0.112400823</v>
      </c>
      <c r="AK44">
        <v>0.308680487</v>
      </c>
      <c r="AL44">
        <v>30.98747084</v>
      </c>
      <c r="AM44">
        <v>-5.6947548000000001E-2</v>
      </c>
      <c r="AN44">
        <v>-0.72256189199999998</v>
      </c>
      <c r="AO44">
        <v>0.20644104099999999</v>
      </c>
      <c r="AP44">
        <v>0.54608501899999995</v>
      </c>
      <c r="AQ44">
        <v>25.5077952</v>
      </c>
      <c r="AR44">
        <v>-6.8130650000000001E-3</v>
      </c>
      <c r="AS44">
        <v>-0.75774616900000002</v>
      </c>
      <c r="AT44">
        <v>0.18956324099999999</v>
      </c>
      <c r="AU44">
        <v>0.52109462500000003</v>
      </c>
      <c r="AV44">
        <v>29.614351710000001</v>
      </c>
    </row>
    <row r="45" spans="1:48" ht="12.75" customHeight="1">
      <c r="A45" t="s">
        <v>86</v>
      </c>
      <c r="B45" t="s">
        <v>469</v>
      </c>
      <c r="C45" t="s">
        <v>87</v>
      </c>
      <c r="D45">
        <v>2013</v>
      </c>
      <c r="E45" t="s">
        <v>516</v>
      </c>
      <c r="F45" t="s">
        <v>8</v>
      </c>
      <c r="H45" s="11">
        <v>186</v>
      </c>
      <c r="I45" s="4" t="s">
        <v>889</v>
      </c>
      <c r="J45">
        <v>120</v>
      </c>
      <c r="K45">
        <v>87.666666666666671</v>
      </c>
      <c r="L45">
        <v>0</v>
      </c>
      <c r="M45">
        <v>87.666666666666671</v>
      </c>
      <c r="N45">
        <v>16.5</v>
      </c>
      <c r="P45">
        <f>IF(ISERROR(VLOOKUP($AB45,HSB!$A$1:$X$3000,COLUMN(HSB!D44),0)),"",VLOOKUP($AB45,HSB!$A$1:$X$3000,COLUMN(HSB!D44),0))</f>
        <v>12.6877686529795</v>
      </c>
      <c r="Q45">
        <f>IF(ISERROR(VLOOKUP($AB45,HSB!$A$1:$X$3000,COLUMN(HSB!E44),0)),"",VLOOKUP($AB45,HSB!$A$1:$X$3000,COLUMN(HSB!E44),0))</f>
        <v>660.75</v>
      </c>
      <c r="R45">
        <f>IF(ISERROR(VLOOKUP($AB45,HSB!$A$1:$X$3000,COLUMN(HSB!F44),0)),"",VLOOKUP($AB45,HSB!$A$1:$X$3000,COLUMN(HSB!F44),0))</f>
        <v>0.54862657864708297</v>
      </c>
      <c r="S45">
        <f>IF(ISERROR(VLOOKUP($AB45,HSB!$A$1:$X$3000,COLUMN(HSB!G44),0)),"",VLOOKUP($AB45,HSB!$A$1:$X$3000,COLUMN(HSB!G44),0))</f>
        <v>26.140227608078799</v>
      </c>
      <c r="T45">
        <f>IF(ISERROR(VLOOKUP($AB45,HSB!$A$1:$X$3000,COLUMN(HSB!H44),0)),"",VLOOKUP($AB45,HSB!$A$1:$X$3000,COLUMN(HSB!H44),0))</f>
        <v>604.10666666666702</v>
      </c>
      <c r="U45">
        <f>IF(ISERROR(VLOOKUP($AB45,HSB!$A$1:$X$3000,COLUMN(HSB!I44),0)),"",VLOOKUP($AB45,HSB!$A$1:$X$3000,COLUMN(HSB!I44),0))</f>
        <v>0.46778201758640198</v>
      </c>
      <c r="V45">
        <f>IF(ISERROR(VLOOKUP($AB45,HSB!$A$1:$X$3000,COLUMN(HSB!J44),0)),"",VLOOKUP($AB45,HSB!$A$1:$X$3000,COLUMN(HSB!J44),0))</f>
        <v>25.413362860958099</v>
      </c>
      <c r="W45">
        <f>IF(ISERROR(VLOOKUP($AB45,HSB!$A$1:$X$3000,COLUMN(HSB!K44),0)),"",VLOOKUP($AB45,HSB!$A$1:$X$3000,COLUMN(HSB!K44),0))</f>
        <v>619.10333333333301</v>
      </c>
      <c r="X45">
        <f>IF(ISERROR(VLOOKUP($AB45,HSB!$A$1:$X$3000,COLUMN(HSB!L44),0)),"",VLOOKUP($AB45,HSB!$A$1:$X$3000,COLUMN(HSB!L44),0))</f>
        <v>0.45207965124520499</v>
      </c>
      <c r="Y45">
        <f>IF(ISERROR(VLOOKUP($AB45,HSB!$A$1:$X$3000,COLUMN(HSB!M44),0)),"",VLOOKUP($AB45,HSB!$A$1:$X$3000,COLUMN(HSB!M44),0))</f>
        <v>23.407896945418099</v>
      </c>
      <c r="Z45">
        <f>IF(ISERROR(VLOOKUP($AB45,HSB!$A$1:$X$3000,COLUMN(HSB!N44),0)),"",VLOOKUP($AB45,HSB!$A$1:$X$3000,COLUMN(HSB!N44),0))</f>
        <v>675.44</v>
      </c>
      <c r="AA45">
        <f>IF(ISERROR(VLOOKUP($AB45,HSB!$A$1:$X$3000,COLUMN(HSB!O44),0)),"",VLOOKUP($AB45,HSB!$A$1:$X$3000,COLUMN(HSB!O44),0))</f>
        <v>0.48531957005228399</v>
      </c>
      <c r="AB45" t="s">
        <v>978</v>
      </c>
      <c r="AC45">
        <v>-2.4777666E-2</v>
      </c>
      <c r="AD45">
        <v>-0.764672197</v>
      </c>
      <c r="AE45">
        <v>0.19732024300000001</v>
      </c>
      <c r="AF45">
        <v>0.54568181699999996</v>
      </c>
      <c r="AG45">
        <v>25.59023256</v>
      </c>
      <c r="AH45">
        <v>-0.15009804700000001</v>
      </c>
      <c r="AI45">
        <v>-0.62761754800000003</v>
      </c>
      <c r="AJ45">
        <v>0.24644830500000001</v>
      </c>
      <c r="AK45">
        <v>0.57883367399999996</v>
      </c>
      <c r="AL45">
        <v>12.359441029999999</v>
      </c>
      <c r="AM45">
        <v>-8.2236170999999997E-2</v>
      </c>
      <c r="AN45">
        <v>-0.67828631699999997</v>
      </c>
      <c r="AO45">
        <v>0.20082881299999999</v>
      </c>
      <c r="AP45">
        <v>0.50427160699999996</v>
      </c>
      <c r="AQ45">
        <v>22.913528299999999</v>
      </c>
      <c r="AR45">
        <v>2.8360149999999999E-3</v>
      </c>
      <c r="AS45">
        <v>-0.79795754299999999</v>
      </c>
      <c r="AT45">
        <v>0.188625986</v>
      </c>
      <c r="AU45">
        <v>0.53964666699999997</v>
      </c>
      <c r="AV45">
        <v>24.897011379999999</v>
      </c>
    </row>
    <row r="46" spans="1:48" ht="12.75" customHeight="1">
      <c r="A46" t="s">
        <v>243</v>
      </c>
      <c r="B46" t="s">
        <v>469</v>
      </c>
      <c r="C46" t="s">
        <v>198</v>
      </c>
      <c r="D46">
        <v>2013</v>
      </c>
      <c r="E46" t="s">
        <v>517</v>
      </c>
      <c r="F46" t="s">
        <v>14</v>
      </c>
      <c r="H46" s="11">
        <v>130</v>
      </c>
      <c r="I46" s="4">
        <v>10</v>
      </c>
      <c r="J46">
        <v>120.33333333333333</v>
      </c>
      <c r="K46">
        <v>81.666666666666671</v>
      </c>
      <c r="L46">
        <v>81</v>
      </c>
      <c r="M46">
        <v>81.666666666666671</v>
      </c>
      <c r="N46">
        <v>21.5</v>
      </c>
      <c r="P46">
        <f>IF(ISERROR(VLOOKUP($AB46,HSB!$A$1:$X$3000,COLUMN(HSB!D45),0)),"",VLOOKUP($AB46,HSB!$A$1:$X$3000,COLUMN(HSB!D45),0))</f>
        <v>17.629885377201699</v>
      </c>
      <c r="Q46">
        <f>IF(ISERROR(VLOOKUP($AB46,HSB!$A$1:$X$3000,COLUMN(HSB!E45),0)),"",VLOOKUP($AB46,HSB!$A$1:$X$3000,COLUMN(HSB!E45),0))</f>
        <v>661.80333333333294</v>
      </c>
      <c r="R46">
        <f>IF(ISERROR(VLOOKUP($AB46,HSB!$A$1:$X$3000,COLUMN(HSB!F45),0)),"",VLOOKUP($AB46,HSB!$A$1:$X$3000,COLUMN(HSB!F45),0))</f>
        <v>0.50371626364312305</v>
      </c>
      <c r="S46">
        <f>IF(ISERROR(VLOOKUP($AB46,HSB!$A$1:$X$3000,COLUMN(HSB!G45),0)),"",VLOOKUP($AB46,HSB!$A$1:$X$3000,COLUMN(HSB!G45),0))</f>
        <v>32.033619142572299</v>
      </c>
      <c r="T46">
        <f>IF(ISERROR(VLOOKUP($AB46,HSB!$A$1:$X$3000,COLUMN(HSB!H45),0)),"",VLOOKUP($AB46,HSB!$A$1:$X$3000,COLUMN(HSB!H45),0))</f>
        <v>606.51</v>
      </c>
      <c r="U46">
        <f>IF(ISERROR(VLOOKUP($AB46,HSB!$A$1:$X$3000,COLUMN(HSB!I45),0)),"",VLOOKUP($AB46,HSB!$A$1:$X$3000,COLUMN(HSB!I45),0))</f>
        <v>0.44710236209198301</v>
      </c>
      <c r="V46">
        <f>IF(ISERROR(VLOOKUP($AB46,HSB!$A$1:$X$3000,COLUMN(HSB!J45),0)),"",VLOOKUP($AB46,HSB!$A$1:$X$3000,COLUMN(HSB!J45),0))</f>
        <v>33.543219441674999</v>
      </c>
      <c r="W46">
        <f>IF(ISERROR(VLOOKUP($AB46,HSB!$A$1:$X$3000,COLUMN(HSB!K45),0)),"",VLOOKUP($AB46,HSB!$A$1:$X$3000,COLUMN(HSB!K45),0))</f>
        <v>615.05333333333294</v>
      </c>
      <c r="X46">
        <f>IF(ISERROR(VLOOKUP($AB46,HSB!$A$1:$X$3000,COLUMN(HSB!L45),0)),"",VLOOKUP($AB46,HSB!$A$1:$X$3000,COLUMN(HSB!L45),0))</f>
        <v>0.37143721819954301</v>
      </c>
      <c r="Y46">
        <f>IF(ISERROR(VLOOKUP($AB46,HSB!$A$1:$X$3000,COLUMN(HSB!M45),0)),"",VLOOKUP($AB46,HSB!$A$1:$X$3000,COLUMN(HSB!M45),0))</f>
        <v>25.443994948487902</v>
      </c>
      <c r="Z46">
        <f>IF(ISERROR(VLOOKUP($AB46,HSB!$A$1:$X$3000,COLUMN(HSB!N45),0)),"",VLOOKUP($AB46,HSB!$A$1:$X$3000,COLUMN(HSB!N45),0))</f>
        <v>634.506666666667</v>
      </c>
      <c r="AA46">
        <f>IF(ISERROR(VLOOKUP($AB46,HSB!$A$1:$X$3000,COLUMN(HSB!O45),0)),"",VLOOKUP($AB46,HSB!$A$1:$X$3000,COLUMN(HSB!O45),0))</f>
        <v>0.50420737271553295</v>
      </c>
      <c r="AB46" t="s">
        <v>979</v>
      </c>
      <c r="AC46">
        <v>-2.4962452999999999E-2</v>
      </c>
      <c r="AD46">
        <v>-0.76688223</v>
      </c>
      <c r="AE46">
        <v>0.17505251299999999</v>
      </c>
      <c r="AF46">
        <v>0.48590966499999999</v>
      </c>
      <c r="AG46">
        <v>31.43119995</v>
      </c>
      <c r="AH46">
        <v>-0.12016012700000001</v>
      </c>
      <c r="AI46">
        <v>-0.61331168800000002</v>
      </c>
      <c r="AJ46">
        <v>0.21067839199999999</v>
      </c>
      <c r="AK46">
        <v>0.48496360599999999</v>
      </c>
      <c r="AL46">
        <v>17.246931350000001</v>
      </c>
      <c r="AM46">
        <v>-6.1976195999999997E-2</v>
      </c>
      <c r="AN46">
        <v>-0.70249377300000004</v>
      </c>
      <c r="AO46">
        <v>0.223837803</v>
      </c>
      <c r="AP46">
        <v>0.57852852700000001</v>
      </c>
      <c r="AQ46">
        <v>24.85450805</v>
      </c>
      <c r="AR46">
        <v>0.110698847</v>
      </c>
      <c r="AS46">
        <v>-1.0046613870000001</v>
      </c>
      <c r="AT46">
        <v>0.12504691500000001</v>
      </c>
      <c r="AU46">
        <v>0.42214392000000001</v>
      </c>
      <c r="AV46">
        <v>33.07269196</v>
      </c>
    </row>
    <row r="47" spans="1:48" ht="12.75" customHeight="1">
      <c r="A47" t="s">
        <v>136</v>
      </c>
      <c r="B47" t="s">
        <v>469</v>
      </c>
      <c r="C47" t="s">
        <v>87</v>
      </c>
      <c r="D47">
        <v>2013</v>
      </c>
      <c r="E47" t="s">
        <v>518</v>
      </c>
      <c r="F47" t="s">
        <v>14</v>
      </c>
      <c r="H47" s="11">
        <v>133</v>
      </c>
      <c r="I47" s="4">
        <v>2</v>
      </c>
      <c r="J47">
        <v>115</v>
      </c>
      <c r="K47">
        <v>76.166666666666671</v>
      </c>
      <c r="L47">
        <v>70</v>
      </c>
      <c r="M47">
        <v>76.166666666666671</v>
      </c>
      <c r="N47">
        <v>17.5</v>
      </c>
      <c r="P47">
        <f>IF(ISERROR(VLOOKUP($AB47,HSB!$A$1:$X$3000,COLUMN(HSB!D46),0)),"",VLOOKUP($AB47,HSB!$A$1:$X$3000,COLUMN(HSB!D46),0))</f>
        <v>21.4714507594725</v>
      </c>
      <c r="Q47">
        <f>IF(ISERROR(VLOOKUP($AB47,HSB!$A$1:$X$3000,COLUMN(HSB!E46),0)),"",VLOOKUP($AB47,HSB!$A$1:$X$3000,COLUMN(HSB!E46),0))</f>
        <v>628.44000000000005</v>
      </c>
      <c r="R47">
        <f>IF(ISERROR(VLOOKUP($AB47,HSB!$A$1:$X$3000,COLUMN(HSB!F46),0)),"",VLOOKUP($AB47,HSB!$A$1:$X$3000,COLUMN(HSB!F46),0))</f>
        <v>0.46432044864801197</v>
      </c>
      <c r="S47">
        <f>IF(ISERROR(VLOOKUP($AB47,HSB!$A$1:$X$3000,COLUMN(HSB!G46),0)),"",VLOOKUP($AB47,HSB!$A$1:$X$3000,COLUMN(HSB!G46),0))</f>
        <v>41.978829744616903</v>
      </c>
      <c r="T47">
        <f>IF(ISERROR(VLOOKUP($AB47,HSB!$A$1:$X$3000,COLUMN(HSB!H46),0)),"",VLOOKUP($AB47,HSB!$A$1:$X$3000,COLUMN(HSB!H46),0))</f>
        <v>633.12</v>
      </c>
      <c r="U47">
        <f>IF(ISERROR(VLOOKUP($AB47,HSB!$A$1:$X$3000,COLUMN(HSB!I46),0)),"",VLOOKUP($AB47,HSB!$A$1:$X$3000,COLUMN(HSB!I46),0))</f>
        <v>0.41879550647355401</v>
      </c>
      <c r="V47">
        <f>IF(ISERROR(VLOOKUP($AB47,HSB!$A$1:$X$3000,COLUMN(HSB!J46),0)),"",VLOOKUP($AB47,HSB!$A$1:$X$3000,COLUMN(HSB!J46),0))</f>
        <v>46.786557669838103</v>
      </c>
      <c r="W47">
        <f>IF(ISERROR(VLOOKUP($AB47,HSB!$A$1:$X$3000,COLUMN(HSB!K46),0)),"",VLOOKUP($AB47,HSB!$A$1:$X$3000,COLUMN(HSB!K46),0))</f>
        <v>606.5</v>
      </c>
      <c r="X47">
        <f>IF(ISERROR(VLOOKUP($AB47,HSB!$A$1:$X$3000,COLUMN(HSB!L46),0)),"",VLOOKUP($AB47,HSB!$A$1:$X$3000,COLUMN(HSB!L46),0))</f>
        <v>0.35325597138652498</v>
      </c>
      <c r="Y47">
        <f>IF(ISERROR(VLOOKUP($AB47,HSB!$A$1:$X$3000,COLUMN(HSB!M46),0)),"",VLOOKUP($AB47,HSB!$A$1:$X$3000,COLUMN(HSB!M46),0))</f>
        <v>27.588935403104699</v>
      </c>
      <c r="Z47">
        <f>IF(ISERROR(VLOOKUP($AB47,HSB!$A$1:$X$3000,COLUMN(HSB!N46),0)),"",VLOOKUP($AB47,HSB!$A$1:$X$3000,COLUMN(HSB!N46),0))</f>
        <v>637.44000000000005</v>
      </c>
      <c r="AA47">
        <f>IF(ISERROR(VLOOKUP($AB47,HSB!$A$1:$X$3000,COLUMN(HSB!O46),0)),"",VLOOKUP($AB47,HSB!$A$1:$X$3000,COLUMN(HSB!O46),0))</f>
        <v>0.48641422886919999</v>
      </c>
      <c r="AB47" t="s">
        <v>980</v>
      </c>
      <c r="AC47">
        <v>2.8307875999999999E-2</v>
      </c>
      <c r="AD47">
        <v>-0.82675926600000005</v>
      </c>
      <c r="AE47">
        <v>0.15694037699999999</v>
      </c>
      <c r="AF47">
        <v>0.46220887500000002</v>
      </c>
      <c r="AG47">
        <v>41.25564842</v>
      </c>
      <c r="AH47">
        <v>-0.104721826</v>
      </c>
      <c r="AI47">
        <v>-0.620777146</v>
      </c>
      <c r="AJ47">
        <v>0.17331809100000001</v>
      </c>
      <c r="AK47">
        <v>0.40325565499999999</v>
      </c>
      <c r="AL47">
        <v>21.06270687</v>
      </c>
      <c r="AM47">
        <v>-5.5032743000000002E-2</v>
      </c>
      <c r="AN47">
        <v>-0.68538969500000002</v>
      </c>
      <c r="AO47">
        <v>0.20667815</v>
      </c>
      <c r="AP47">
        <v>0.52328983100000004</v>
      </c>
      <c r="AQ47">
        <v>26.981324579999999</v>
      </c>
      <c r="AR47">
        <v>8.0162810000000001E-2</v>
      </c>
      <c r="AS47">
        <v>-0.95035562200000001</v>
      </c>
      <c r="AT47">
        <v>9.8236903E-2</v>
      </c>
      <c r="AU47">
        <v>0.31971118199999998</v>
      </c>
      <c r="AV47">
        <v>46.25081574</v>
      </c>
    </row>
    <row r="48" spans="1:48" ht="12.75" customHeight="1">
      <c r="A48" t="s">
        <v>147</v>
      </c>
      <c r="B48" t="s">
        <v>469</v>
      </c>
      <c r="C48" t="s">
        <v>145</v>
      </c>
      <c r="D48">
        <v>2013</v>
      </c>
      <c r="E48" t="s">
        <v>519</v>
      </c>
      <c r="F48" t="s">
        <v>8</v>
      </c>
      <c r="H48" s="11">
        <v>138</v>
      </c>
      <c r="I48" s="4">
        <v>5</v>
      </c>
      <c r="J48">
        <v>124.5</v>
      </c>
      <c r="K48">
        <v>89.333333333333329</v>
      </c>
      <c r="L48">
        <v>93.833333333333329</v>
      </c>
      <c r="M48">
        <v>93.833333333333329</v>
      </c>
      <c r="N48">
        <v>19</v>
      </c>
      <c r="P48">
        <f>IF(ISERROR(VLOOKUP($AB48,HSB!$A$1:$X$3000,COLUMN(HSB!D47),0)),"",VLOOKUP($AB48,HSB!$A$1:$X$3000,COLUMN(HSB!D47),0))</f>
        <v>8.35073092972792</v>
      </c>
      <c r="Q48">
        <f>IF(ISERROR(VLOOKUP($AB48,HSB!$A$1:$X$3000,COLUMN(HSB!E47),0)),"",VLOOKUP($AB48,HSB!$A$1:$X$3000,COLUMN(HSB!E47),0))</f>
        <v>680.09666666666703</v>
      </c>
      <c r="R48">
        <f>IF(ISERROR(VLOOKUP($AB48,HSB!$A$1:$X$3000,COLUMN(HSB!F47),0)),"",VLOOKUP($AB48,HSB!$A$1:$X$3000,COLUMN(HSB!F47),0))</f>
        <v>0.56049963656336399</v>
      </c>
      <c r="S48">
        <f>IF(ISERROR(VLOOKUP($AB48,HSB!$A$1:$X$3000,COLUMN(HSB!G47),0)),"",VLOOKUP($AB48,HSB!$A$1:$X$3000,COLUMN(HSB!G47),0))</f>
        <v>32.564000834585201</v>
      </c>
      <c r="T48">
        <f>IF(ISERROR(VLOOKUP($AB48,HSB!$A$1:$X$3000,COLUMN(HSB!H47),0)),"",VLOOKUP($AB48,HSB!$A$1:$X$3000,COLUMN(HSB!H47),0))</f>
        <v>638.08000000000004</v>
      </c>
      <c r="U48">
        <f>IF(ISERROR(VLOOKUP($AB48,HSB!$A$1:$X$3000,COLUMN(HSB!I47),0)),"",VLOOKUP($AB48,HSB!$A$1:$X$3000,COLUMN(HSB!I47),0))</f>
        <v>0.45639110406700401</v>
      </c>
      <c r="V48">
        <f>IF(ISERROR(VLOOKUP($AB48,HSB!$A$1:$X$3000,COLUMN(HSB!J47),0)),"",VLOOKUP($AB48,HSB!$A$1:$X$3000,COLUMN(HSB!J47),0))</f>
        <v>22.585080120180301</v>
      </c>
      <c r="W48">
        <f>IF(ISERROR(VLOOKUP($AB48,HSB!$A$1:$X$3000,COLUMN(HSB!K47),0)),"",VLOOKUP($AB48,HSB!$A$1:$X$3000,COLUMN(HSB!K47),0))</f>
        <v>632.44000000000005</v>
      </c>
      <c r="X48">
        <f>IF(ISERROR(VLOOKUP($AB48,HSB!$A$1:$X$3000,COLUMN(HSB!L47),0)),"",VLOOKUP($AB48,HSB!$A$1:$X$3000,COLUMN(HSB!L47),0))</f>
        <v>0.49477534898062298</v>
      </c>
      <c r="Y48">
        <f>IF(ISERROR(VLOOKUP($AB48,HSB!$A$1:$X$3000,COLUMN(HSB!M47),0)),"",VLOOKUP($AB48,HSB!$A$1:$X$3000,COLUMN(HSB!M47),0))</f>
        <v>20.555481989651099</v>
      </c>
      <c r="Z48">
        <f>IF(ISERROR(VLOOKUP($AB48,HSB!$A$1:$X$3000,COLUMN(HSB!N47),0)),"",VLOOKUP($AB48,HSB!$A$1:$X$3000,COLUMN(HSB!N47),0))</f>
        <v>627.756666666667</v>
      </c>
      <c r="AA48">
        <f>IF(ISERROR(VLOOKUP($AB48,HSB!$A$1:$X$3000,COLUMN(HSB!O47),0)),"",VLOOKUP($AB48,HSB!$A$1:$X$3000,COLUMN(HSB!O47),0))</f>
        <v>0.49508077849201998</v>
      </c>
      <c r="AB48" t="s">
        <v>981</v>
      </c>
      <c r="AC48">
        <v>7.240041E-3</v>
      </c>
      <c r="AD48">
        <v>-0.776329555</v>
      </c>
      <c r="AE48">
        <v>0.19088901699999999</v>
      </c>
      <c r="AF48">
        <v>0.53499312099999996</v>
      </c>
      <c r="AG48">
        <v>31.899666360000001</v>
      </c>
      <c r="AH48">
        <v>-0.21497153699999999</v>
      </c>
      <c r="AI48">
        <v>-0.534579323</v>
      </c>
      <c r="AJ48">
        <v>0.24031071900000001</v>
      </c>
      <c r="AK48">
        <v>0.48972280699999998</v>
      </c>
      <c r="AL48">
        <v>8.1411421799999992</v>
      </c>
      <c r="AM48">
        <v>-5.0107778999999998E-2</v>
      </c>
      <c r="AN48">
        <v>-0.70021885500000003</v>
      </c>
      <c r="AO48">
        <v>0.21818200800000001</v>
      </c>
      <c r="AP48">
        <v>0.56192690700000003</v>
      </c>
      <c r="AQ48">
        <v>20.085705520000001</v>
      </c>
      <c r="AR48">
        <v>-2.8493021E-2</v>
      </c>
      <c r="AS48">
        <v>-0.72200268300000003</v>
      </c>
      <c r="AT48">
        <v>0.22231166099999999</v>
      </c>
      <c r="AU48">
        <v>0.58596588100000002</v>
      </c>
      <c r="AV48">
        <v>22.062572840000001</v>
      </c>
    </row>
    <row r="49" spans="1:48" ht="12.75" customHeight="1">
      <c r="A49" t="s">
        <v>316</v>
      </c>
      <c r="B49" t="s">
        <v>469</v>
      </c>
      <c r="C49" t="s">
        <v>307</v>
      </c>
      <c r="D49">
        <v>2013</v>
      </c>
      <c r="E49" t="s">
        <v>520</v>
      </c>
      <c r="F49" t="s">
        <v>14</v>
      </c>
      <c r="H49" s="11">
        <v>142</v>
      </c>
      <c r="I49" s="4">
        <v>3</v>
      </c>
      <c r="J49">
        <v>115.16666666666667</v>
      </c>
      <c r="K49">
        <v>83</v>
      </c>
      <c r="L49">
        <v>80</v>
      </c>
      <c r="M49">
        <v>83</v>
      </c>
      <c r="N49">
        <v>19</v>
      </c>
      <c r="P49">
        <f>IF(ISERROR(VLOOKUP($AB49,HSB!$A$1:$X$3000,COLUMN(HSB!D48),0)),"",VLOOKUP($AB49,HSB!$A$1:$X$3000,COLUMN(HSB!D48),0))</f>
        <v>27.499321916207599</v>
      </c>
      <c r="Q49">
        <f>IF(ISERROR(VLOOKUP($AB49,HSB!$A$1:$X$3000,COLUMN(HSB!E48),0)),"",VLOOKUP($AB49,HSB!$A$1:$X$3000,COLUMN(HSB!E48),0))</f>
        <v>655.77666666666698</v>
      </c>
      <c r="R49">
        <f>IF(ISERROR(VLOOKUP($AB49,HSB!$A$1:$X$3000,COLUMN(HSB!F48),0)),"",VLOOKUP($AB49,HSB!$A$1:$X$3000,COLUMN(HSB!F48),0))</f>
        <v>0.45752475913148899</v>
      </c>
      <c r="S49">
        <f>IF(ISERROR(VLOOKUP($AB49,HSB!$A$1:$X$3000,COLUMN(HSB!G48),0)),"",VLOOKUP($AB49,HSB!$A$1:$X$3000,COLUMN(HSB!G48),0))</f>
        <v>38.181077449507598</v>
      </c>
      <c r="T49">
        <f>IF(ISERROR(VLOOKUP($AB49,HSB!$A$1:$X$3000,COLUMN(HSB!H48),0)),"",VLOOKUP($AB49,HSB!$A$1:$X$3000,COLUMN(HSB!H48),0))</f>
        <v>625.74666666666701</v>
      </c>
      <c r="U49">
        <f>IF(ISERROR(VLOOKUP($AB49,HSB!$A$1:$X$3000,COLUMN(HSB!I48),0)),"",VLOOKUP($AB49,HSB!$A$1:$X$3000,COLUMN(HSB!I48),0))</f>
        <v>0.427797094294879</v>
      </c>
      <c r="V49">
        <f>IF(ISERROR(VLOOKUP($AB49,HSB!$A$1:$X$3000,COLUMN(HSB!J48),0)),"",VLOOKUP($AB49,HSB!$A$1:$X$3000,COLUMN(HSB!J48),0))</f>
        <v>35.849948422634</v>
      </c>
      <c r="W49">
        <f>IF(ISERROR(VLOOKUP($AB49,HSB!$A$1:$X$3000,COLUMN(HSB!K48),0)),"",VLOOKUP($AB49,HSB!$A$1:$X$3000,COLUMN(HSB!K48),0))</f>
        <v>640.72333333333302</v>
      </c>
      <c r="X49">
        <f>IF(ISERROR(VLOOKUP($AB49,HSB!$A$1:$X$3000,COLUMN(HSB!L48),0)),"",VLOOKUP($AB49,HSB!$A$1:$X$3000,COLUMN(HSB!L48),0))</f>
        <v>0.42560443286192801</v>
      </c>
      <c r="Y49">
        <f>IF(ISERROR(VLOOKUP($AB49,HSB!$A$1:$X$3000,COLUMN(HSB!M48),0)),"",VLOOKUP($AB49,HSB!$A$1:$X$3000,COLUMN(HSB!M48),0))</f>
        <v>27.136777633116299</v>
      </c>
      <c r="Z49">
        <f>IF(ISERROR(VLOOKUP($AB49,HSB!$A$1:$X$3000,COLUMN(HSB!N48),0)),"",VLOOKUP($AB49,HSB!$A$1:$X$3000,COLUMN(HSB!N48),0))</f>
        <v>659.13</v>
      </c>
      <c r="AA49">
        <f>IF(ISERROR(VLOOKUP($AB49,HSB!$A$1:$X$3000,COLUMN(HSB!O48),0)),"",VLOOKUP($AB49,HSB!$A$1:$X$3000,COLUMN(HSB!O48),0))</f>
        <v>0.47437255682909402</v>
      </c>
      <c r="AB49" t="s">
        <v>982</v>
      </c>
      <c r="AC49">
        <v>2.3534334000000001E-2</v>
      </c>
      <c r="AD49">
        <v>-0.85569487300000002</v>
      </c>
      <c r="AE49">
        <v>0.16823332499999999</v>
      </c>
      <c r="AF49">
        <v>0.50747331399999995</v>
      </c>
      <c r="AG49">
        <v>37.478938599999999</v>
      </c>
      <c r="AH49">
        <v>-7.6951190000000003E-2</v>
      </c>
      <c r="AI49">
        <v>-0.72746575599999996</v>
      </c>
      <c r="AJ49">
        <v>0.17661970199999999</v>
      </c>
      <c r="AK49">
        <v>0.46933455400000001</v>
      </c>
      <c r="AL49">
        <v>26.969947399999999</v>
      </c>
      <c r="AM49">
        <v>-4.3883977999999997E-2</v>
      </c>
      <c r="AN49">
        <v>-0.75282000400000004</v>
      </c>
      <c r="AO49">
        <v>0.19841625900000001</v>
      </c>
      <c r="AP49">
        <v>0.54224352499999995</v>
      </c>
      <c r="AQ49">
        <v>26.550794190000001</v>
      </c>
      <c r="AR49">
        <v>3.8095859999999998E-3</v>
      </c>
      <c r="AS49">
        <v>-0.82585214900000004</v>
      </c>
      <c r="AT49">
        <v>0.162786244</v>
      </c>
      <c r="AU49">
        <v>0.47827607599999999</v>
      </c>
      <c r="AV49">
        <v>35.213739580000002</v>
      </c>
    </row>
    <row r="50" spans="1:48" ht="12.75" customHeight="1">
      <c r="A50" t="s">
        <v>186</v>
      </c>
      <c r="B50" t="s">
        <v>469</v>
      </c>
      <c r="C50" t="s">
        <v>178</v>
      </c>
      <c r="D50">
        <v>2013</v>
      </c>
      <c r="E50" t="s">
        <v>521</v>
      </c>
      <c r="F50" t="s">
        <v>8</v>
      </c>
      <c r="H50" s="11">
        <v>156</v>
      </c>
      <c r="I50" s="4">
        <v>4</v>
      </c>
      <c r="J50">
        <v>123.33333333333333</v>
      </c>
      <c r="K50">
        <v>107.33333333333333</v>
      </c>
      <c r="L50">
        <v>105.83333333333333</v>
      </c>
      <c r="M50">
        <v>107.33333333333333</v>
      </c>
      <c r="N50">
        <v>17</v>
      </c>
      <c r="P50">
        <f>IF(ISERROR(VLOOKUP($AB50,HSB!$A$1:$X$3000,COLUMN(HSB!D49),0)),"",VLOOKUP($AB50,HSB!$A$1:$X$3000,COLUMN(HSB!D49),0))</f>
        <v>13.0855370722751</v>
      </c>
      <c r="Q50">
        <f>IF(ISERROR(VLOOKUP($AB50,HSB!$A$1:$X$3000,COLUMN(HSB!E49),0)),"",VLOOKUP($AB50,HSB!$A$1:$X$3000,COLUMN(HSB!E49),0))</f>
        <v>677.73</v>
      </c>
      <c r="R50">
        <f>IF(ISERROR(VLOOKUP($AB50,HSB!$A$1:$X$3000,COLUMN(HSB!F49),0)),"",VLOOKUP($AB50,HSB!$A$1:$X$3000,COLUMN(HSB!F49),0))</f>
        <v>0.54606250991684302</v>
      </c>
      <c r="S50">
        <f>IF(ISERROR(VLOOKUP($AB50,HSB!$A$1:$X$3000,COLUMN(HSB!G49),0)),"",VLOOKUP($AB50,HSB!$A$1:$X$3000,COLUMN(HSB!G49),0))</f>
        <v>20.648910065097599</v>
      </c>
      <c r="T50">
        <f>IF(ISERROR(VLOOKUP($AB50,HSB!$A$1:$X$3000,COLUMN(HSB!H49),0)),"",VLOOKUP($AB50,HSB!$A$1:$X$3000,COLUMN(HSB!H49),0))</f>
        <v>660.08666666666704</v>
      </c>
      <c r="U50">
        <f>IF(ISERROR(VLOOKUP($AB50,HSB!$A$1:$X$3000,COLUMN(HSB!I49),0)),"",VLOOKUP($AB50,HSB!$A$1:$X$3000,COLUMN(HSB!I49),0))</f>
        <v>0.50050749232744995</v>
      </c>
      <c r="V50">
        <f>IF(ISERROR(VLOOKUP($AB50,HSB!$A$1:$X$3000,COLUMN(HSB!J49),0)),"",VLOOKUP($AB50,HSB!$A$1:$X$3000,COLUMN(HSB!J49),0))</f>
        <v>15.283845401435499</v>
      </c>
      <c r="W50">
        <f>IF(ISERROR(VLOOKUP($AB50,HSB!$A$1:$X$3000,COLUMN(HSB!K49),0)),"",VLOOKUP($AB50,HSB!$A$1:$X$3000,COLUMN(HSB!K49),0))</f>
        <v>637.12</v>
      </c>
      <c r="X50">
        <f>IF(ISERROR(VLOOKUP($AB50,HSB!$A$1:$X$3000,COLUMN(HSB!L49),0)),"",VLOOKUP($AB50,HSB!$A$1:$X$3000,COLUMN(HSB!L49),0))</f>
        <v>0.52644475227781096</v>
      </c>
      <c r="Y50">
        <f>IF(ISERROR(VLOOKUP($AB50,HSB!$A$1:$X$3000,COLUMN(HSB!M49),0)),"",VLOOKUP($AB50,HSB!$A$1:$X$3000,COLUMN(HSB!M49),0))</f>
        <v>12.9257563845769</v>
      </c>
      <c r="Z50">
        <f>IF(ISERROR(VLOOKUP($AB50,HSB!$A$1:$X$3000,COLUMN(HSB!N49),0)),"",VLOOKUP($AB50,HSB!$A$1:$X$3000,COLUMN(HSB!N49),0))</f>
        <v>643.40666666666698</v>
      </c>
      <c r="AA50">
        <f>IF(ISERROR(VLOOKUP($AB50,HSB!$A$1:$X$3000,COLUMN(HSB!O49),0)),"",VLOOKUP($AB50,HSB!$A$1:$X$3000,COLUMN(HSB!O49),0))</f>
        <v>0.53675688934136601</v>
      </c>
      <c r="AB50" t="s">
        <v>983</v>
      </c>
      <c r="AC50">
        <v>-8.4547603999999998E-2</v>
      </c>
      <c r="AD50">
        <v>-0.64871553699999995</v>
      </c>
      <c r="AE50">
        <v>0.21499290099999999</v>
      </c>
      <c r="AF50">
        <v>0.51950189199999997</v>
      </c>
      <c r="AG50">
        <v>20.181017950000001</v>
      </c>
      <c r="AH50">
        <v>-0.18980372600000001</v>
      </c>
      <c r="AI50">
        <v>-0.53478963199999996</v>
      </c>
      <c r="AJ50">
        <v>0.23295702900000001</v>
      </c>
      <c r="AK50">
        <v>0.47491549999999999</v>
      </c>
      <c r="AL50">
        <v>12.765057519999999</v>
      </c>
      <c r="AM50">
        <v>-0.151017177</v>
      </c>
      <c r="AN50">
        <v>-0.584413285</v>
      </c>
      <c r="AO50">
        <v>0.23087574499999999</v>
      </c>
      <c r="AP50">
        <v>0.50950329100000002</v>
      </c>
      <c r="AQ50">
        <v>12.60842384</v>
      </c>
      <c r="AR50">
        <v>-9.1415523999999998E-2</v>
      </c>
      <c r="AS50">
        <v>-0.640858504</v>
      </c>
      <c r="AT50">
        <v>0.23727353600000001</v>
      </c>
      <c r="AU50">
        <v>0.56721890200000002</v>
      </c>
      <c r="AV50">
        <v>14.90127159</v>
      </c>
    </row>
    <row r="51" spans="1:48" ht="12.75" customHeight="1">
      <c r="A51" t="s">
        <v>74</v>
      </c>
      <c r="B51" t="s">
        <v>469</v>
      </c>
      <c r="C51" t="s">
        <v>40</v>
      </c>
      <c r="D51">
        <v>2013</v>
      </c>
      <c r="E51" t="s">
        <v>522</v>
      </c>
      <c r="F51" t="s">
        <v>14</v>
      </c>
      <c r="H51" s="11">
        <v>142</v>
      </c>
      <c r="I51" s="4">
        <v>4</v>
      </c>
      <c r="J51">
        <v>118</v>
      </c>
      <c r="K51">
        <v>75.666666666666671</v>
      </c>
      <c r="L51">
        <v>76</v>
      </c>
      <c r="M51">
        <v>76</v>
      </c>
      <c r="N51">
        <v>17</v>
      </c>
      <c r="P51">
        <f>IF(ISERROR(VLOOKUP($AB51,HSB!$A$1:$X$3000,COLUMN(HSB!D50),0)),"",VLOOKUP($AB51,HSB!$A$1:$X$3000,COLUMN(HSB!D50),0))</f>
        <v>16.759659823067899</v>
      </c>
      <c r="Q51">
        <f>IF(ISERROR(VLOOKUP($AB51,HSB!$A$1:$X$3000,COLUMN(HSB!E50),0)),"",VLOOKUP($AB51,HSB!$A$1:$X$3000,COLUMN(HSB!E50),0))</f>
        <v>662.1</v>
      </c>
      <c r="R51">
        <f>IF(ISERROR(VLOOKUP($AB51,HSB!$A$1:$X$3000,COLUMN(HSB!F50),0)),"",VLOOKUP($AB51,HSB!$A$1:$X$3000,COLUMN(HSB!F50),0))</f>
        <v>0.53092640411469105</v>
      </c>
      <c r="S51">
        <f>IF(ISERROR(VLOOKUP($AB51,HSB!$A$1:$X$3000,COLUMN(HSB!G50),0)),"",VLOOKUP($AB51,HSB!$A$1:$X$3000,COLUMN(HSB!G50),0))</f>
        <v>41.350292438658002</v>
      </c>
      <c r="T51">
        <f>IF(ISERROR(VLOOKUP($AB51,HSB!$A$1:$X$3000,COLUMN(HSB!H50),0)),"",VLOOKUP($AB51,HSB!$A$1:$X$3000,COLUMN(HSB!H50),0))</f>
        <v>650.43333333333305</v>
      </c>
      <c r="U51">
        <f>IF(ISERROR(VLOOKUP($AB51,HSB!$A$1:$X$3000,COLUMN(HSB!I50),0)),"",VLOOKUP($AB51,HSB!$A$1:$X$3000,COLUMN(HSB!I50),0))</f>
        <v>0.41382439071249499</v>
      </c>
      <c r="V51">
        <f>IF(ISERROR(VLOOKUP($AB51,HSB!$A$1:$X$3000,COLUMN(HSB!J50),0)),"",VLOOKUP($AB51,HSB!$A$1:$X$3000,COLUMN(HSB!J50),0))</f>
        <v>35.028206142547198</v>
      </c>
      <c r="W51">
        <f>IF(ISERROR(VLOOKUP($AB51,HSB!$A$1:$X$3000,COLUMN(HSB!K50),0)),"",VLOOKUP($AB51,HSB!$A$1:$X$3000,COLUMN(HSB!K50),0))</f>
        <v>622.41999999999996</v>
      </c>
      <c r="X51">
        <f>IF(ISERROR(VLOOKUP($AB51,HSB!$A$1:$X$3000,COLUMN(HSB!L50),0)),"",VLOOKUP($AB51,HSB!$A$1:$X$3000,COLUMN(HSB!L50),0))</f>
        <v>0.41517276423544203</v>
      </c>
      <c r="Y51">
        <f>IF(ISERROR(VLOOKUP($AB51,HSB!$A$1:$X$3000,COLUMN(HSB!M50),0)),"",VLOOKUP($AB51,HSB!$A$1:$X$3000,COLUMN(HSB!M50),0))</f>
        <v>27.604520697713198</v>
      </c>
      <c r="Z51">
        <f>IF(ISERROR(VLOOKUP($AB51,HSB!$A$1:$X$3000,COLUMN(HSB!N50),0)),"",VLOOKUP($AB51,HSB!$A$1:$X$3000,COLUMN(HSB!N50),0))</f>
        <v>634.76333333333298</v>
      </c>
      <c r="AA51">
        <f>IF(ISERROR(VLOOKUP($AB51,HSB!$A$1:$X$3000,COLUMN(HSB!O50),0)),"",VLOOKUP($AB51,HSB!$A$1:$X$3000,COLUMN(HSB!O50),0))</f>
        <v>0.47600883740597</v>
      </c>
      <c r="AB51" t="s">
        <v>984</v>
      </c>
      <c r="AC51">
        <v>1.4906572999999999E-2</v>
      </c>
      <c r="AD51">
        <v>-0.83481505300000003</v>
      </c>
      <c r="AE51">
        <v>0.14928432</v>
      </c>
      <c r="AF51">
        <v>0.441020521</v>
      </c>
      <c r="AG51">
        <v>40.666610040000002</v>
      </c>
      <c r="AH51">
        <v>-0.12082633800000001</v>
      </c>
      <c r="AI51">
        <v>-0.65664227600000002</v>
      </c>
      <c r="AJ51">
        <v>0.23673060300000001</v>
      </c>
      <c r="AK51">
        <v>0.57786531500000005</v>
      </c>
      <c r="AL51">
        <v>16.340785629999999</v>
      </c>
      <c r="AM51">
        <v>-4.5087863999999998E-2</v>
      </c>
      <c r="AN51">
        <v>-0.72814392800000005</v>
      </c>
      <c r="AO51">
        <v>0.19959564799999999</v>
      </c>
      <c r="AP51">
        <v>0.53108834500000002</v>
      </c>
      <c r="AQ51">
        <v>27.011657620000001</v>
      </c>
      <c r="AR51">
        <v>1.062676E-3</v>
      </c>
      <c r="AS51">
        <v>-0.81913469400000005</v>
      </c>
      <c r="AT51">
        <v>0.14932203899999999</v>
      </c>
      <c r="AU51">
        <v>0.43639198800000001</v>
      </c>
      <c r="AV51">
        <v>34.442090800000003</v>
      </c>
    </row>
    <row r="52" spans="1:48" ht="12.75" customHeight="1">
      <c r="A52" t="s">
        <v>324</v>
      </c>
      <c r="B52" t="s">
        <v>469</v>
      </c>
      <c r="C52" t="s">
        <v>317</v>
      </c>
      <c r="D52">
        <v>2013</v>
      </c>
      <c r="E52" t="s">
        <v>523</v>
      </c>
      <c r="F52" t="s">
        <v>8</v>
      </c>
      <c r="H52" s="11">
        <v>137</v>
      </c>
      <c r="I52" s="4" t="s">
        <v>889</v>
      </c>
      <c r="J52">
        <v>122</v>
      </c>
      <c r="K52">
        <v>99.666666666666671</v>
      </c>
      <c r="L52">
        <v>105</v>
      </c>
      <c r="M52">
        <v>105</v>
      </c>
      <c r="N52">
        <v>18</v>
      </c>
      <c r="P52">
        <f>IF(ISERROR(VLOOKUP($AB52,HSB!$A$1:$X$3000,COLUMN(HSB!D51),0)),"",VLOOKUP($AB52,HSB!$A$1:$X$3000,COLUMN(HSB!D51),0))</f>
        <v>22.2514172091471</v>
      </c>
      <c r="Q52">
        <f>IF(ISERROR(VLOOKUP($AB52,HSB!$A$1:$X$3000,COLUMN(HSB!E51),0)),"",VLOOKUP($AB52,HSB!$A$1:$X$3000,COLUMN(HSB!E51),0))</f>
        <v>610.82000000000005</v>
      </c>
      <c r="R52">
        <f>IF(ISERROR(VLOOKUP($AB52,HSB!$A$1:$X$3000,COLUMN(HSB!F51),0)),"",VLOOKUP($AB52,HSB!$A$1:$X$3000,COLUMN(HSB!F51),0))</f>
        <v>0.48130056797209497</v>
      </c>
      <c r="S52">
        <f>IF(ISERROR(VLOOKUP($AB52,HSB!$A$1:$X$3000,COLUMN(HSB!G51),0)),"",VLOOKUP($AB52,HSB!$A$1:$X$3000,COLUMN(HSB!G51),0))</f>
        <v>27.069130028375898</v>
      </c>
      <c r="T52">
        <f>IF(ISERROR(VLOOKUP($AB52,HSB!$A$1:$X$3000,COLUMN(HSB!H51),0)),"",VLOOKUP($AB52,HSB!$A$1:$X$3000,COLUMN(HSB!H51),0))</f>
        <v>610.17999999999995</v>
      </c>
      <c r="U52">
        <f>IF(ISERROR(VLOOKUP($AB52,HSB!$A$1:$X$3000,COLUMN(HSB!I51),0)),"",VLOOKUP($AB52,HSB!$A$1:$X$3000,COLUMN(HSB!I51),0))</f>
        <v>0.46739799249535502</v>
      </c>
      <c r="V52">
        <f>IF(ISERROR(VLOOKUP($AB52,HSB!$A$1:$X$3000,COLUMN(HSB!J51),0)),"",VLOOKUP($AB52,HSB!$A$1:$X$3000,COLUMN(HSB!J51),0))</f>
        <v>20.867200984810498</v>
      </c>
      <c r="W52">
        <f>IF(ISERROR(VLOOKUP($AB52,HSB!$A$1:$X$3000,COLUMN(HSB!K51),0)),"",VLOOKUP($AB52,HSB!$A$1:$X$3000,COLUMN(HSB!K51),0))</f>
        <v>611.14</v>
      </c>
      <c r="X52">
        <f>IF(ISERROR(VLOOKUP($AB52,HSB!$A$1:$X$3000,COLUMN(HSB!L51),0)),"",VLOOKUP($AB52,HSB!$A$1:$X$3000,COLUMN(HSB!L51),0))</f>
        <v>0.48977727540334198</v>
      </c>
      <c r="Y52">
        <f>IF(ISERROR(VLOOKUP($AB52,HSB!$A$1:$X$3000,COLUMN(HSB!M51),0)),"",VLOOKUP($AB52,HSB!$A$1:$X$3000,COLUMN(HSB!M51),0))</f>
        <v>20.652387414454999</v>
      </c>
      <c r="Z52">
        <f>IF(ISERROR(VLOOKUP($AB52,HSB!$A$1:$X$3000,COLUMN(HSB!N51),0)),"",VLOOKUP($AB52,HSB!$A$1:$X$3000,COLUMN(HSB!N51),0))</f>
        <v>610.5</v>
      </c>
      <c r="AA52">
        <f>IF(ISERROR(VLOOKUP($AB52,HSB!$A$1:$X$3000,COLUMN(HSB!O51),0)),"",VLOOKUP($AB52,HSB!$A$1:$X$3000,COLUMN(HSB!O51),0))</f>
        <v>0.49795687628817897</v>
      </c>
      <c r="AB52" t="s">
        <v>985</v>
      </c>
      <c r="AC52">
        <v>-7.0619395000000001E-2</v>
      </c>
      <c r="AD52">
        <v>-0.646913191</v>
      </c>
      <c r="AE52">
        <v>0.184430064</v>
      </c>
      <c r="AF52">
        <v>0.44420441900000002</v>
      </c>
      <c r="AG52">
        <v>26.537054609999998</v>
      </c>
      <c r="AH52">
        <v>-0.14153670800000001</v>
      </c>
      <c r="AI52">
        <v>-0.57105105599999995</v>
      </c>
      <c r="AJ52">
        <v>0.18533246</v>
      </c>
      <c r="AK52">
        <v>0.39114709600000003</v>
      </c>
      <c r="AL52">
        <v>21.836538829999999</v>
      </c>
      <c r="AM52">
        <v>-0.13521709600000001</v>
      </c>
      <c r="AN52">
        <v>-0.624419803</v>
      </c>
      <c r="AO52">
        <v>0.20524297699999999</v>
      </c>
      <c r="AP52">
        <v>0.47587333199999998</v>
      </c>
      <c r="AQ52">
        <v>20.20882469</v>
      </c>
      <c r="AR52">
        <v>-0.105509597</v>
      </c>
      <c r="AS52">
        <v>-0.60891150199999999</v>
      </c>
      <c r="AT52">
        <v>0.199056501</v>
      </c>
      <c r="AU52">
        <v>0.45436676999999998</v>
      </c>
      <c r="AV52">
        <v>20.427429530000001</v>
      </c>
    </row>
    <row r="53" spans="1:48" ht="12.75" customHeight="1">
      <c r="A53" t="s">
        <v>6</v>
      </c>
      <c r="B53" t="s">
        <v>469</v>
      </c>
      <c r="C53" t="s">
        <v>9</v>
      </c>
      <c r="D53">
        <v>2013</v>
      </c>
      <c r="E53" t="s">
        <v>524</v>
      </c>
      <c r="F53" t="s">
        <v>8</v>
      </c>
      <c r="H53" s="11">
        <v>144</v>
      </c>
      <c r="I53" s="4">
        <v>5</v>
      </c>
      <c r="J53">
        <v>119.33333333333333</v>
      </c>
      <c r="K53">
        <v>86</v>
      </c>
      <c r="L53">
        <v>85</v>
      </c>
      <c r="M53">
        <v>86</v>
      </c>
      <c r="N53">
        <v>19.5</v>
      </c>
      <c r="P53">
        <f>IF(ISERROR(VLOOKUP($AB53,HSB!$A$1:$X$3000,COLUMN(HSB!D52),0)),"",VLOOKUP($AB53,HSB!$A$1:$X$3000,COLUMN(HSB!D52),0))</f>
        <v>20.4830759720837</v>
      </c>
      <c r="Q53">
        <f>IF(ISERROR(VLOOKUP($AB53,HSB!$A$1:$X$3000,COLUMN(HSB!E52),0)),"",VLOOKUP($AB53,HSB!$A$1:$X$3000,COLUMN(HSB!E52),0))</f>
        <v>644.50333333333299</v>
      </c>
      <c r="R53">
        <f>IF(ISERROR(VLOOKUP($AB53,HSB!$A$1:$X$3000,COLUMN(HSB!F52),0)),"",VLOOKUP($AB53,HSB!$A$1:$X$3000,COLUMN(HSB!F52),0))</f>
        <v>0.450900276004288</v>
      </c>
      <c r="S53">
        <f>IF(ISERROR(VLOOKUP($AB53,HSB!$A$1:$X$3000,COLUMN(HSB!G52),0)),"",VLOOKUP($AB53,HSB!$A$1:$X$3000,COLUMN(HSB!G52),0))</f>
        <v>30.298947756729799</v>
      </c>
      <c r="T53">
        <f>IF(ISERROR(VLOOKUP($AB53,HSB!$A$1:$X$3000,COLUMN(HSB!H52),0)),"",VLOOKUP($AB53,HSB!$A$1:$X$3000,COLUMN(HSB!H52),0))</f>
        <v>642.78666666666697</v>
      </c>
      <c r="U53">
        <f>IF(ISERROR(VLOOKUP($AB53,HSB!$A$1:$X$3000,COLUMN(HSB!I52),0)),"",VLOOKUP($AB53,HSB!$A$1:$X$3000,COLUMN(HSB!I52),0))</f>
        <v>0.43923212617943003</v>
      </c>
      <c r="V53">
        <f>IF(ISERROR(VLOOKUP($AB53,HSB!$A$1:$X$3000,COLUMN(HSB!J52),0)),"",VLOOKUP($AB53,HSB!$A$1:$X$3000,COLUMN(HSB!J52),0))</f>
        <v>33.171938683948198</v>
      </c>
      <c r="W53">
        <f>IF(ISERROR(VLOOKUP($AB53,HSB!$A$1:$X$3000,COLUMN(HSB!K52),0)),"",VLOOKUP($AB53,HSB!$A$1:$X$3000,COLUMN(HSB!K52),0))</f>
        <v>642.78666666666697</v>
      </c>
      <c r="X53">
        <f>IF(ISERROR(VLOOKUP($AB53,HSB!$A$1:$X$3000,COLUMN(HSB!L52),0)),"",VLOOKUP($AB53,HSB!$A$1:$X$3000,COLUMN(HSB!L52),0))</f>
        <v>0.43303491194500199</v>
      </c>
      <c r="Y53">
        <f>IF(ISERROR(VLOOKUP($AB53,HSB!$A$1:$X$3000,COLUMN(HSB!M52),0)),"",VLOOKUP($AB53,HSB!$A$1:$X$3000,COLUMN(HSB!M52),0))</f>
        <v>31.4890988866733</v>
      </c>
      <c r="Z53">
        <f>IF(ISERROR(VLOOKUP($AB53,HSB!$A$1:$X$3000,COLUMN(HSB!N52),0)),"",VLOOKUP($AB53,HSB!$A$1:$X$3000,COLUMN(HSB!N52),0))</f>
        <v>642.78666666666697</v>
      </c>
      <c r="AA53">
        <f>IF(ISERROR(VLOOKUP($AB53,HSB!$A$1:$X$3000,COLUMN(HSB!O52),0)),"",VLOOKUP($AB53,HSB!$A$1:$X$3000,COLUMN(HSB!O52),0))</f>
        <v>0.44211895817607999</v>
      </c>
      <c r="AB53" t="s">
        <v>986</v>
      </c>
      <c r="AC53">
        <v>-9.2793870000000001E-3</v>
      </c>
      <c r="AD53">
        <v>-0.81363621500000005</v>
      </c>
      <c r="AE53">
        <v>0.17094385200000001</v>
      </c>
      <c r="AF53">
        <v>0.49059013899999998</v>
      </c>
      <c r="AG53">
        <v>29.747705889999999</v>
      </c>
      <c r="AH53">
        <v>-8.6188550000000003E-2</v>
      </c>
      <c r="AI53">
        <v>-0.75847474199999998</v>
      </c>
      <c r="AJ53">
        <v>0.17174256500000001</v>
      </c>
      <c r="AK53">
        <v>0.47252261699999998</v>
      </c>
      <c r="AL53">
        <v>20.105138610000001</v>
      </c>
      <c r="AM53">
        <v>-2.6544581000000001E-2</v>
      </c>
      <c r="AN53">
        <v>-0.763888978</v>
      </c>
      <c r="AO53">
        <v>0.171085552</v>
      </c>
      <c r="AP53">
        <v>0.47302679199999997</v>
      </c>
      <c r="AQ53">
        <v>30.92122565</v>
      </c>
      <c r="AR53">
        <v>-2.1922646E-2</v>
      </c>
      <c r="AS53">
        <v>-0.76875206799999996</v>
      </c>
      <c r="AT53">
        <v>0.16253199500000001</v>
      </c>
      <c r="AU53">
        <v>0.45131378100000002</v>
      </c>
      <c r="AV53">
        <v>32.605202660000003</v>
      </c>
    </row>
    <row r="54" spans="1:48" ht="12.75" customHeight="1">
      <c r="A54" t="s">
        <v>159</v>
      </c>
      <c r="B54" t="s">
        <v>469</v>
      </c>
      <c r="C54" t="s">
        <v>154</v>
      </c>
      <c r="D54">
        <v>2013</v>
      </c>
      <c r="E54" t="s">
        <v>525</v>
      </c>
      <c r="F54" t="s">
        <v>8</v>
      </c>
      <c r="H54" s="11">
        <v>137</v>
      </c>
      <c r="I54" s="4">
        <v>7</v>
      </c>
      <c r="J54">
        <v>120.83333333333333</v>
      </c>
      <c r="K54">
        <v>91</v>
      </c>
      <c r="L54">
        <v>93</v>
      </c>
      <c r="M54">
        <v>93</v>
      </c>
      <c r="N54">
        <v>19.5</v>
      </c>
      <c r="P54">
        <f>IF(ISERROR(VLOOKUP($AB54,HSB!$A$1:$X$3000,COLUMN(HSB!D53),0)),"",VLOOKUP($AB54,HSB!$A$1:$X$3000,COLUMN(HSB!D53),0))</f>
        <v>16.474636839481601</v>
      </c>
      <c r="Q54">
        <f>IF(ISERROR(VLOOKUP($AB54,HSB!$A$1:$X$3000,COLUMN(HSB!E53),0)),"",VLOOKUP($AB54,HSB!$A$1:$X$3000,COLUMN(HSB!E53),0))</f>
        <v>663.05666666666696</v>
      </c>
      <c r="R54">
        <f>IF(ISERROR(VLOOKUP($AB54,HSB!$A$1:$X$3000,COLUMN(HSB!F53),0)),"",VLOOKUP($AB54,HSB!$A$1:$X$3000,COLUMN(HSB!F53),0))</f>
        <v>0.52246519760495502</v>
      </c>
      <c r="S54">
        <f>IF(ISERROR(VLOOKUP($AB54,HSB!$A$1:$X$3000,COLUMN(HSB!G53),0)),"",VLOOKUP($AB54,HSB!$A$1:$X$3000,COLUMN(HSB!G53),0))</f>
        <v>30.426928547690299</v>
      </c>
      <c r="T54">
        <f>IF(ISERROR(VLOOKUP($AB54,HSB!$A$1:$X$3000,COLUMN(HSB!H53),0)),"",VLOOKUP($AB54,HSB!$A$1:$X$3000,COLUMN(HSB!H53),0))</f>
        <v>645.506666666667</v>
      </c>
      <c r="U54">
        <f>IF(ISERROR(VLOOKUP($AB54,HSB!$A$1:$X$3000,COLUMN(HSB!I53),0)),"",VLOOKUP($AB54,HSB!$A$1:$X$3000,COLUMN(HSB!I53),0))</f>
        <v>0.44727180897056001</v>
      </c>
      <c r="V54">
        <f>IF(ISERROR(VLOOKUP($AB54,HSB!$A$1:$X$3000,COLUMN(HSB!J53),0)),"",VLOOKUP($AB54,HSB!$A$1:$X$3000,COLUMN(HSB!J53),0))</f>
        <v>27.8441608341642</v>
      </c>
      <c r="W54">
        <f>IF(ISERROR(VLOOKUP($AB54,HSB!$A$1:$X$3000,COLUMN(HSB!K53),0)),"",VLOOKUP($AB54,HSB!$A$1:$X$3000,COLUMN(HSB!K53),0))</f>
        <v>628.51333333333298</v>
      </c>
      <c r="X54">
        <f>IF(ISERROR(VLOOKUP($AB54,HSB!$A$1:$X$3000,COLUMN(HSB!L53),0)),"",VLOOKUP($AB54,HSB!$A$1:$X$3000,COLUMN(HSB!L53),0))</f>
        <v>0.41422640398965299</v>
      </c>
      <c r="Y54">
        <f>IF(ISERROR(VLOOKUP($AB54,HSB!$A$1:$X$3000,COLUMN(HSB!M53),0)),"",VLOOKUP($AB54,HSB!$A$1:$X$3000,COLUMN(HSB!M53),0))</f>
        <v>26.820770854104399</v>
      </c>
      <c r="Z54">
        <f>IF(ISERROR(VLOOKUP($AB54,HSB!$A$1:$X$3000,COLUMN(HSB!N53),0)),"",VLOOKUP($AB54,HSB!$A$1:$X$3000,COLUMN(HSB!N53),0))</f>
        <v>612.16</v>
      </c>
      <c r="AA54">
        <f>IF(ISERROR(VLOOKUP($AB54,HSB!$A$1:$X$3000,COLUMN(HSB!O53),0)),"",VLOOKUP($AB54,HSB!$A$1:$X$3000,COLUMN(HSB!O53),0))</f>
        <v>0.469980201072702</v>
      </c>
      <c r="AB54" t="s">
        <v>987</v>
      </c>
      <c r="AC54">
        <v>-6.6054207000000004E-2</v>
      </c>
      <c r="AD54">
        <v>-0.69350557300000004</v>
      </c>
      <c r="AE54">
        <v>0.165550053</v>
      </c>
      <c r="AF54">
        <v>0.42225172900000002</v>
      </c>
      <c r="AG54">
        <v>29.89381062</v>
      </c>
      <c r="AH54">
        <v>-0.15342720700000001</v>
      </c>
      <c r="AI54">
        <v>-0.57945808200000004</v>
      </c>
      <c r="AJ54">
        <v>0.22078483500000001</v>
      </c>
      <c r="AK54">
        <v>0.48206910200000003</v>
      </c>
      <c r="AL54">
        <v>16.1061634</v>
      </c>
      <c r="AM54">
        <v>-6.6214248000000003E-2</v>
      </c>
      <c r="AN54">
        <v>-0.69283871500000005</v>
      </c>
      <c r="AO54">
        <v>0.18845909799999999</v>
      </c>
      <c r="AP54">
        <v>0.48150203899999999</v>
      </c>
      <c r="AQ54">
        <v>26.291292309999999</v>
      </c>
      <c r="AR54">
        <v>-1.3069970000000001E-3</v>
      </c>
      <c r="AS54">
        <v>-0.77285833599999998</v>
      </c>
      <c r="AT54">
        <v>0.14815133699999999</v>
      </c>
      <c r="AU54">
        <v>0.41301765099999999</v>
      </c>
      <c r="AV54">
        <v>27.405932050000001</v>
      </c>
    </row>
    <row r="55" spans="1:48" ht="12.75" customHeight="1">
      <c r="A55" t="s">
        <v>171</v>
      </c>
      <c r="B55" t="s">
        <v>469</v>
      </c>
      <c r="C55" t="s">
        <v>154</v>
      </c>
      <c r="D55">
        <v>2013</v>
      </c>
      <c r="E55" t="s">
        <v>526</v>
      </c>
      <c r="F55" t="s">
        <v>8</v>
      </c>
      <c r="H55" s="11">
        <v>136</v>
      </c>
      <c r="I55" s="4" t="s">
        <v>889</v>
      </c>
      <c r="J55">
        <v>117</v>
      </c>
      <c r="K55">
        <v>92.166666666666671</v>
      </c>
      <c r="L55">
        <v>92</v>
      </c>
      <c r="M55">
        <v>92.166666666666671</v>
      </c>
      <c r="N55">
        <v>16</v>
      </c>
      <c r="P55">
        <f>IF(ISERROR(VLOOKUP($AB55,HSB!$A$1:$X$3000,COLUMN(HSB!D54),0)),"",VLOOKUP($AB55,HSB!$A$1:$X$3000,COLUMN(HSB!D54),0))</f>
        <v>20.629641658358299</v>
      </c>
      <c r="Q55">
        <f>IF(ISERROR(VLOOKUP($AB55,HSB!$A$1:$X$3000,COLUMN(HSB!E54),0)),"",VLOOKUP($AB55,HSB!$A$1:$X$3000,COLUMN(HSB!E54),0))</f>
        <v>658.43333333333305</v>
      </c>
      <c r="R55">
        <f>IF(ISERROR(VLOOKUP($AB55,HSB!$A$1:$X$3000,COLUMN(HSB!F54),0)),"",VLOOKUP($AB55,HSB!$A$1:$X$3000,COLUMN(HSB!F54),0))</f>
        <v>0.48798464263600799</v>
      </c>
      <c r="S55">
        <f>IF(ISERROR(VLOOKUP($AB55,HSB!$A$1:$X$3000,COLUMN(HSB!G54),0)),"",VLOOKUP($AB55,HSB!$A$1:$X$3000,COLUMN(HSB!G54),0))</f>
        <v>23.058080043203699</v>
      </c>
      <c r="T55">
        <f>IF(ISERROR(VLOOKUP($AB55,HSB!$A$1:$X$3000,COLUMN(HSB!H54),0)),"",VLOOKUP($AB55,HSB!$A$1:$X$3000,COLUMN(HSB!H54),0))</f>
        <v>619.48666666666702</v>
      </c>
      <c r="U55">
        <f>IF(ISERROR(VLOOKUP($AB55,HSB!$A$1:$X$3000,COLUMN(HSB!I54),0)),"",VLOOKUP($AB55,HSB!$A$1:$X$3000,COLUMN(HSB!I54),0))</f>
        <v>0.49302453862121498</v>
      </c>
      <c r="V55">
        <f>IF(ISERROR(VLOOKUP($AB55,HSB!$A$1:$X$3000,COLUMN(HSB!J54),0)),"",VLOOKUP($AB55,HSB!$A$1:$X$3000,COLUMN(HSB!J54),0))</f>
        <v>17.842921701561998</v>
      </c>
      <c r="W55">
        <f>IF(ISERROR(VLOOKUP($AB55,HSB!$A$1:$X$3000,COLUMN(HSB!K54),0)),"",VLOOKUP($AB55,HSB!$A$1:$X$3000,COLUMN(HSB!K54),0))</f>
        <v>599.136666666667</v>
      </c>
      <c r="X55">
        <f>IF(ISERROR(VLOOKUP($AB55,HSB!$A$1:$X$3000,COLUMN(HSB!L54),0)),"",VLOOKUP($AB55,HSB!$A$1:$X$3000,COLUMN(HSB!L54),0))</f>
        <v>0.45478632412432302</v>
      </c>
      <c r="Y55">
        <f>IF(ISERROR(VLOOKUP($AB55,HSB!$A$1:$X$3000,COLUMN(HSB!M54),0)),"",VLOOKUP($AB55,HSB!$A$1:$X$3000,COLUMN(HSB!M54),0))</f>
        <v>17.551540329013001</v>
      </c>
      <c r="Z55">
        <f>IF(ISERROR(VLOOKUP($AB55,HSB!$A$1:$X$3000,COLUMN(HSB!N54),0)),"",VLOOKUP($AB55,HSB!$A$1:$X$3000,COLUMN(HSB!N54),0))</f>
        <v>643.80666666666696</v>
      </c>
      <c r="AA55">
        <f>IF(ISERROR(VLOOKUP($AB55,HSB!$A$1:$X$3000,COLUMN(HSB!O54),0)),"",VLOOKUP($AB55,HSB!$A$1:$X$3000,COLUMN(HSB!O54),0))</f>
        <v>0.51902203248790901</v>
      </c>
      <c r="AB55" t="s">
        <v>988</v>
      </c>
      <c r="AC55">
        <v>-2.6696391999999999E-2</v>
      </c>
      <c r="AD55">
        <v>-0.73591969000000002</v>
      </c>
      <c r="AE55">
        <v>0.22180450199999999</v>
      </c>
      <c r="AF55">
        <v>0.59551814000000003</v>
      </c>
      <c r="AG55">
        <v>22.53007156</v>
      </c>
      <c r="AH55">
        <v>-9.3572424000000001E-2</v>
      </c>
      <c r="AI55">
        <v>-0.69495020399999996</v>
      </c>
      <c r="AJ55">
        <v>0.20171457200000001</v>
      </c>
      <c r="AK55">
        <v>0.51617336199999997</v>
      </c>
      <c r="AL55">
        <v>20.193139410000001</v>
      </c>
      <c r="AM55">
        <v>-7.3456382000000001E-2</v>
      </c>
      <c r="AN55">
        <v>-0.66296402700000001</v>
      </c>
      <c r="AO55">
        <v>0.23414797300000001</v>
      </c>
      <c r="AP55">
        <v>0.576246123</v>
      </c>
      <c r="AQ55">
        <v>17.13087591</v>
      </c>
      <c r="AR55">
        <v>-1.7410240000000001E-3</v>
      </c>
      <c r="AS55">
        <v>-0.77572195799999999</v>
      </c>
      <c r="AT55">
        <v>0.188762824</v>
      </c>
      <c r="AU55">
        <v>0.52867500300000003</v>
      </c>
      <c r="AV55">
        <v>17.488570450000001</v>
      </c>
    </row>
    <row r="56" spans="1:48" ht="12.75" customHeight="1">
      <c r="A56" t="s">
        <v>175</v>
      </c>
      <c r="B56" t="s">
        <v>469</v>
      </c>
      <c r="C56" t="s">
        <v>154</v>
      </c>
      <c r="D56">
        <v>2013</v>
      </c>
      <c r="E56" t="s">
        <v>527</v>
      </c>
      <c r="F56" t="s">
        <v>14</v>
      </c>
      <c r="H56" s="11">
        <v>136</v>
      </c>
      <c r="I56" s="4" t="s">
        <v>889</v>
      </c>
      <c r="J56">
        <v>118.33333333333333</v>
      </c>
      <c r="K56">
        <v>79.333333333333329</v>
      </c>
      <c r="L56">
        <v>79.666666666666671</v>
      </c>
      <c r="M56">
        <v>79.666666666666671</v>
      </c>
      <c r="N56">
        <v>17.5</v>
      </c>
      <c r="P56">
        <f>IF(ISERROR(VLOOKUP($AB56,HSB!$A$1:$X$3000,COLUMN(HSB!D55),0)),"",VLOOKUP($AB56,HSB!$A$1:$X$3000,COLUMN(HSB!D55),0))</f>
        <v>9.9259783482884707</v>
      </c>
      <c r="Q56">
        <f>IF(ISERROR(VLOOKUP($AB56,HSB!$A$1:$X$3000,COLUMN(HSB!E55),0)),"",VLOOKUP($AB56,HSB!$A$1:$X$3000,COLUMN(HSB!E55),0))</f>
        <v>689.07666666666705</v>
      </c>
      <c r="R56">
        <f>IF(ISERROR(VLOOKUP($AB56,HSB!$A$1:$X$3000,COLUMN(HSB!F55),0)),"",VLOOKUP($AB56,HSB!$A$1:$X$3000,COLUMN(HSB!F55),0))</f>
        <v>0.530319452398752</v>
      </c>
      <c r="S56">
        <f>IF(ISERROR(VLOOKUP($AB56,HSB!$A$1:$X$3000,COLUMN(HSB!G55),0)),"",VLOOKUP($AB56,HSB!$A$1:$X$3000,COLUMN(HSB!G55),0))</f>
        <v>40.827376869391799</v>
      </c>
      <c r="T56">
        <f>IF(ISERROR(VLOOKUP($AB56,HSB!$A$1:$X$3000,COLUMN(HSB!H55),0)),"",VLOOKUP($AB56,HSB!$A$1:$X$3000,COLUMN(HSB!H55),0))</f>
        <v>610.74666666666701</v>
      </c>
      <c r="U56">
        <f>IF(ISERROR(VLOOKUP($AB56,HSB!$A$1:$X$3000,COLUMN(HSB!I55),0)),"",VLOOKUP($AB56,HSB!$A$1:$X$3000,COLUMN(HSB!I55),0))</f>
        <v>0.38189915363016302</v>
      </c>
      <c r="V56">
        <f>IF(ISERROR(VLOOKUP($AB56,HSB!$A$1:$X$3000,COLUMN(HSB!J55),0)),"",VLOOKUP($AB56,HSB!$A$1:$X$3000,COLUMN(HSB!J55),0))</f>
        <v>30.052796244599499</v>
      </c>
      <c r="W56">
        <f>IF(ISERROR(VLOOKUP($AB56,HSB!$A$1:$X$3000,COLUMN(HSB!K55),0)),"",VLOOKUP($AB56,HSB!$A$1:$X$3000,COLUMN(HSB!K55),0))</f>
        <v>610.74666666666701</v>
      </c>
      <c r="X56">
        <f>IF(ISERROR(VLOOKUP($AB56,HSB!$A$1:$X$3000,COLUMN(HSB!L55),0)),"",VLOOKUP($AB56,HSB!$A$1:$X$3000,COLUMN(HSB!L55),0))</f>
        <v>0.419166310055893</v>
      </c>
      <c r="Y56">
        <f>IF(ISERROR(VLOOKUP($AB56,HSB!$A$1:$X$3000,COLUMN(HSB!M55),0)),"",VLOOKUP($AB56,HSB!$A$1:$X$3000,COLUMN(HSB!M55),0))</f>
        <v>20.0683171111665</v>
      </c>
      <c r="Z56">
        <f>IF(ISERROR(VLOOKUP($AB56,HSB!$A$1:$X$3000,COLUMN(HSB!N55),0)),"",VLOOKUP($AB56,HSB!$A$1:$X$3000,COLUMN(HSB!N55),0))</f>
        <v>612.16</v>
      </c>
      <c r="AA56">
        <f>IF(ISERROR(VLOOKUP($AB56,HSB!$A$1:$X$3000,COLUMN(HSB!O55),0)),"",VLOOKUP($AB56,HSB!$A$1:$X$3000,COLUMN(HSB!O55),0))</f>
        <v>0.49943738784494901</v>
      </c>
      <c r="AB56" t="s">
        <v>989</v>
      </c>
      <c r="AC56">
        <v>-2.3618693999999999E-2</v>
      </c>
      <c r="AD56">
        <v>-0.77339135000000003</v>
      </c>
      <c r="AE56">
        <v>0.11098329799999999</v>
      </c>
      <c r="AF56">
        <v>0.31008169600000002</v>
      </c>
      <c r="AG56">
        <v>40.319546709999997</v>
      </c>
      <c r="AH56">
        <v>-0.20830333100000001</v>
      </c>
      <c r="AI56">
        <v>-0.51990268900000003</v>
      </c>
      <c r="AJ56">
        <v>0.216524141</v>
      </c>
      <c r="AK56">
        <v>0.43013483200000002</v>
      </c>
      <c r="AL56">
        <v>9.7063085000000004</v>
      </c>
      <c r="AM56">
        <v>-8.6888286999999995E-2</v>
      </c>
      <c r="AN56">
        <v>-0.67066632500000001</v>
      </c>
      <c r="AO56">
        <v>0.21535449100000001</v>
      </c>
      <c r="AP56">
        <v>0.53535354899999998</v>
      </c>
      <c r="AQ56">
        <v>19.623772509999998</v>
      </c>
      <c r="AR56">
        <v>1.5002654000000001E-2</v>
      </c>
      <c r="AS56">
        <v>-0.80880184099999997</v>
      </c>
      <c r="AT56">
        <v>0.156201487</v>
      </c>
      <c r="AU56">
        <v>0.45199277599999999</v>
      </c>
      <c r="AV56">
        <v>29.542682070000001</v>
      </c>
    </row>
    <row r="57" spans="1:48" ht="12.75" customHeight="1">
      <c r="A57" t="s">
        <v>427</v>
      </c>
      <c r="B57" t="s">
        <v>469</v>
      </c>
      <c r="C57" t="s">
        <v>402</v>
      </c>
      <c r="D57">
        <v>2013</v>
      </c>
      <c r="E57" t="s">
        <v>528</v>
      </c>
      <c r="F57" t="s">
        <v>14</v>
      </c>
      <c r="H57" s="11">
        <v>144</v>
      </c>
      <c r="I57" s="4">
        <v>8</v>
      </c>
      <c r="J57">
        <v>120.66666666666667</v>
      </c>
      <c r="K57">
        <v>88</v>
      </c>
      <c r="L57">
        <v>89.833333333333329</v>
      </c>
      <c r="M57">
        <v>89.833333333333329</v>
      </c>
      <c r="N57">
        <v>20.5</v>
      </c>
      <c r="P57">
        <f>IF(ISERROR(VLOOKUP($AB57,HSB!$A$1:$X$3000,COLUMN(HSB!D56),0)),"",VLOOKUP($AB57,HSB!$A$1:$X$3000,COLUMN(HSB!D56),0))</f>
        <v>19.2337847623795</v>
      </c>
      <c r="Q57">
        <f>IF(ISERROR(VLOOKUP($AB57,HSB!$A$1:$X$3000,COLUMN(HSB!E56),0)),"",VLOOKUP($AB57,HSB!$A$1:$X$3000,COLUMN(HSB!E56),0))</f>
        <v>670.39333333333298</v>
      </c>
      <c r="R57">
        <f>IF(ISERROR(VLOOKUP($AB57,HSB!$A$1:$X$3000,COLUMN(HSB!F56),0)),"",VLOOKUP($AB57,HSB!$A$1:$X$3000,COLUMN(HSB!F56),0))</f>
        <v>0.517874848356211</v>
      </c>
      <c r="S57">
        <f>IF(ISERROR(VLOOKUP($AB57,HSB!$A$1:$X$3000,COLUMN(HSB!G56),0)),"",VLOOKUP($AB57,HSB!$A$1:$X$3000,COLUMN(HSB!G56),0))</f>
        <v>29.699641758059201</v>
      </c>
      <c r="T57">
        <f>IF(ISERROR(VLOOKUP($AB57,HSB!$A$1:$X$3000,COLUMN(HSB!H56),0)),"",VLOOKUP($AB57,HSB!$A$1:$X$3000,COLUMN(HSB!H56),0))</f>
        <v>642.42333333333295</v>
      </c>
      <c r="U57">
        <f>IF(ISERROR(VLOOKUP($AB57,HSB!$A$1:$X$3000,COLUMN(HSB!I56),0)),"",VLOOKUP($AB57,HSB!$A$1:$X$3000,COLUMN(HSB!I56),0))</f>
        <v>0.46781120508651097</v>
      </c>
      <c r="V57">
        <f>IF(ISERROR(VLOOKUP($AB57,HSB!$A$1:$X$3000,COLUMN(HSB!J56),0)),"",VLOOKUP($AB57,HSB!$A$1:$X$3000,COLUMN(HSB!J56),0))</f>
        <v>39.782731970754398</v>
      </c>
      <c r="W57">
        <f>IF(ISERROR(VLOOKUP($AB57,HSB!$A$1:$X$3000,COLUMN(HSB!K56),0)),"",VLOOKUP($AB57,HSB!$A$1:$X$3000,COLUMN(HSB!K56),0))</f>
        <v>609.72</v>
      </c>
      <c r="X57">
        <f>IF(ISERROR(VLOOKUP($AB57,HSB!$A$1:$X$3000,COLUMN(HSB!L56),0)),"",VLOOKUP($AB57,HSB!$A$1:$X$3000,COLUMN(HSB!L56),0))</f>
        <v>0.40684153359380199</v>
      </c>
      <c r="Y57">
        <f>IF(ISERROR(VLOOKUP($AB57,HSB!$A$1:$X$3000,COLUMN(HSB!M56),0)),"",VLOOKUP($AB57,HSB!$A$1:$X$3000,COLUMN(HSB!M56),0))</f>
        <v>21.738877550681298</v>
      </c>
      <c r="Z57">
        <f>IF(ISERROR(VLOOKUP($AB57,HSB!$A$1:$X$3000,COLUMN(HSB!N56),0)),"",VLOOKUP($AB57,HSB!$A$1:$X$3000,COLUMN(HSB!N56),0))</f>
        <v>643.41999999999996</v>
      </c>
      <c r="AA57">
        <f>IF(ISERROR(VLOOKUP($AB57,HSB!$A$1:$X$3000,COLUMN(HSB!O56),0)),"",VLOOKUP($AB57,HSB!$A$1:$X$3000,COLUMN(HSB!O56),0))</f>
        <v>0.50983680919202201</v>
      </c>
      <c r="AB57" t="s">
        <v>990</v>
      </c>
      <c r="AC57">
        <v>-2.6649544000000001E-2</v>
      </c>
      <c r="AD57">
        <v>-0.75344255500000001</v>
      </c>
      <c r="AE57">
        <v>0.19538868300000001</v>
      </c>
      <c r="AF57">
        <v>0.53470339200000006</v>
      </c>
      <c r="AG57">
        <v>29.08744334</v>
      </c>
      <c r="AH57">
        <v>-0.12959763999999999</v>
      </c>
      <c r="AI57">
        <v>-0.65837409400000002</v>
      </c>
      <c r="AJ57">
        <v>0.22452529199999999</v>
      </c>
      <c r="AK57">
        <v>0.54948666099999999</v>
      </c>
      <c r="AL57">
        <v>18.787639630000001</v>
      </c>
      <c r="AM57">
        <v>-4.3323741999999998E-2</v>
      </c>
      <c r="AN57">
        <v>-0.71288445600000006</v>
      </c>
      <c r="AO57">
        <v>0.23289115799999999</v>
      </c>
      <c r="AP57">
        <v>0.60923874099999997</v>
      </c>
      <c r="AQ57">
        <v>21.218328060000001</v>
      </c>
      <c r="AR57">
        <v>6.4621247000000007E-2</v>
      </c>
      <c r="AS57">
        <v>-0.90489566700000001</v>
      </c>
      <c r="AT57">
        <v>0.15297244500000001</v>
      </c>
      <c r="AU57">
        <v>0.48116580799999997</v>
      </c>
      <c r="AV57">
        <v>39.117536469999997</v>
      </c>
    </row>
    <row r="58" spans="1:48" ht="12.75" customHeight="1">
      <c r="A58" t="s">
        <v>170</v>
      </c>
      <c r="B58" t="s">
        <v>469</v>
      </c>
      <c r="C58" t="s">
        <v>154</v>
      </c>
      <c r="D58">
        <v>2013</v>
      </c>
      <c r="E58" t="s">
        <v>529</v>
      </c>
      <c r="F58" t="s">
        <v>8</v>
      </c>
      <c r="H58" s="11">
        <v>142</v>
      </c>
      <c r="I58" s="4" t="s">
        <v>889</v>
      </c>
      <c r="J58">
        <v>122</v>
      </c>
      <c r="K58">
        <v>89.666666666666671</v>
      </c>
      <c r="L58">
        <v>89.833333333333329</v>
      </c>
      <c r="M58">
        <v>89.833333333333329</v>
      </c>
      <c r="N58">
        <v>17</v>
      </c>
      <c r="P58">
        <f>IF(ISERROR(VLOOKUP($AB58,HSB!$A$1:$X$3000,COLUMN(HSB!D57),0)),"",VLOOKUP($AB58,HSB!$A$1:$X$3000,COLUMN(HSB!D57),0))</f>
        <v>18.877187919574599</v>
      </c>
      <c r="Q58">
        <f>IF(ISERROR(VLOOKUP($AB58,HSB!$A$1:$X$3000,COLUMN(HSB!E57),0)),"",VLOOKUP($AB58,HSB!$A$1:$X$3000,COLUMN(HSB!E57),0))</f>
        <v>618.78333333333296</v>
      </c>
      <c r="R58">
        <f>IF(ISERROR(VLOOKUP($AB58,HSB!$A$1:$X$3000,COLUMN(HSB!F57),0)),"",VLOOKUP($AB58,HSB!$A$1:$X$3000,COLUMN(HSB!F57),0))</f>
        <v>0.483246492523489</v>
      </c>
      <c r="S58">
        <f>IF(ISERROR(VLOOKUP($AB58,HSB!$A$1:$X$3000,COLUMN(HSB!G57),0)),"",VLOOKUP($AB58,HSB!$A$1:$X$3000,COLUMN(HSB!G57),0))</f>
        <v>26.900829843801901</v>
      </c>
      <c r="T58">
        <f>IF(ISERROR(VLOOKUP($AB58,HSB!$A$1:$X$3000,COLUMN(HSB!H57),0)),"",VLOOKUP($AB58,HSB!$A$1:$X$3000,COLUMN(HSB!H57),0))</f>
        <v>610.81333333333305</v>
      </c>
      <c r="U58">
        <f>IF(ISERROR(VLOOKUP($AB58,HSB!$A$1:$X$3000,COLUMN(HSB!I57),0)),"",VLOOKUP($AB58,HSB!$A$1:$X$3000,COLUMN(HSB!I57),0))</f>
        <v>0.48085999214068997</v>
      </c>
      <c r="V58">
        <f>IF(ISERROR(VLOOKUP($AB58,HSB!$A$1:$X$3000,COLUMN(HSB!J57),0)),"",VLOOKUP($AB58,HSB!$A$1:$X$3000,COLUMN(HSB!J57),0))</f>
        <v>28.6722838983051</v>
      </c>
      <c r="W58">
        <f>IF(ISERROR(VLOOKUP($AB58,HSB!$A$1:$X$3000,COLUMN(HSB!K57),0)),"",VLOOKUP($AB58,HSB!$A$1:$X$3000,COLUMN(HSB!K57),0))</f>
        <v>595.43666666666695</v>
      </c>
      <c r="X58">
        <f>IF(ISERROR(VLOOKUP($AB58,HSB!$A$1:$X$3000,COLUMN(HSB!L57),0)),"",VLOOKUP($AB58,HSB!$A$1:$X$3000,COLUMN(HSB!L57),0))</f>
        <v>0.426496937963383</v>
      </c>
      <c r="Y58">
        <f>IF(ISERROR(VLOOKUP($AB58,HSB!$A$1:$X$3000,COLUMN(HSB!M57),0)),"",VLOOKUP($AB58,HSB!$A$1:$X$3000,COLUMN(HSB!M57),0))</f>
        <v>22.5862902459289</v>
      </c>
      <c r="Z58">
        <f>IF(ISERROR(VLOOKUP($AB58,HSB!$A$1:$X$3000,COLUMN(HSB!N57),0)),"",VLOOKUP($AB58,HSB!$A$1:$X$3000,COLUMN(HSB!N57),0))</f>
        <v>642.76666666666699</v>
      </c>
      <c r="AA58">
        <f>IF(ISERROR(VLOOKUP($AB58,HSB!$A$1:$X$3000,COLUMN(HSB!O57),0)),"",VLOOKUP($AB58,HSB!$A$1:$X$3000,COLUMN(HSB!O57),0))</f>
        <v>0.48021321006282802</v>
      </c>
      <c r="AB58" t="s">
        <v>991</v>
      </c>
      <c r="AC58">
        <v>-4.2478974000000003E-2</v>
      </c>
      <c r="AD58">
        <v>-0.72958355500000005</v>
      </c>
      <c r="AE58">
        <v>0.205567635</v>
      </c>
      <c r="AF58">
        <v>0.54806681000000002</v>
      </c>
      <c r="AG58">
        <v>26.323630009999999</v>
      </c>
      <c r="AH58">
        <v>-0.12626092799999999</v>
      </c>
      <c r="AI58">
        <v>-0.72334068600000001</v>
      </c>
      <c r="AJ58">
        <v>0.199142819</v>
      </c>
      <c r="AK58">
        <v>0.52562862399999999</v>
      </c>
      <c r="AL58">
        <v>18.486985440000002</v>
      </c>
      <c r="AM58">
        <v>-6.6462644000000001E-2</v>
      </c>
      <c r="AN58">
        <v>-0.74257361099999997</v>
      </c>
      <c r="AO58">
        <v>0.199705193</v>
      </c>
      <c r="AP58">
        <v>0.53917584200000002</v>
      </c>
      <c r="AQ58">
        <v>22.10993912</v>
      </c>
      <c r="AR58">
        <v>3.4233025E-2</v>
      </c>
      <c r="AS58">
        <v>-0.85544566099999997</v>
      </c>
      <c r="AT58">
        <v>0.16980208699999999</v>
      </c>
      <c r="AU58">
        <v>0.51255280299999995</v>
      </c>
      <c r="AV58">
        <v>28.154847520000001</v>
      </c>
    </row>
    <row r="59" spans="1:48" ht="12.75" customHeight="1">
      <c r="A59" t="s">
        <v>453</v>
      </c>
      <c r="B59" t="s">
        <v>469</v>
      </c>
      <c r="C59" t="s">
        <v>402</v>
      </c>
      <c r="D59">
        <v>2013</v>
      </c>
      <c r="E59" t="s">
        <v>530</v>
      </c>
      <c r="F59" t="s">
        <v>14</v>
      </c>
      <c r="I59" s="4">
        <v>10</v>
      </c>
      <c r="J59">
        <v>116.83333333333333</v>
      </c>
      <c r="K59">
        <v>73.833333333333329</v>
      </c>
      <c r="L59">
        <v>73.666666666666671</v>
      </c>
      <c r="M59">
        <v>73.833333333333329</v>
      </c>
      <c r="N59">
        <v>17</v>
      </c>
      <c r="P59">
        <f>IF(ISERROR(VLOOKUP($AB59,HSB!$A$1:$X$3000,COLUMN(HSB!D58),0)),"",VLOOKUP($AB59,HSB!$A$1:$X$3000,COLUMN(HSB!D58),0))</f>
        <v>15.2260525589897</v>
      </c>
      <c r="Q59">
        <f>IF(ISERROR(VLOOKUP($AB59,HSB!$A$1:$X$3000,COLUMN(HSB!E58),0)),"",VLOOKUP($AB59,HSB!$A$1:$X$3000,COLUMN(HSB!E58),0))</f>
        <v>642.79333333333295</v>
      </c>
      <c r="R59">
        <f>IF(ISERROR(VLOOKUP($AB59,HSB!$A$1:$X$3000,COLUMN(HSB!F58),0)),"",VLOOKUP($AB59,HSB!$A$1:$X$3000,COLUMN(HSB!F58),0))</f>
        <v>0.54244622839483603</v>
      </c>
      <c r="S59">
        <f>IF(ISERROR(VLOOKUP($AB59,HSB!$A$1:$X$3000,COLUMN(HSB!G58),0)),"",VLOOKUP($AB59,HSB!$A$1:$X$3000,COLUMN(HSB!G58),0))</f>
        <v>35.383663343303397</v>
      </c>
      <c r="T59">
        <f>IF(ISERROR(VLOOKUP($AB59,HSB!$A$1:$X$3000,COLUMN(HSB!H58),0)),"",VLOOKUP($AB59,HSB!$A$1:$X$3000,COLUMN(HSB!H58),0))</f>
        <v>609.72</v>
      </c>
      <c r="U59">
        <f>IF(ISERROR(VLOOKUP($AB59,HSB!$A$1:$X$3000,COLUMN(HSB!I58),0)),"",VLOOKUP($AB59,HSB!$A$1:$X$3000,COLUMN(HSB!I58),0))</f>
        <v>0.44194408979411998</v>
      </c>
      <c r="V59">
        <f>IF(ISERROR(VLOOKUP($AB59,HSB!$A$1:$X$3000,COLUMN(HSB!J58),0)),"",VLOOKUP($AB59,HSB!$A$1:$X$3000,COLUMN(HSB!J58),0))</f>
        <v>29.361499999999999</v>
      </c>
      <c r="W59">
        <f>IF(ISERROR(VLOOKUP($AB59,HSB!$A$1:$X$3000,COLUMN(HSB!K58),0)),"",VLOOKUP($AB59,HSB!$A$1:$X$3000,COLUMN(HSB!K58),0))</f>
        <v>609.4</v>
      </c>
      <c r="X59">
        <f>IF(ISERROR(VLOOKUP($AB59,HSB!$A$1:$X$3000,COLUMN(HSB!L58),0)),"",VLOOKUP($AB59,HSB!$A$1:$X$3000,COLUMN(HSB!L58),0))</f>
        <v>0.45245321861473398</v>
      </c>
      <c r="Y59">
        <f>IF(ISERROR(VLOOKUP($AB59,HSB!$A$1:$X$3000,COLUMN(HSB!M58),0)),"",VLOOKUP($AB59,HSB!$A$1:$X$3000,COLUMN(HSB!M58),0))</f>
        <v>27.486368062479201</v>
      </c>
      <c r="Z59">
        <f>IF(ISERROR(VLOOKUP($AB59,HSB!$A$1:$X$3000,COLUMN(HSB!N58),0)),"",VLOOKUP($AB59,HSB!$A$1:$X$3000,COLUMN(HSB!N58),0))</f>
        <v>615.08666666666704</v>
      </c>
      <c r="AA59">
        <f>IF(ISERROR(VLOOKUP($AB59,HSB!$A$1:$X$3000,COLUMN(HSB!O58),0)),"",VLOOKUP($AB59,HSB!$A$1:$X$3000,COLUMN(HSB!O58),0))</f>
        <v>0.49668736887030901</v>
      </c>
      <c r="AB59" t="s">
        <v>992</v>
      </c>
      <c r="AC59">
        <v>1.6996830000000001E-2</v>
      </c>
      <c r="AD59">
        <v>-0.80608039899999995</v>
      </c>
      <c r="AE59">
        <v>0.178323446</v>
      </c>
      <c r="AF59">
        <v>0.51469813200000003</v>
      </c>
      <c r="AG59">
        <v>34.710792220000002</v>
      </c>
      <c r="AH59">
        <v>-0.146308834</v>
      </c>
      <c r="AI59">
        <v>-0.61877293899999997</v>
      </c>
      <c r="AJ59">
        <v>0.24152280500000001</v>
      </c>
      <c r="AK59">
        <v>0.56038319700000006</v>
      </c>
      <c r="AL59">
        <v>14.847597049999999</v>
      </c>
      <c r="AM59">
        <v>-3.4229876999999999E-2</v>
      </c>
      <c r="AN59">
        <v>-0.72997015499999995</v>
      </c>
      <c r="AO59">
        <v>0.22189753700000001</v>
      </c>
      <c r="AP59">
        <v>0.59116626699999997</v>
      </c>
      <c r="AQ59">
        <v>26.854416180000001</v>
      </c>
      <c r="AR59">
        <v>8.9500000000000007E-6</v>
      </c>
      <c r="AS59">
        <v>-0.77641912099999999</v>
      </c>
      <c r="AT59">
        <v>0.18645140399999999</v>
      </c>
      <c r="AU59">
        <v>0.52260942799999999</v>
      </c>
      <c r="AV59">
        <v>28.78301901</v>
      </c>
    </row>
    <row r="60" spans="1:48" ht="12.75" customHeight="1">
      <c r="A60" t="s">
        <v>135</v>
      </c>
      <c r="B60" t="s">
        <v>469</v>
      </c>
      <c r="C60" t="s">
        <v>87</v>
      </c>
      <c r="D60">
        <v>2013</v>
      </c>
      <c r="E60" t="s">
        <v>531</v>
      </c>
      <c r="F60" t="s">
        <v>8</v>
      </c>
      <c r="H60" s="11" t="s">
        <v>889</v>
      </c>
      <c r="I60" s="4">
        <v>0</v>
      </c>
      <c r="J60">
        <v>120</v>
      </c>
      <c r="K60">
        <v>97</v>
      </c>
      <c r="L60">
        <v>97.166666666666671</v>
      </c>
      <c r="M60">
        <v>97.166666666666671</v>
      </c>
      <c r="N60">
        <v>15.5</v>
      </c>
      <c r="P60">
        <f>IF(ISERROR(VLOOKUP($AB60,HSB!$A$1:$X$3000,COLUMN(HSB!D59),0)),"",VLOOKUP($AB60,HSB!$A$1:$X$3000,COLUMN(HSB!D59),0))</f>
        <v>12.4075038057086</v>
      </c>
      <c r="Q60">
        <f>IF(ISERROR(VLOOKUP($AB60,HSB!$A$1:$X$3000,COLUMN(HSB!E59),0)),"",VLOOKUP($AB60,HSB!$A$1:$X$3000,COLUMN(HSB!E59),0))</f>
        <v>668.11666666666702</v>
      </c>
      <c r="R60">
        <f>IF(ISERROR(VLOOKUP($AB60,HSB!$A$1:$X$3000,COLUMN(HSB!F59),0)),"",VLOOKUP($AB60,HSB!$A$1:$X$3000,COLUMN(HSB!F59),0))</f>
        <v>0.49602938374984201</v>
      </c>
      <c r="S60">
        <f>IF(ISERROR(VLOOKUP($AB60,HSB!$A$1:$X$3000,COLUMN(HSB!G59),0)),"",VLOOKUP($AB60,HSB!$A$1:$X$3000,COLUMN(HSB!G59),0))</f>
        <v>40.540848606242697</v>
      </c>
      <c r="T60">
        <f>IF(ISERROR(VLOOKUP($AB60,HSB!$A$1:$X$3000,COLUMN(HSB!H59),0)),"",VLOOKUP($AB60,HSB!$A$1:$X$3000,COLUMN(HSB!H59),0))</f>
        <v>614.78666666666697</v>
      </c>
      <c r="U60">
        <f>IF(ISERROR(VLOOKUP($AB60,HSB!$A$1:$X$3000,COLUMN(HSB!I59),0)),"",VLOOKUP($AB60,HSB!$A$1:$X$3000,COLUMN(HSB!I59),0))</f>
        <v>0.41744708866258601</v>
      </c>
      <c r="V60">
        <f>IF(ISERROR(VLOOKUP($AB60,HSB!$A$1:$X$3000,COLUMN(HSB!J59),0)),"",VLOOKUP($AB60,HSB!$A$1:$X$3000,COLUMN(HSB!J59),0))</f>
        <v>29.960994024369899</v>
      </c>
      <c r="W60">
        <f>IF(ISERROR(VLOOKUP($AB60,HSB!$A$1:$X$3000,COLUMN(HSB!K59),0)),"",VLOOKUP($AB60,HSB!$A$1:$X$3000,COLUMN(HSB!K59),0))</f>
        <v>610.756666666667</v>
      </c>
      <c r="X60">
        <f>IF(ISERROR(VLOOKUP($AB60,HSB!$A$1:$X$3000,COLUMN(HSB!L59),0)),"",VLOOKUP($AB60,HSB!$A$1:$X$3000,COLUMN(HSB!L59),0))</f>
        <v>0.45227806853817998</v>
      </c>
      <c r="Y60">
        <f>IF(ISERROR(VLOOKUP($AB60,HSB!$A$1:$X$3000,COLUMN(HSB!M59),0)),"",VLOOKUP($AB60,HSB!$A$1:$X$3000,COLUMN(HSB!M59),0))</f>
        <v>22.431883458521099</v>
      </c>
      <c r="Z60">
        <f>IF(ISERROR(VLOOKUP($AB60,HSB!$A$1:$X$3000,COLUMN(HSB!N59),0)),"",VLOOKUP($AB60,HSB!$A$1:$X$3000,COLUMN(HSB!N59),0))</f>
        <v>648.113333333333</v>
      </c>
      <c r="AA60">
        <f>IF(ISERROR(VLOOKUP($AB60,HSB!$A$1:$X$3000,COLUMN(HSB!O59),0)),"",VLOOKUP($AB60,HSB!$A$1:$X$3000,COLUMN(HSB!O59),0))</f>
        <v>0.48571762653332101</v>
      </c>
      <c r="AB60" t="s">
        <v>993</v>
      </c>
      <c r="AC60">
        <v>-2.1059609E-2</v>
      </c>
      <c r="AD60">
        <v>-0.83088420500000004</v>
      </c>
      <c r="AE60">
        <v>0.15239561500000001</v>
      </c>
      <c r="AF60">
        <v>0.45037032500000002</v>
      </c>
      <c r="AG60">
        <v>39.871964669999997</v>
      </c>
      <c r="AH60">
        <v>-0.13074140300000001</v>
      </c>
      <c r="AI60">
        <v>-0.67471136600000003</v>
      </c>
      <c r="AJ60">
        <v>0.204094676</v>
      </c>
      <c r="AK60">
        <v>0.50858205000000001</v>
      </c>
      <c r="AL60">
        <v>12.1383676</v>
      </c>
      <c r="AM60">
        <v>-6.0005973999999997E-2</v>
      </c>
      <c r="AN60">
        <v>-0.71851169599999998</v>
      </c>
      <c r="AO60">
        <v>0.20632230200000001</v>
      </c>
      <c r="AP60">
        <v>0.54323250999999995</v>
      </c>
      <c r="AQ60">
        <v>21.941824820000001</v>
      </c>
      <c r="AR60">
        <v>-1.2305353999999999E-2</v>
      </c>
      <c r="AS60">
        <v>-0.79570438700000001</v>
      </c>
      <c r="AT60">
        <v>0.18636066900000001</v>
      </c>
      <c r="AU60">
        <v>0.53243177900000005</v>
      </c>
      <c r="AV60">
        <v>29.358968359999999</v>
      </c>
    </row>
    <row r="61" spans="1:48" ht="12.75" customHeight="1">
      <c r="A61" t="s">
        <v>127</v>
      </c>
      <c r="B61" t="s">
        <v>469</v>
      </c>
      <c r="C61" t="s">
        <v>87</v>
      </c>
      <c r="D61">
        <v>2013</v>
      </c>
      <c r="E61" t="s">
        <v>532</v>
      </c>
      <c r="F61" t="s">
        <v>14</v>
      </c>
      <c r="H61" s="11">
        <v>137</v>
      </c>
      <c r="I61" s="4">
        <v>8</v>
      </c>
      <c r="J61">
        <v>123</v>
      </c>
      <c r="K61">
        <v>81</v>
      </c>
      <c r="L61">
        <v>81</v>
      </c>
      <c r="M61">
        <v>81</v>
      </c>
      <c r="N61">
        <v>17.5</v>
      </c>
      <c r="P61">
        <f>IF(ISERROR(VLOOKUP($AB61,HSB!$A$1:$X$3000,COLUMN(HSB!D60),0)),"",VLOOKUP($AB61,HSB!$A$1:$X$3000,COLUMN(HSB!D60),0))</f>
        <v>19.902816749750698</v>
      </c>
      <c r="Q61">
        <f>IF(ISERROR(VLOOKUP($AB61,HSB!$A$1:$X$3000,COLUMN(HSB!E60),0)),"",VLOOKUP($AB61,HSB!$A$1:$X$3000,COLUMN(HSB!E60),0))</f>
        <v>604.64499999999998</v>
      </c>
      <c r="R61">
        <f>IF(ISERROR(VLOOKUP($AB61,HSB!$A$1:$X$3000,COLUMN(HSB!F60),0)),"",VLOOKUP($AB61,HSB!$A$1:$X$3000,COLUMN(HSB!F60),0))</f>
        <v>0.52116636205104905</v>
      </c>
      <c r="S61">
        <f>IF(ISERROR(VLOOKUP($AB61,HSB!$A$1:$X$3000,COLUMN(HSB!G60),0)),"",VLOOKUP($AB61,HSB!$A$1:$X$3000,COLUMN(HSB!G60),0))</f>
        <v>25.6907822200066</v>
      </c>
      <c r="T61">
        <f>IF(ISERROR(VLOOKUP($AB61,HSB!$A$1:$X$3000,COLUMN(HSB!H60),0)),"",VLOOKUP($AB61,HSB!$A$1:$X$3000,COLUMN(HSB!H60),0))</f>
        <v>639.43666666666695</v>
      </c>
      <c r="U61">
        <f>IF(ISERROR(VLOOKUP($AB61,HSB!$A$1:$X$3000,COLUMN(HSB!I60),0)),"",VLOOKUP($AB61,HSB!$A$1:$X$3000,COLUMN(HSB!I60),0))</f>
        <v>0.42046840588255702</v>
      </c>
      <c r="V61">
        <f>IF(ISERROR(VLOOKUP($AB61,HSB!$A$1:$X$3000,COLUMN(HSB!J60),0)),"",VLOOKUP($AB61,HSB!$A$1:$X$3000,COLUMN(HSB!J60),0))</f>
        <v>24.3548618644068</v>
      </c>
      <c r="W61">
        <f>IF(ISERROR(VLOOKUP($AB61,HSB!$A$1:$X$3000,COLUMN(HSB!K60),0)),"",VLOOKUP($AB61,HSB!$A$1:$X$3000,COLUMN(HSB!K60),0))</f>
        <v>649.42333333333295</v>
      </c>
      <c r="X61">
        <f>IF(ISERROR(VLOOKUP($AB61,HSB!$A$1:$X$3000,COLUMN(HSB!L60),0)),"",VLOOKUP($AB61,HSB!$A$1:$X$3000,COLUMN(HSB!L60),0))</f>
        <v>0.43480857785513499</v>
      </c>
      <c r="Y61">
        <f>IF(ISERROR(VLOOKUP($AB61,HSB!$A$1:$X$3000,COLUMN(HSB!M60),0)),"",VLOOKUP($AB61,HSB!$A$1:$X$3000,COLUMN(HSB!M60),0))</f>
        <v>25.989210451977399</v>
      </c>
      <c r="Z61">
        <f>IF(ISERROR(VLOOKUP($AB61,HSB!$A$1:$X$3000,COLUMN(HSB!N60),0)),"",VLOOKUP($AB61,HSB!$A$1:$X$3000,COLUMN(HSB!N60),0))</f>
        <v>611.20000000000005</v>
      </c>
      <c r="AA61">
        <f>IF(ISERROR(VLOOKUP($AB61,HSB!$A$1:$X$3000,COLUMN(HSB!O60),0)),"",VLOOKUP($AB61,HSB!$A$1:$X$3000,COLUMN(HSB!O60),0))</f>
        <v>0.48358155713442103</v>
      </c>
      <c r="AB61" t="s">
        <v>994</v>
      </c>
      <c r="AC61">
        <v>3.9754436999999997E-2</v>
      </c>
      <c r="AD61">
        <v>-0.84355278099999997</v>
      </c>
      <c r="AE61">
        <v>0.162614963</v>
      </c>
      <c r="AF61">
        <v>0.48592239500000001</v>
      </c>
      <c r="AG61">
        <v>25.241995119999999</v>
      </c>
      <c r="AH61">
        <v>-0.117393093</v>
      </c>
      <c r="AI61">
        <v>-0.64548852000000001</v>
      </c>
      <c r="AJ61">
        <v>0.22958272199999999</v>
      </c>
      <c r="AK61">
        <v>0.55274705999999996</v>
      </c>
      <c r="AL61">
        <v>19.432273680000002</v>
      </c>
      <c r="AM61">
        <v>-5.2551167000000003E-2</v>
      </c>
      <c r="AN61">
        <v>-0.72141909400000004</v>
      </c>
      <c r="AO61">
        <v>0.208307784</v>
      </c>
      <c r="AP61">
        <v>0.54970043599999996</v>
      </c>
      <c r="AQ61">
        <v>25.430282850000001</v>
      </c>
      <c r="AR61">
        <v>1.5559362E-2</v>
      </c>
      <c r="AS61">
        <v>-0.82603741500000005</v>
      </c>
      <c r="AT61">
        <v>0.17544868599999999</v>
      </c>
      <c r="AU61">
        <v>0.51470489100000005</v>
      </c>
      <c r="AV61">
        <v>23.90087286</v>
      </c>
    </row>
    <row r="62" spans="1:48" ht="12.75" customHeight="1">
      <c r="A62" t="s">
        <v>350</v>
      </c>
      <c r="B62" t="s">
        <v>469</v>
      </c>
      <c r="C62" t="s">
        <v>330</v>
      </c>
      <c r="D62">
        <v>2013</v>
      </c>
      <c r="E62" t="s">
        <v>533</v>
      </c>
      <c r="F62" t="s">
        <v>8</v>
      </c>
      <c r="H62" s="11" t="s">
        <v>889</v>
      </c>
      <c r="I62" s="4">
        <v>0</v>
      </c>
      <c r="J62">
        <v>116</v>
      </c>
      <c r="K62">
        <v>89.333333333333329</v>
      </c>
      <c r="L62">
        <v>87.833333333333329</v>
      </c>
      <c r="M62">
        <v>89.333333333333329</v>
      </c>
      <c r="N62">
        <v>17.5</v>
      </c>
      <c r="P62">
        <f>IF(ISERROR(VLOOKUP($AB62,HSB!$A$1:$X$3000,COLUMN(HSB!D61),0)),"",VLOOKUP($AB62,HSB!$A$1:$X$3000,COLUMN(HSB!D61),0))</f>
        <v>21.333411232967801</v>
      </c>
      <c r="Q62">
        <f>IF(ISERROR(VLOOKUP($AB62,HSB!$A$1:$X$3000,COLUMN(HSB!E61),0)),"",VLOOKUP($AB62,HSB!$A$1:$X$3000,COLUMN(HSB!E61),0))</f>
        <v>669.47333333333302</v>
      </c>
      <c r="R62">
        <f>IF(ISERROR(VLOOKUP($AB62,HSB!$A$1:$X$3000,COLUMN(HSB!F61),0)),"",VLOOKUP($AB62,HSB!$A$1:$X$3000,COLUMN(HSB!F61),0))</f>
        <v>0.50031167022241096</v>
      </c>
      <c r="S62">
        <f>IF(ISERROR(VLOOKUP($AB62,HSB!$A$1:$X$3000,COLUMN(HSB!G61),0)),"",VLOOKUP($AB62,HSB!$A$1:$X$3000,COLUMN(HSB!G61),0))</f>
        <v>31.159443486208001</v>
      </c>
      <c r="T62">
        <f>IF(ISERROR(VLOOKUP($AB62,HSB!$A$1:$X$3000,COLUMN(HSB!H61),0)),"",VLOOKUP($AB62,HSB!$A$1:$X$3000,COLUMN(HSB!H61),0))</f>
        <v>660.11</v>
      </c>
      <c r="U62">
        <f>IF(ISERROR(VLOOKUP($AB62,HSB!$A$1:$X$3000,COLUMN(HSB!I61),0)),"",VLOOKUP($AB62,HSB!$A$1:$X$3000,COLUMN(HSB!I61),0))</f>
        <v>0.44097910555542302</v>
      </c>
      <c r="V62">
        <f>IF(ISERROR(VLOOKUP($AB62,HSB!$A$1:$X$3000,COLUMN(HSB!J61),0)),"",VLOOKUP($AB62,HSB!$A$1:$X$3000,COLUMN(HSB!J61),0))</f>
        <v>30.860720837487499</v>
      </c>
      <c r="W62">
        <f>IF(ISERROR(VLOOKUP($AB62,HSB!$A$1:$X$3000,COLUMN(HSB!K61),0)),"",VLOOKUP($AB62,HSB!$A$1:$X$3000,COLUMN(HSB!K61),0))</f>
        <v>643.41999999999996</v>
      </c>
      <c r="X62">
        <f>IF(ISERROR(VLOOKUP($AB62,HSB!$A$1:$X$3000,COLUMN(HSB!L61),0)),"",VLOOKUP($AB62,HSB!$A$1:$X$3000,COLUMN(HSB!L61),0))</f>
        <v>0.47550981448037899</v>
      </c>
      <c r="Y62">
        <f>IF(ISERROR(VLOOKUP($AB62,HSB!$A$1:$X$3000,COLUMN(HSB!M61),0)),"",VLOOKUP($AB62,HSB!$A$1:$X$3000,COLUMN(HSB!M61),0))</f>
        <v>21.014729478231999</v>
      </c>
      <c r="Z62">
        <f>IF(ISERROR(VLOOKUP($AB62,HSB!$A$1:$X$3000,COLUMN(HSB!N61),0)),"",VLOOKUP($AB62,HSB!$A$1:$X$3000,COLUMN(HSB!N61),0))</f>
        <v>660.11</v>
      </c>
      <c r="AA62">
        <f>IF(ISERROR(VLOOKUP($AB62,HSB!$A$1:$X$3000,COLUMN(HSB!O61),0)),"",VLOOKUP($AB62,HSB!$A$1:$X$3000,COLUMN(HSB!O61),0))</f>
        <v>0.49988122475755697</v>
      </c>
      <c r="AB62" t="s">
        <v>995</v>
      </c>
      <c r="AC62">
        <v>9.6195039999999992E-3</v>
      </c>
      <c r="AD62">
        <v>-0.79473197900000003</v>
      </c>
      <c r="AE62">
        <v>0.17558205399999999</v>
      </c>
      <c r="AF62">
        <v>0.50126529200000003</v>
      </c>
      <c r="AG62">
        <v>30.569395660000001</v>
      </c>
      <c r="AH62">
        <v>-0.18401252400000001</v>
      </c>
      <c r="AI62">
        <v>-0.74969649100000002</v>
      </c>
      <c r="AJ62">
        <v>0.21135878599999999</v>
      </c>
      <c r="AK62">
        <v>0.57607972299999999</v>
      </c>
      <c r="AL62">
        <v>20.853663019999999</v>
      </c>
      <c r="AM62">
        <v>-9.2823360999999993E-2</v>
      </c>
      <c r="AN62">
        <v>-0.62581537200000004</v>
      </c>
      <c r="AO62">
        <v>0.210372633</v>
      </c>
      <c r="AP62">
        <v>0.49282246699999999</v>
      </c>
      <c r="AQ62">
        <v>20.556688640000001</v>
      </c>
      <c r="AR62">
        <v>-4.8483929000000002E-2</v>
      </c>
      <c r="AS62">
        <v>-0.71854780900000004</v>
      </c>
      <c r="AT62">
        <v>0.200153147</v>
      </c>
      <c r="AU62">
        <v>0.52688351700000002</v>
      </c>
      <c r="AV62">
        <v>30.213608170000001</v>
      </c>
    </row>
    <row r="63" spans="1:48" ht="12.75" customHeight="1">
      <c r="A63" t="s">
        <v>344</v>
      </c>
      <c r="B63" t="s">
        <v>469</v>
      </c>
      <c r="C63" t="s">
        <v>330</v>
      </c>
      <c r="D63">
        <v>2013</v>
      </c>
      <c r="E63" t="s">
        <v>534</v>
      </c>
      <c r="F63" t="s">
        <v>8</v>
      </c>
      <c r="H63" s="11">
        <v>151</v>
      </c>
      <c r="I63" s="4" t="s">
        <v>889</v>
      </c>
      <c r="J63">
        <v>121</v>
      </c>
      <c r="K63">
        <v>92</v>
      </c>
      <c r="L63">
        <v>90.333333333333329</v>
      </c>
      <c r="M63">
        <v>92</v>
      </c>
      <c r="N63">
        <v>17.5</v>
      </c>
      <c r="P63">
        <f>IF(ISERROR(VLOOKUP($AB63,HSB!$A$1:$X$3000,COLUMN(HSB!D62),0)),"",VLOOKUP($AB63,HSB!$A$1:$X$3000,COLUMN(HSB!D62),0))</f>
        <v>15.6209052411951</v>
      </c>
      <c r="Q63">
        <f>IF(ISERROR(VLOOKUP($AB63,HSB!$A$1:$X$3000,COLUMN(HSB!E62),0)),"",VLOOKUP($AB63,HSB!$A$1:$X$3000,COLUMN(HSB!E62),0))</f>
        <v>661.16</v>
      </c>
      <c r="R63">
        <f>IF(ISERROR(VLOOKUP($AB63,HSB!$A$1:$X$3000,COLUMN(HSB!F62),0)),"",VLOOKUP($AB63,HSB!$A$1:$X$3000,COLUMN(HSB!F62),0))</f>
        <v>0.528174205820368</v>
      </c>
      <c r="S63">
        <f>IF(ISERROR(VLOOKUP($AB63,HSB!$A$1:$X$3000,COLUMN(HSB!G62),0)),"",VLOOKUP($AB63,HSB!$A$1:$X$3000,COLUMN(HSB!G62),0))</f>
        <v>20.665000767818398</v>
      </c>
      <c r="T63">
        <f>IF(ISERROR(VLOOKUP($AB63,HSB!$A$1:$X$3000,COLUMN(HSB!H62),0)),"",VLOOKUP($AB63,HSB!$A$1:$X$3000,COLUMN(HSB!H62),0))</f>
        <v>644.48666666666702</v>
      </c>
      <c r="U63">
        <f>IF(ISERROR(VLOOKUP($AB63,HSB!$A$1:$X$3000,COLUMN(HSB!I62),0)),"",VLOOKUP($AB63,HSB!$A$1:$X$3000,COLUMN(HSB!I62),0))</f>
        <v>0.49552637678537298</v>
      </c>
      <c r="V63">
        <f>IF(ISERROR(VLOOKUP($AB63,HSB!$A$1:$X$3000,COLUMN(HSB!J62),0)),"",VLOOKUP($AB63,HSB!$A$1:$X$3000,COLUMN(HSB!J62),0))</f>
        <v>24.179486780170301</v>
      </c>
      <c r="W63">
        <f>IF(ISERROR(VLOOKUP($AB63,HSB!$A$1:$X$3000,COLUMN(HSB!K62),0)),"",VLOOKUP($AB63,HSB!$A$1:$X$3000,COLUMN(HSB!K62),0))</f>
        <v>627.81333333333305</v>
      </c>
      <c r="X63">
        <f>IF(ISERROR(VLOOKUP($AB63,HSB!$A$1:$X$3000,COLUMN(HSB!L62),0)),"",VLOOKUP($AB63,HSB!$A$1:$X$3000,COLUMN(HSB!L62),0))</f>
        <v>0.454001543231074</v>
      </c>
      <c r="Y63">
        <f>IF(ISERROR(VLOOKUP($AB63,HSB!$A$1:$X$3000,COLUMN(HSB!M62),0)),"",VLOOKUP($AB63,HSB!$A$1:$X$3000,COLUMN(HSB!M62),0))</f>
        <v>15.641372174929099</v>
      </c>
      <c r="Z63">
        <f>IF(ISERROR(VLOOKUP($AB63,HSB!$A$1:$X$3000,COLUMN(HSB!N62),0)),"",VLOOKUP($AB63,HSB!$A$1:$X$3000,COLUMN(HSB!N62),0))</f>
        <v>660.78</v>
      </c>
      <c r="AA63">
        <f>IF(ISERROR(VLOOKUP($AB63,HSB!$A$1:$X$3000,COLUMN(HSB!O62),0)),"",VLOOKUP($AB63,HSB!$A$1:$X$3000,COLUMN(HSB!O62),0))</f>
        <v>0.52866335631867301</v>
      </c>
      <c r="AB63" t="s">
        <v>996</v>
      </c>
      <c r="AC63">
        <v>-8.4513055000000004E-2</v>
      </c>
      <c r="AD63">
        <v>-0.65152975700000004</v>
      </c>
      <c r="AE63">
        <v>0.20879854</v>
      </c>
      <c r="AF63">
        <v>0.50644853499999998</v>
      </c>
      <c r="AG63">
        <v>20.205657380000002</v>
      </c>
      <c r="AH63">
        <v>-0.15709679600000001</v>
      </c>
      <c r="AI63">
        <v>-0.58926693699999999</v>
      </c>
      <c r="AJ63">
        <v>0.224918286</v>
      </c>
      <c r="AK63">
        <v>0.49999619899999997</v>
      </c>
      <c r="AL63">
        <v>15.248358189999999</v>
      </c>
      <c r="AM63">
        <v>-0.102500468</v>
      </c>
      <c r="AN63">
        <v>-0.63142089800000001</v>
      </c>
      <c r="AO63">
        <v>0.23541157300000001</v>
      </c>
      <c r="AP63">
        <v>0.55584683800000001</v>
      </c>
      <c r="AQ63">
        <v>15.25142029</v>
      </c>
      <c r="AR63">
        <v>-1.3068768E-2</v>
      </c>
      <c r="AS63">
        <v>-0.76681138100000001</v>
      </c>
      <c r="AT63">
        <v>0.18376305600000001</v>
      </c>
      <c r="AU63">
        <v>0.51005464499999997</v>
      </c>
      <c r="AV63">
        <v>23.69480214</v>
      </c>
    </row>
    <row r="64" spans="1:48" ht="12.75" customHeight="1">
      <c r="A64" t="s">
        <v>229</v>
      </c>
      <c r="B64" t="s">
        <v>469</v>
      </c>
      <c r="C64" t="s">
        <v>198</v>
      </c>
      <c r="D64">
        <v>2013</v>
      </c>
      <c r="E64" t="s">
        <v>535</v>
      </c>
      <c r="F64" t="s">
        <v>8</v>
      </c>
      <c r="H64" s="11">
        <v>143</v>
      </c>
      <c r="I64" s="4">
        <v>9</v>
      </c>
      <c r="J64">
        <v>122.33333333333333</v>
      </c>
      <c r="K64">
        <v>93</v>
      </c>
      <c r="L64">
        <v>91</v>
      </c>
      <c r="M64">
        <v>93</v>
      </c>
      <c r="N64">
        <v>0</v>
      </c>
      <c r="P64">
        <f>IF(ISERROR(VLOOKUP($AB64,HSB!$A$1:$X$3000,COLUMN(HSB!D63),0)),"",VLOOKUP($AB64,HSB!$A$1:$X$3000,COLUMN(HSB!D63),0))</f>
        <v>12.617198620804301</v>
      </c>
      <c r="Q64">
        <f>IF(ISERROR(VLOOKUP($AB64,HSB!$A$1:$X$3000,COLUMN(HSB!E63),0)),"",VLOOKUP($AB64,HSB!$A$1:$X$3000,COLUMN(HSB!E63),0))</f>
        <v>647.08000000000004</v>
      </c>
      <c r="R64">
        <f>IF(ISERROR(VLOOKUP($AB64,HSB!$A$1:$X$3000,COLUMN(HSB!F63),0)),"",VLOOKUP($AB64,HSB!$A$1:$X$3000,COLUMN(HSB!F63),0))</f>
        <v>0.55473113280859299</v>
      </c>
      <c r="S64">
        <f>IF(ISERROR(VLOOKUP($AB64,HSB!$A$1:$X$3000,COLUMN(HSB!G63),0)),"",VLOOKUP($AB64,HSB!$A$1:$X$3000,COLUMN(HSB!G63),0))</f>
        <v>26.924006779660999</v>
      </c>
      <c r="T64">
        <f>IF(ISERROR(VLOOKUP($AB64,HSB!$A$1:$X$3000,COLUMN(HSB!H63),0)),"",VLOOKUP($AB64,HSB!$A$1:$X$3000,COLUMN(HSB!H63),0))</f>
        <v>620.70333333333303</v>
      </c>
      <c r="U64">
        <f>IF(ISERROR(VLOOKUP($AB64,HSB!$A$1:$X$3000,COLUMN(HSB!I63),0)),"",VLOOKUP($AB64,HSB!$A$1:$X$3000,COLUMN(HSB!I63),0))</f>
        <v>0.484939382173182</v>
      </c>
      <c r="V64">
        <f>IF(ISERROR(VLOOKUP($AB64,HSB!$A$1:$X$3000,COLUMN(HSB!J63),0)),"",VLOOKUP($AB64,HSB!$A$1:$X$3000,COLUMN(HSB!J63),0))</f>
        <v>19.0560015287471</v>
      </c>
      <c r="W64">
        <f>IF(ISERROR(VLOOKUP($AB64,HSB!$A$1:$X$3000,COLUMN(HSB!K63),0)),"",VLOOKUP($AB64,HSB!$A$1:$X$3000,COLUMN(HSB!K63),0))</f>
        <v>662.80666666666696</v>
      </c>
      <c r="X64">
        <f>IF(ISERROR(VLOOKUP($AB64,HSB!$A$1:$X$3000,COLUMN(HSB!L63),0)),"",VLOOKUP($AB64,HSB!$A$1:$X$3000,COLUMN(HSB!L63),0))</f>
        <v>0.49511376514817701</v>
      </c>
      <c r="Y64">
        <f>IF(ISERROR(VLOOKUP($AB64,HSB!$A$1:$X$3000,COLUMN(HSB!M63),0)),"",VLOOKUP($AB64,HSB!$A$1:$X$3000,COLUMN(HSB!M63),0))</f>
        <v>25.606610235958801</v>
      </c>
      <c r="Z64">
        <f>IF(ISERROR(VLOOKUP($AB64,HSB!$A$1:$X$3000,COLUMN(HSB!N63),0)),"",VLOOKUP($AB64,HSB!$A$1:$X$3000,COLUMN(HSB!N63),0))</f>
        <v>664.43666666666695</v>
      </c>
      <c r="AA64">
        <f>IF(ISERROR(VLOOKUP($AB64,HSB!$A$1:$X$3000,COLUMN(HSB!O63),0)),"",VLOOKUP($AB64,HSB!$A$1:$X$3000,COLUMN(HSB!O63),0))</f>
        <v>0.467376094270336</v>
      </c>
      <c r="AB64" t="s">
        <v>997</v>
      </c>
      <c r="AC64">
        <v>-4.6415460999999998E-2</v>
      </c>
      <c r="AD64">
        <v>-0.73164347799999996</v>
      </c>
      <c r="AE64">
        <v>0.20860326100000001</v>
      </c>
      <c r="AF64">
        <v>0.55746602700000003</v>
      </c>
      <c r="AG64">
        <v>26.339165220000002</v>
      </c>
      <c r="AH64">
        <v>-0.18153683400000001</v>
      </c>
      <c r="AI64">
        <v>-0.62643321799999996</v>
      </c>
      <c r="AJ64">
        <v>0.24892136500000001</v>
      </c>
      <c r="AK64">
        <v>0.58341375500000003</v>
      </c>
      <c r="AL64">
        <v>12.2963852</v>
      </c>
      <c r="AM64">
        <v>1.4965981999999999E-2</v>
      </c>
      <c r="AN64">
        <v>-0.80506314700000003</v>
      </c>
      <c r="AO64">
        <v>0.203764895</v>
      </c>
      <c r="AP64">
        <v>0.58693768000000002</v>
      </c>
      <c r="AQ64">
        <v>25.059573029999999</v>
      </c>
      <c r="AR64">
        <v>1.0123376E-2</v>
      </c>
      <c r="AS64">
        <v>-0.77239205300000002</v>
      </c>
      <c r="AT64">
        <v>0.23006647099999999</v>
      </c>
      <c r="AU64">
        <v>0.64220790900000002</v>
      </c>
      <c r="AV64">
        <v>18.601713490000002</v>
      </c>
    </row>
    <row r="65" spans="1:48" ht="12.75" customHeight="1">
      <c r="A65" t="s">
        <v>348</v>
      </c>
      <c r="B65" t="s">
        <v>469</v>
      </c>
      <c r="C65" t="s">
        <v>330</v>
      </c>
      <c r="D65">
        <v>2013</v>
      </c>
      <c r="E65" t="s">
        <v>536</v>
      </c>
      <c r="F65" t="s">
        <v>14</v>
      </c>
      <c r="H65" s="11" t="s">
        <v>889</v>
      </c>
      <c r="I65" s="4">
        <v>0</v>
      </c>
      <c r="J65">
        <v>114</v>
      </c>
      <c r="K65">
        <v>77</v>
      </c>
      <c r="L65">
        <v>75</v>
      </c>
      <c r="M65">
        <v>77</v>
      </c>
      <c r="N65">
        <v>16.5</v>
      </c>
      <c r="P65">
        <f>IF(ISERROR(VLOOKUP($AB65,HSB!$A$1:$X$3000,COLUMN(HSB!D64),0)),"",VLOOKUP($AB65,HSB!$A$1:$X$3000,COLUMN(HSB!D64),0))</f>
        <v>17.219225671841102</v>
      </c>
      <c r="Q65">
        <f>IF(ISERROR(VLOOKUP($AB65,HSB!$A$1:$X$3000,COLUMN(HSB!E64),0)),"",VLOOKUP($AB65,HSB!$A$1:$X$3000,COLUMN(HSB!E64),0))</f>
        <v>658.44666666666706</v>
      </c>
      <c r="R65">
        <f>IF(ISERROR(VLOOKUP($AB65,HSB!$A$1:$X$3000,COLUMN(HSB!F64),0)),"",VLOOKUP($AB65,HSB!$A$1:$X$3000,COLUMN(HSB!F64),0))</f>
        <v>0.32730903143127799</v>
      </c>
      <c r="S65">
        <f>IF(ISERROR(VLOOKUP($AB65,HSB!$A$1:$X$3000,COLUMN(HSB!G64),0)),"",VLOOKUP($AB65,HSB!$A$1:$X$3000,COLUMN(HSB!G64),0))</f>
        <v>34.279716174261402</v>
      </c>
      <c r="T65">
        <f>IF(ISERROR(VLOOKUP($AB65,HSB!$A$1:$X$3000,COLUMN(HSB!H64),0)),"",VLOOKUP($AB65,HSB!$A$1:$X$3000,COLUMN(HSB!H64),0))</f>
        <v>610.82000000000005</v>
      </c>
      <c r="U65">
        <f>IF(ISERROR(VLOOKUP($AB65,HSB!$A$1:$X$3000,COLUMN(HSB!I64),0)),"",VLOOKUP($AB65,HSB!$A$1:$X$3000,COLUMN(HSB!I64),0))</f>
        <v>0.43500555230764298</v>
      </c>
      <c r="V65">
        <f>IF(ISERROR(VLOOKUP($AB65,HSB!$A$1:$X$3000,COLUMN(HSB!J64),0)),"",VLOOKUP($AB65,HSB!$A$1:$X$3000,COLUMN(HSB!J64),0))</f>
        <v>29.383228008679701</v>
      </c>
      <c r="W65">
        <f>IF(ISERROR(VLOOKUP($AB65,HSB!$A$1:$X$3000,COLUMN(HSB!K64),0)),"",VLOOKUP($AB65,HSB!$A$1:$X$3000,COLUMN(HSB!K64),0))</f>
        <v>623.493333333333</v>
      </c>
      <c r="X65">
        <f>IF(ISERROR(VLOOKUP($AB65,HSB!$A$1:$X$3000,COLUMN(HSB!L64),0)),"",VLOOKUP($AB65,HSB!$A$1:$X$3000,COLUMN(HSB!L64),0))</f>
        <v>0.44797684224479101</v>
      </c>
      <c r="Y65">
        <f>IF(ISERROR(VLOOKUP($AB65,HSB!$A$1:$X$3000,COLUMN(HSB!M64),0)),"",VLOOKUP($AB65,HSB!$A$1:$X$3000,COLUMN(HSB!M64),0))</f>
        <v>40.3724371557336</v>
      </c>
      <c r="Z65">
        <f>IF(ISERROR(VLOOKUP($AB65,HSB!$A$1:$X$3000,COLUMN(HSB!N64),0)),"",VLOOKUP($AB65,HSB!$A$1:$X$3000,COLUMN(HSB!N64),0))</f>
        <v>611.14</v>
      </c>
      <c r="AA65">
        <f>IF(ISERROR(VLOOKUP($AB65,HSB!$A$1:$X$3000,COLUMN(HSB!O64),0)),"",VLOOKUP($AB65,HSB!$A$1:$X$3000,COLUMN(HSB!O64),0))</f>
        <v>0.43740347010989999</v>
      </c>
      <c r="AB65" t="s">
        <v>998</v>
      </c>
      <c r="AC65">
        <v>1.5788143000000001E-2</v>
      </c>
      <c r="AD65">
        <v>-0.80227082100000002</v>
      </c>
      <c r="AE65">
        <v>0.17221376299999999</v>
      </c>
      <c r="AF65">
        <v>0.49627235800000002</v>
      </c>
      <c r="AG65">
        <v>33.641906239999997</v>
      </c>
      <c r="AH65">
        <v>-1.6858890000000001E-3</v>
      </c>
      <c r="AI65">
        <v>-0.77025859799999996</v>
      </c>
      <c r="AJ65">
        <v>5.6658799000000003E-2</v>
      </c>
      <c r="AK65">
        <v>0.157807269</v>
      </c>
      <c r="AL65">
        <v>17.107090599999999</v>
      </c>
      <c r="AM65">
        <v>-1.3499540000000001E-2</v>
      </c>
      <c r="AN65">
        <v>-0.94622123700000005</v>
      </c>
      <c r="AO65">
        <v>0.18421027400000001</v>
      </c>
      <c r="AP65">
        <v>0.59708043</v>
      </c>
      <c r="AQ65">
        <v>39.571160040000002</v>
      </c>
      <c r="AR65">
        <v>-8.8158500000000005E-4</v>
      </c>
      <c r="AS65">
        <v>-0.77561927100000005</v>
      </c>
      <c r="AT65">
        <v>0.18009325400000001</v>
      </c>
      <c r="AU65">
        <v>0.50419915199999998</v>
      </c>
      <c r="AV65">
        <v>28.807863879999999</v>
      </c>
    </row>
    <row r="66" spans="1:48" ht="12.75" customHeight="1">
      <c r="A66" t="s">
        <v>247</v>
      </c>
      <c r="B66" t="s">
        <v>469</v>
      </c>
      <c r="C66" t="s">
        <v>198</v>
      </c>
      <c r="D66">
        <v>2013</v>
      </c>
      <c r="E66" t="s">
        <v>537</v>
      </c>
      <c r="F66" t="s">
        <v>14</v>
      </c>
      <c r="H66" s="11">
        <v>147</v>
      </c>
      <c r="I66" s="4">
        <v>0</v>
      </c>
      <c r="J66">
        <v>117</v>
      </c>
      <c r="K66">
        <v>80.333333333333329</v>
      </c>
      <c r="L66">
        <v>78.833333333333329</v>
      </c>
      <c r="M66">
        <v>80.333333333333329</v>
      </c>
      <c r="N66">
        <v>18.25</v>
      </c>
      <c r="P66">
        <f>IF(ISERROR(VLOOKUP($AB66,HSB!$A$1:$X$3000,COLUMN(HSB!D65),0)),"",VLOOKUP($AB66,HSB!$A$1:$X$3000,COLUMN(HSB!D65),0))</f>
        <v>20.370992223329999</v>
      </c>
      <c r="Q66">
        <f>IF(ISERROR(VLOOKUP($AB66,HSB!$A$1:$X$3000,COLUMN(HSB!E65),0)),"",VLOOKUP($AB66,HSB!$A$1:$X$3000,COLUMN(HSB!E65),0))</f>
        <v>611.52</v>
      </c>
      <c r="R66">
        <f>IF(ISERROR(VLOOKUP($AB66,HSB!$A$1:$X$3000,COLUMN(HSB!F65),0)),"",VLOOKUP($AB66,HSB!$A$1:$X$3000,COLUMN(HSB!F65),0))</f>
        <v>0.46266832210400399</v>
      </c>
      <c r="S66">
        <f>IF(ISERROR(VLOOKUP($AB66,HSB!$A$1:$X$3000,COLUMN(HSB!G65),0)),"",VLOOKUP($AB66,HSB!$A$1:$X$3000,COLUMN(HSB!G65),0))</f>
        <v>26.196518727151901</v>
      </c>
      <c r="T66">
        <f>IF(ISERROR(VLOOKUP($AB66,HSB!$A$1:$X$3000,COLUMN(HSB!H65),0)),"",VLOOKUP($AB66,HSB!$A$1:$X$3000,COLUMN(HSB!H65),0))</f>
        <v>611.20000000000005</v>
      </c>
      <c r="U66">
        <f>IF(ISERROR(VLOOKUP($AB66,HSB!$A$1:$X$3000,COLUMN(HSB!I65),0)),"",VLOOKUP($AB66,HSB!$A$1:$X$3000,COLUMN(HSB!I65),0))</f>
        <v>0.49532943196156398</v>
      </c>
      <c r="V66">
        <f>IF(ISERROR(VLOOKUP($AB66,HSB!$A$1:$X$3000,COLUMN(HSB!J65),0)),"",VLOOKUP($AB66,HSB!$A$1:$X$3000,COLUMN(HSB!J65),0))</f>
        <v>29.491337421070099</v>
      </c>
      <c r="W66">
        <f>IF(ISERROR(VLOOKUP($AB66,HSB!$A$1:$X$3000,COLUMN(HSB!K65),0)),"",VLOOKUP($AB66,HSB!$A$1:$X$3000,COLUMN(HSB!K65),0))</f>
        <v>622.81333333333305</v>
      </c>
      <c r="X66">
        <f>IF(ISERROR(VLOOKUP($AB66,HSB!$A$1:$X$3000,COLUMN(HSB!L65),0)),"",VLOOKUP($AB66,HSB!$A$1:$X$3000,COLUMN(HSB!L65),0))</f>
        <v>0.427842133077181</v>
      </c>
      <c r="Y66">
        <f>IF(ISERROR(VLOOKUP($AB66,HSB!$A$1:$X$3000,COLUMN(HSB!M65),0)),"",VLOOKUP($AB66,HSB!$A$1:$X$3000,COLUMN(HSB!M65),0))</f>
        <v>19.220210285809198</v>
      </c>
      <c r="Z66">
        <f>IF(ISERROR(VLOOKUP($AB66,HSB!$A$1:$X$3000,COLUMN(HSB!N65),0)),"",VLOOKUP($AB66,HSB!$A$1:$X$3000,COLUMN(HSB!N65),0))</f>
        <v>651.12</v>
      </c>
      <c r="AA66">
        <f>IF(ISERROR(VLOOKUP($AB66,HSB!$A$1:$X$3000,COLUMN(HSB!O65),0)),"",VLOOKUP($AB66,HSB!$A$1:$X$3000,COLUMN(HSB!O65),0))</f>
        <v>0.51585812156602995</v>
      </c>
      <c r="AB66" t="s">
        <v>999</v>
      </c>
      <c r="AC66">
        <v>-6.9588583999999995E-2</v>
      </c>
      <c r="AD66">
        <v>-0.70584004300000003</v>
      </c>
      <c r="AE66">
        <v>0.21448904999999999</v>
      </c>
      <c r="AF66">
        <v>0.55653465400000002</v>
      </c>
      <c r="AG66">
        <v>25.610389519999998</v>
      </c>
      <c r="AH66">
        <v>-0.11963114499999999</v>
      </c>
      <c r="AI66">
        <v>-0.71003669800000002</v>
      </c>
      <c r="AJ66">
        <v>0.17895466099999999</v>
      </c>
      <c r="AK66">
        <v>0.46637277599999999</v>
      </c>
      <c r="AL66">
        <v>19.984748669999998</v>
      </c>
      <c r="AM66">
        <v>-8.2885679000000004E-2</v>
      </c>
      <c r="AN66">
        <v>-0.66620523200000004</v>
      </c>
      <c r="AO66">
        <v>0.229339987</v>
      </c>
      <c r="AP66">
        <v>0.56671096499999996</v>
      </c>
      <c r="AQ66">
        <v>18.762060529999999</v>
      </c>
      <c r="AR66">
        <v>-1.4284883999999999E-2</v>
      </c>
      <c r="AS66">
        <v>-0.79470840099999995</v>
      </c>
      <c r="AT66">
        <v>0.15865321399999999</v>
      </c>
      <c r="AU66">
        <v>0.452906054</v>
      </c>
      <c r="AV66">
        <v>28.98206528</v>
      </c>
    </row>
    <row r="67" spans="1:48" ht="12.75" customHeight="1">
      <c r="A67" t="s">
        <v>134</v>
      </c>
      <c r="B67" t="s">
        <v>469</v>
      </c>
      <c r="C67" t="s">
        <v>87</v>
      </c>
      <c r="D67">
        <v>2013</v>
      </c>
      <c r="E67" t="s">
        <v>538</v>
      </c>
      <c r="F67" t="s">
        <v>14</v>
      </c>
      <c r="H67" s="11">
        <v>138</v>
      </c>
      <c r="I67" s="4">
        <v>4</v>
      </c>
      <c r="J67">
        <v>115.5</v>
      </c>
      <c r="K67">
        <v>84.666666666666671</v>
      </c>
      <c r="L67">
        <v>84</v>
      </c>
      <c r="M67">
        <v>84.666666666666671</v>
      </c>
      <c r="N67">
        <v>18.75</v>
      </c>
      <c r="P67">
        <f>IF(ISERROR(VLOOKUP($AB67,HSB!$A$1:$X$3000,COLUMN(HSB!D66),0)),"",VLOOKUP($AB67,HSB!$A$1:$X$3000,COLUMN(HSB!D66),0))</f>
        <v>19.493174144234001</v>
      </c>
      <c r="Q67">
        <f>IF(ISERROR(VLOOKUP($AB67,HSB!$A$1:$X$3000,COLUMN(HSB!E66),0)),"",VLOOKUP($AB67,HSB!$A$1:$X$3000,COLUMN(HSB!E66),0))</f>
        <v>687.08666666666704</v>
      </c>
      <c r="R67">
        <f>IF(ISERROR(VLOOKUP($AB67,HSB!$A$1:$X$3000,COLUMN(HSB!F66),0)),"",VLOOKUP($AB67,HSB!$A$1:$X$3000,COLUMN(HSB!F66),0))</f>
        <v>0.36312955558024401</v>
      </c>
      <c r="S67">
        <f>IF(ISERROR(VLOOKUP($AB67,HSB!$A$1:$X$3000,COLUMN(HSB!G66),0)),"",VLOOKUP($AB67,HSB!$A$1:$X$3000,COLUMN(HSB!G66),0))</f>
        <v>34.031553672316399</v>
      </c>
      <c r="T67">
        <f>IF(ISERROR(VLOOKUP($AB67,HSB!$A$1:$X$3000,COLUMN(HSB!H66),0)),"",VLOOKUP($AB67,HSB!$A$1:$X$3000,COLUMN(HSB!H66),0))</f>
        <v>613.40666666666698</v>
      </c>
      <c r="U67">
        <f>IF(ISERROR(VLOOKUP($AB67,HSB!$A$1:$X$3000,COLUMN(HSB!I66),0)),"",VLOOKUP($AB67,HSB!$A$1:$X$3000,COLUMN(HSB!I66),0))</f>
        <v>0.44166910248908398</v>
      </c>
      <c r="V67">
        <f>IF(ISERROR(VLOOKUP($AB67,HSB!$A$1:$X$3000,COLUMN(HSB!J66),0)),"",VLOOKUP($AB67,HSB!$A$1:$X$3000,COLUMN(HSB!J66),0))</f>
        <v>34.194892821535397</v>
      </c>
      <c r="W67">
        <f>IF(ISERROR(VLOOKUP($AB67,HSB!$A$1:$X$3000,COLUMN(HSB!K66),0)),"",VLOOKUP($AB67,HSB!$A$1:$X$3000,COLUMN(HSB!K66),0))</f>
        <v>607.79</v>
      </c>
      <c r="X67">
        <f>IF(ISERROR(VLOOKUP($AB67,HSB!$A$1:$X$3000,COLUMN(HSB!L66),0)),"",VLOOKUP($AB67,HSB!$A$1:$X$3000,COLUMN(HSB!L66),0))</f>
        <v>0.43164520111638899</v>
      </c>
      <c r="Y67">
        <f>IF(ISERROR(VLOOKUP($AB67,HSB!$A$1:$X$3000,COLUMN(HSB!M66),0)),"",VLOOKUP($AB67,HSB!$A$1:$X$3000,COLUMN(HSB!M66),0))</f>
        <v>30.4670444167498</v>
      </c>
      <c r="Z67">
        <f>IF(ISERROR(VLOOKUP($AB67,HSB!$A$1:$X$3000,COLUMN(HSB!N66),0)),"",VLOOKUP($AB67,HSB!$A$1:$X$3000,COLUMN(HSB!N66),0))</f>
        <v>618.41666666666697</v>
      </c>
      <c r="AA67">
        <f>IF(ISERROR(VLOOKUP($AB67,HSB!$A$1:$X$3000,COLUMN(HSB!O66),0)),"",VLOOKUP($AB67,HSB!$A$1:$X$3000,COLUMN(HSB!O66),0))</f>
        <v>0.46101542994003902</v>
      </c>
      <c r="AB67" t="s">
        <v>1000</v>
      </c>
      <c r="AC67">
        <v>-2.0698309999999998E-3</v>
      </c>
      <c r="AD67">
        <v>-0.79575172000000005</v>
      </c>
      <c r="AE67">
        <v>0.175371006</v>
      </c>
      <c r="AF67">
        <v>0.50110709600000003</v>
      </c>
      <c r="AG67">
        <v>33.398804230000003</v>
      </c>
      <c r="AH67">
        <v>-5.4739033999999999E-2</v>
      </c>
      <c r="AI67">
        <v>-0.78027796999999999</v>
      </c>
      <c r="AJ67">
        <v>8.8402576999999996E-2</v>
      </c>
      <c r="AK67">
        <v>0.249019032</v>
      </c>
      <c r="AL67">
        <v>19.29504232</v>
      </c>
      <c r="AM67">
        <v>-3.5542872000000003E-2</v>
      </c>
      <c r="AN67">
        <v>-0.73080111400000003</v>
      </c>
      <c r="AO67">
        <v>0.18850262400000001</v>
      </c>
      <c r="AP67">
        <v>0.50153178499999995</v>
      </c>
      <c r="AQ67">
        <v>29.880370159999998</v>
      </c>
      <c r="AR67">
        <v>2.7736694999999999E-2</v>
      </c>
      <c r="AS67">
        <v>-0.83618684700000001</v>
      </c>
      <c r="AT67">
        <v>0.17153970399999999</v>
      </c>
      <c r="AU67">
        <v>0.50864003199999996</v>
      </c>
      <c r="AV67">
        <v>33.566971629999998</v>
      </c>
    </row>
    <row r="68" spans="1:48" ht="12.75" customHeight="1">
      <c r="A68" t="s">
        <v>173</v>
      </c>
      <c r="B68" t="s">
        <v>469</v>
      </c>
      <c r="C68" t="s">
        <v>154</v>
      </c>
      <c r="D68">
        <v>2013</v>
      </c>
      <c r="E68" t="s">
        <v>539</v>
      </c>
      <c r="F68" t="s">
        <v>8</v>
      </c>
      <c r="H68" s="11">
        <v>136</v>
      </c>
      <c r="I68" s="4" t="s">
        <v>889</v>
      </c>
      <c r="J68">
        <v>118</v>
      </c>
      <c r="K68">
        <v>91.833333333333329</v>
      </c>
      <c r="L68">
        <v>95</v>
      </c>
      <c r="M68">
        <v>95</v>
      </c>
      <c r="N68">
        <v>16.5</v>
      </c>
      <c r="P68">
        <f>IF(ISERROR(VLOOKUP($AB68,HSB!$A$1:$X$3000,COLUMN(HSB!D67),0)),"",VLOOKUP($AB68,HSB!$A$1:$X$3000,COLUMN(HSB!D67),0))</f>
        <v>19.0659156735103</v>
      </c>
      <c r="Q68">
        <f>IF(ISERROR(VLOOKUP($AB68,HSB!$A$1:$X$3000,COLUMN(HSB!E67),0)),"",VLOOKUP($AB68,HSB!$A$1:$X$3000,COLUMN(HSB!E67),0))</f>
        <v>667.35</v>
      </c>
      <c r="R68">
        <f>IF(ISERROR(VLOOKUP($AB68,HSB!$A$1:$X$3000,COLUMN(HSB!F67),0)),"",VLOOKUP($AB68,HSB!$A$1:$X$3000,COLUMN(HSB!F67),0))</f>
        <v>0.51291337289830896</v>
      </c>
      <c r="S68">
        <f>IF(ISERROR(VLOOKUP($AB68,HSB!$A$1:$X$3000,COLUMN(HSB!G67),0)),"",VLOOKUP($AB68,HSB!$A$1:$X$3000,COLUMN(HSB!G67),0))</f>
        <v>24.669201368719701</v>
      </c>
      <c r="T68">
        <f>IF(ISERROR(VLOOKUP($AB68,HSB!$A$1:$X$3000,COLUMN(HSB!H67),0)),"",VLOOKUP($AB68,HSB!$A$1:$X$3000,COLUMN(HSB!H67),0))</f>
        <v>628.12666666666701</v>
      </c>
      <c r="U68">
        <f>IF(ISERROR(VLOOKUP($AB68,HSB!$A$1:$X$3000,COLUMN(HSB!I67),0)),"",VLOOKUP($AB68,HSB!$A$1:$X$3000,COLUMN(HSB!I67),0))</f>
        <v>0.50005545015443498</v>
      </c>
      <c r="V68">
        <f>IF(ISERROR(VLOOKUP($AB68,HSB!$A$1:$X$3000,COLUMN(HSB!J67),0)),"",VLOOKUP($AB68,HSB!$A$1:$X$3000,COLUMN(HSB!J67),0))</f>
        <v>33.284456518110503</v>
      </c>
      <c r="W68">
        <f>IF(ISERROR(VLOOKUP($AB68,HSB!$A$1:$X$3000,COLUMN(HSB!K67),0)),"",VLOOKUP($AB68,HSB!$A$1:$X$3000,COLUMN(HSB!K67),0))</f>
        <v>658.06666666666695</v>
      </c>
      <c r="X68">
        <f>IF(ISERROR(VLOOKUP($AB68,HSB!$A$1:$X$3000,COLUMN(HSB!L67),0)),"",VLOOKUP($AB68,HSB!$A$1:$X$3000,COLUMN(HSB!L67),0))</f>
        <v>0.43640431275645802</v>
      </c>
      <c r="Y68">
        <f>IF(ISERROR(VLOOKUP($AB68,HSB!$A$1:$X$3000,COLUMN(HSB!M67),0)),"",VLOOKUP($AB68,HSB!$A$1:$X$3000,COLUMN(HSB!M67),0))</f>
        <v>16.877575396428</v>
      </c>
      <c r="Z68">
        <f>IF(ISERROR(VLOOKUP($AB68,HSB!$A$1:$X$3000,COLUMN(HSB!N67),0)),"",VLOOKUP($AB68,HSB!$A$1:$X$3000,COLUMN(HSB!N67),0))</f>
        <v>682.01</v>
      </c>
      <c r="AA68">
        <f>IF(ISERROR(VLOOKUP($AB68,HSB!$A$1:$X$3000,COLUMN(HSB!O67),0)),"",VLOOKUP($AB68,HSB!$A$1:$X$3000,COLUMN(HSB!O67),0))</f>
        <v>0.53622593008694097</v>
      </c>
      <c r="AB68" t="s">
        <v>1001</v>
      </c>
      <c r="AC68">
        <v>-6.3098729000000006E-2</v>
      </c>
      <c r="AD68">
        <v>-0.68870212500000005</v>
      </c>
      <c r="AE68">
        <v>0.219315285</v>
      </c>
      <c r="AF68">
        <v>0.557375854</v>
      </c>
      <c r="AG68">
        <v>24.09582717</v>
      </c>
      <c r="AH68">
        <v>-0.101900671</v>
      </c>
      <c r="AI68">
        <v>-0.65880820699999998</v>
      </c>
      <c r="AJ68">
        <v>0.22559620999999999</v>
      </c>
      <c r="AK68">
        <v>0.55157743999999997</v>
      </c>
      <c r="AL68">
        <v>18.612455390000001</v>
      </c>
      <c r="AM68">
        <v>-0.10347843</v>
      </c>
      <c r="AN68">
        <v>-0.63538460299999999</v>
      </c>
      <c r="AO68">
        <v>0.24630522599999999</v>
      </c>
      <c r="AP68">
        <v>0.58276381099999996</v>
      </c>
      <c r="AQ68">
        <v>16.447749179999999</v>
      </c>
      <c r="AR68">
        <v>-1.3814164E-2</v>
      </c>
      <c r="AS68">
        <v>-0.767931429</v>
      </c>
      <c r="AT68">
        <v>0.16797456599999999</v>
      </c>
      <c r="AU68">
        <v>0.466730594</v>
      </c>
      <c r="AV68">
        <v>32.671833450000001</v>
      </c>
    </row>
    <row r="69" spans="1:48" ht="12.75" customHeight="1">
      <c r="A69" t="s">
        <v>152</v>
      </c>
      <c r="B69" t="s">
        <v>469</v>
      </c>
      <c r="C69" t="s">
        <v>154</v>
      </c>
      <c r="D69">
        <v>2013</v>
      </c>
      <c r="E69" t="s">
        <v>540</v>
      </c>
      <c r="F69" t="s">
        <v>14</v>
      </c>
      <c r="H69" s="11">
        <v>160</v>
      </c>
      <c r="I69" s="4" t="s">
        <v>889</v>
      </c>
      <c r="J69">
        <v>115</v>
      </c>
      <c r="K69">
        <v>77.166666666666671</v>
      </c>
      <c r="L69">
        <v>80</v>
      </c>
      <c r="M69">
        <v>80</v>
      </c>
      <c r="N69">
        <v>18.5</v>
      </c>
      <c r="P69" t="str">
        <f>IF(ISERROR(VLOOKUP($AB69,HSB!$A$1:$X$3000,COLUMN(HSB!D68),0)),"",VLOOKUP($AB69,HSB!$A$1:$X$3000,COLUMN(HSB!D68),0))</f>
        <v/>
      </c>
      <c r="Q69" t="str">
        <f>IF(ISERROR(VLOOKUP($AB69,HSB!$A$1:$X$3000,COLUMN(HSB!E68),0)),"",VLOOKUP($AB69,HSB!$A$1:$X$3000,COLUMN(HSB!E68),0))</f>
        <v/>
      </c>
      <c r="R69" t="str">
        <f>IF(ISERROR(VLOOKUP($AB69,HSB!$A$1:$X$3000,COLUMN(HSB!F68),0)),"",VLOOKUP($AB69,HSB!$A$1:$X$3000,COLUMN(HSB!F68),0))</f>
        <v/>
      </c>
      <c r="S69" t="str">
        <f>IF(ISERROR(VLOOKUP($AB69,HSB!$A$1:$X$3000,COLUMN(HSB!G68),0)),"",VLOOKUP($AB69,HSB!$A$1:$X$3000,COLUMN(HSB!G68),0))</f>
        <v/>
      </c>
      <c r="T69" t="str">
        <f>IF(ISERROR(VLOOKUP($AB69,HSB!$A$1:$X$3000,COLUMN(HSB!H68),0)),"",VLOOKUP($AB69,HSB!$A$1:$X$3000,COLUMN(HSB!H68),0))</f>
        <v/>
      </c>
      <c r="U69" t="str">
        <f>IF(ISERROR(VLOOKUP($AB69,HSB!$A$1:$X$3000,COLUMN(HSB!I68),0)),"",VLOOKUP($AB69,HSB!$A$1:$X$3000,COLUMN(HSB!I68),0))</f>
        <v/>
      </c>
      <c r="V69" t="str">
        <f>IF(ISERROR(VLOOKUP($AB69,HSB!$A$1:$X$3000,COLUMN(HSB!J68),0)),"",VLOOKUP($AB69,HSB!$A$1:$X$3000,COLUMN(HSB!J68),0))</f>
        <v/>
      </c>
      <c r="W69" t="str">
        <f>IF(ISERROR(VLOOKUP($AB69,HSB!$A$1:$X$3000,COLUMN(HSB!K68),0)),"",VLOOKUP($AB69,HSB!$A$1:$X$3000,COLUMN(HSB!K68),0))</f>
        <v/>
      </c>
      <c r="X69" t="str">
        <f>IF(ISERROR(VLOOKUP($AB69,HSB!$A$1:$X$3000,COLUMN(HSB!L68),0)),"",VLOOKUP($AB69,HSB!$A$1:$X$3000,COLUMN(HSB!L68),0))</f>
        <v/>
      </c>
      <c r="Y69" t="str">
        <f>IF(ISERROR(VLOOKUP($AB69,HSB!$A$1:$X$3000,COLUMN(HSB!M68),0)),"",VLOOKUP($AB69,HSB!$A$1:$X$3000,COLUMN(HSB!M68),0))</f>
        <v/>
      </c>
      <c r="Z69" t="str">
        <f>IF(ISERROR(VLOOKUP($AB69,HSB!$A$1:$X$3000,COLUMN(HSB!N68),0)),"",VLOOKUP($AB69,HSB!$A$1:$X$3000,COLUMN(HSB!N68),0))</f>
        <v/>
      </c>
      <c r="AA69" t="str">
        <f>IF(ISERROR(VLOOKUP($AB69,HSB!$A$1:$X$3000,COLUMN(HSB!O68),0)),"",VLOOKUP($AB69,HSB!$A$1:$X$3000,COLUMN(HSB!O68),0))</f>
        <v/>
      </c>
      <c r="AB69" t="s">
        <v>1002</v>
      </c>
      <c r="AC69" t="s">
        <v>889</v>
      </c>
      <c r="AD69" t="s">
        <v>889</v>
      </c>
      <c r="AE69" t="s">
        <v>889</v>
      </c>
      <c r="AF69" t="s">
        <v>889</v>
      </c>
      <c r="AG69" t="s">
        <v>889</v>
      </c>
      <c r="AH69" t="s">
        <v>889</v>
      </c>
      <c r="AI69" t="s">
        <v>889</v>
      </c>
      <c r="AJ69" t="s">
        <v>889</v>
      </c>
      <c r="AK69" t="s">
        <v>889</v>
      </c>
      <c r="AL69" t="s">
        <v>889</v>
      </c>
      <c r="AM69" t="s">
        <v>889</v>
      </c>
      <c r="AN69" t="s">
        <v>889</v>
      </c>
      <c r="AO69" t="s">
        <v>889</v>
      </c>
      <c r="AP69" t="s">
        <v>889</v>
      </c>
      <c r="AQ69" t="s">
        <v>889</v>
      </c>
      <c r="AR69" t="s">
        <v>889</v>
      </c>
      <c r="AS69" t="s">
        <v>889</v>
      </c>
      <c r="AT69" t="s">
        <v>889</v>
      </c>
      <c r="AU69" t="s">
        <v>889</v>
      </c>
      <c r="AV69" t="s">
        <v>889</v>
      </c>
    </row>
    <row r="70" spans="1:48" ht="12.75" customHeight="1">
      <c r="A70" t="s">
        <v>311</v>
      </c>
      <c r="B70" t="s">
        <v>469</v>
      </c>
      <c r="C70" t="s">
        <v>309</v>
      </c>
      <c r="D70">
        <v>2013</v>
      </c>
      <c r="E70" t="s">
        <v>541</v>
      </c>
      <c r="F70" t="s">
        <v>8</v>
      </c>
      <c r="H70" s="11">
        <v>141</v>
      </c>
      <c r="I70" s="4">
        <v>7</v>
      </c>
      <c r="J70">
        <v>123.16666666666667</v>
      </c>
      <c r="K70">
        <v>84.166666666666671</v>
      </c>
      <c r="L70">
        <v>84.166666666666671</v>
      </c>
      <c r="M70">
        <v>84.166666666666671</v>
      </c>
      <c r="N70">
        <v>17.5</v>
      </c>
      <c r="P70">
        <f>IF(ISERROR(VLOOKUP($AB70,HSB!$A$1:$X$3000,COLUMN(HSB!D69),0)),"",VLOOKUP($AB70,HSB!$A$1:$X$3000,COLUMN(HSB!D69),0))</f>
        <v>12.7058943248206</v>
      </c>
      <c r="Q70">
        <f>IF(ISERROR(VLOOKUP($AB70,HSB!$A$1:$X$3000,COLUMN(HSB!E69),0)),"",VLOOKUP($AB70,HSB!$A$1:$X$3000,COLUMN(HSB!E69),0))</f>
        <v>687.42333333333295</v>
      </c>
      <c r="R70">
        <f>IF(ISERROR(VLOOKUP($AB70,HSB!$A$1:$X$3000,COLUMN(HSB!F69),0)),"",VLOOKUP($AB70,HSB!$A$1:$X$3000,COLUMN(HSB!F69),0))</f>
        <v>0.536511666540605</v>
      </c>
      <c r="S70">
        <f>IF(ISERROR(VLOOKUP($AB70,HSB!$A$1:$X$3000,COLUMN(HSB!G69),0)),"",VLOOKUP($AB70,HSB!$A$1:$X$3000,COLUMN(HSB!G69),0))</f>
        <v>24.358898264062798</v>
      </c>
      <c r="T70">
        <f>IF(ISERROR(VLOOKUP($AB70,HSB!$A$1:$X$3000,COLUMN(HSB!H69),0)),"",VLOOKUP($AB70,HSB!$A$1:$X$3000,COLUMN(HSB!H69),0))</f>
        <v>653.49</v>
      </c>
      <c r="U70">
        <f>IF(ISERROR(VLOOKUP($AB70,HSB!$A$1:$X$3000,COLUMN(HSB!I69),0)),"",VLOOKUP($AB70,HSB!$A$1:$X$3000,COLUMN(HSB!I69),0))</f>
        <v>0.47414056565990498</v>
      </c>
      <c r="V70">
        <f>IF(ISERROR(VLOOKUP($AB70,HSB!$A$1:$X$3000,COLUMN(HSB!J69),0)),"",VLOOKUP($AB70,HSB!$A$1:$X$3000,COLUMN(HSB!J69),0))</f>
        <v>24.638612318477701</v>
      </c>
      <c r="W70">
        <f>IF(ISERROR(VLOOKUP($AB70,HSB!$A$1:$X$3000,COLUMN(HSB!K69),0)),"",VLOOKUP($AB70,HSB!$A$1:$X$3000,COLUMN(HSB!K69),0))</f>
        <v>611.46333333333303</v>
      </c>
      <c r="X70">
        <f>IF(ISERROR(VLOOKUP($AB70,HSB!$A$1:$X$3000,COLUMN(HSB!L69),0)),"",VLOOKUP($AB70,HSB!$A$1:$X$3000,COLUMN(HSB!L69),0))</f>
        <v>0.46421849242068502</v>
      </c>
      <c r="Y70">
        <f>IF(ISERROR(VLOOKUP($AB70,HSB!$A$1:$X$3000,COLUMN(HSB!M69),0)),"",VLOOKUP($AB70,HSB!$A$1:$X$3000,COLUMN(HSB!M69),0))</f>
        <v>14.125708295777001</v>
      </c>
      <c r="Z70">
        <f>IF(ISERROR(VLOOKUP($AB70,HSB!$A$1:$X$3000,COLUMN(HSB!N69),0)),"",VLOOKUP($AB70,HSB!$A$1:$X$3000,COLUMN(HSB!N69),0))</f>
        <v>655.39</v>
      </c>
      <c r="AA70">
        <f>IF(ISERROR(VLOOKUP($AB70,HSB!$A$1:$X$3000,COLUMN(HSB!O69),0)),"",VLOOKUP($AB70,HSB!$A$1:$X$3000,COLUMN(HSB!O69),0))</f>
        <v>0.56026915040245395</v>
      </c>
      <c r="AB70" t="s">
        <v>1003</v>
      </c>
      <c r="AC70">
        <v>-6.6587381000000001E-2</v>
      </c>
      <c r="AD70">
        <v>-0.675392679</v>
      </c>
      <c r="AE70">
        <v>0.19304359600000001</v>
      </c>
      <c r="AF70">
        <v>0.48175903399999997</v>
      </c>
      <c r="AG70">
        <v>23.86337164</v>
      </c>
      <c r="AH70">
        <v>-0.183065745</v>
      </c>
      <c r="AI70">
        <v>-0.560060326</v>
      </c>
      <c r="AJ70">
        <v>0.227101424</v>
      </c>
      <c r="AK70">
        <v>0.48243972299999999</v>
      </c>
      <c r="AL70">
        <v>12.40069306</v>
      </c>
      <c r="AM70">
        <v>-0.158317034</v>
      </c>
      <c r="AN70">
        <v>-0.571280817</v>
      </c>
      <c r="AO70">
        <v>0.25480772200000001</v>
      </c>
      <c r="AP70">
        <v>0.55094507800000003</v>
      </c>
      <c r="AQ70">
        <v>13.752232770000001</v>
      </c>
      <c r="AR70">
        <v>-3.1533963999999998E-2</v>
      </c>
      <c r="AS70">
        <v>-0.73521699299999999</v>
      </c>
      <c r="AT70">
        <v>0.192494056</v>
      </c>
      <c r="AU70">
        <v>0.51645857900000003</v>
      </c>
      <c r="AV70">
        <v>24.130404380000002</v>
      </c>
    </row>
    <row r="71" spans="1:48" ht="12.75" customHeight="1">
      <c r="A71" t="s">
        <v>174</v>
      </c>
      <c r="B71" t="s">
        <v>469</v>
      </c>
      <c r="C71" t="s">
        <v>154</v>
      </c>
      <c r="D71">
        <v>2013</v>
      </c>
      <c r="E71" t="s">
        <v>542</v>
      </c>
      <c r="F71" t="s">
        <v>14</v>
      </c>
      <c r="H71" s="11">
        <v>148</v>
      </c>
      <c r="I71" s="4" t="s">
        <v>889</v>
      </c>
      <c r="J71">
        <v>115.5</v>
      </c>
      <c r="K71">
        <v>79</v>
      </c>
      <c r="L71">
        <v>79.166666666666671</v>
      </c>
      <c r="M71">
        <v>79.166666666666671</v>
      </c>
      <c r="N71">
        <v>17</v>
      </c>
      <c r="P71">
        <f>IF(ISERROR(VLOOKUP($AB71,HSB!$A$1:$X$3000,COLUMN(HSB!D70),0)),"",VLOOKUP($AB71,HSB!$A$1:$X$3000,COLUMN(HSB!D70),0))</f>
        <v>26.565960784313699</v>
      </c>
      <c r="Q71">
        <f>IF(ISERROR(VLOOKUP($AB71,HSB!$A$1:$X$3000,COLUMN(HSB!E70),0)),"",VLOOKUP($AB71,HSB!$A$1:$X$3000,COLUMN(HSB!E70),0))</f>
        <v>612.16</v>
      </c>
      <c r="R71">
        <f>IF(ISERROR(VLOOKUP($AB71,HSB!$A$1:$X$3000,COLUMN(HSB!F70),0)),"",VLOOKUP($AB71,HSB!$A$1:$X$3000,COLUMN(HSB!F70),0))</f>
        <v>0.453365644885247</v>
      </c>
      <c r="S71">
        <f>IF(ISERROR(VLOOKUP($AB71,HSB!$A$1:$X$3000,COLUMN(HSB!G70),0)),"",VLOOKUP($AB71,HSB!$A$1:$X$3000,COLUMN(HSB!G70),0))</f>
        <v>46.460491359255599</v>
      </c>
      <c r="T71">
        <f>IF(ISERROR(VLOOKUP($AB71,HSB!$A$1:$X$3000,COLUMN(HSB!H70),0)),"",VLOOKUP($AB71,HSB!$A$1:$X$3000,COLUMN(HSB!H70),0))</f>
        <v>619.49</v>
      </c>
      <c r="U71">
        <f>IF(ISERROR(VLOOKUP($AB71,HSB!$A$1:$X$3000,COLUMN(HSB!I70),0)),"",VLOOKUP($AB71,HSB!$A$1:$X$3000,COLUMN(HSB!I70),0))</f>
        <v>0.359989967402847</v>
      </c>
      <c r="V71">
        <f>IF(ISERROR(VLOOKUP($AB71,HSB!$A$1:$X$3000,COLUMN(HSB!J70),0)),"",VLOOKUP($AB71,HSB!$A$1:$X$3000,COLUMN(HSB!J70),0))</f>
        <v>50.151778830176099</v>
      </c>
      <c r="W71">
        <f>IF(ISERROR(VLOOKUP($AB71,HSB!$A$1:$X$3000,COLUMN(HSB!K70),0)),"",VLOOKUP($AB71,HSB!$A$1:$X$3000,COLUMN(HSB!K70),0))</f>
        <v>611.45333333333303</v>
      </c>
      <c r="X71">
        <f>IF(ISERROR(VLOOKUP($AB71,HSB!$A$1:$X$3000,COLUMN(HSB!L70),0)),"",VLOOKUP($AB71,HSB!$A$1:$X$3000,COLUMN(HSB!L70),0))</f>
        <v>0.38140913136239701</v>
      </c>
      <c r="Y71">
        <f>IF(ISERROR(VLOOKUP($AB71,HSB!$A$1:$X$3000,COLUMN(HSB!M70),0)),"",VLOOKUP($AB71,HSB!$A$1:$X$3000,COLUMN(HSB!M70),0))</f>
        <v>32.335592190096399</v>
      </c>
      <c r="Z71">
        <f>IF(ISERROR(VLOOKUP($AB71,HSB!$A$1:$X$3000,COLUMN(HSB!N70),0)),"",VLOOKUP($AB71,HSB!$A$1:$X$3000,COLUMN(HSB!N70),0))</f>
        <v>645.13</v>
      </c>
      <c r="AA71">
        <f>IF(ISERROR(VLOOKUP($AB71,HSB!$A$1:$X$3000,COLUMN(HSB!O70),0)),"",VLOOKUP($AB71,HSB!$A$1:$X$3000,COLUMN(HSB!O70),0))</f>
        <v>0.41938312392669103</v>
      </c>
      <c r="AB71" t="s">
        <v>1004</v>
      </c>
      <c r="AC71">
        <v>8.9063673999999995E-2</v>
      </c>
      <c r="AD71">
        <v>-1.0138321889999999</v>
      </c>
      <c r="AE71">
        <v>0.10929644299999999</v>
      </c>
      <c r="AF71">
        <v>0.37109491999999999</v>
      </c>
      <c r="AG71">
        <v>45.879813339999998</v>
      </c>
      <c r="AH71">
        <v>-7.9296512999999999E-2</v>
      </c>
      <c r="AI71">
        <v>-0.69046902200000004</v>
      </c>
      <c r="AJ71">
        <v>0.17330268800000001</v>
      </c>
      <c r="AK71">
        <v>0.44117475699999997</v>
      </c>
      <c r="AL71">
        <v>26.07989658</v>
      </c>
      <c r="AM71">
        <v>-5.1033950000000002E-3</v>
      </c>
      <c r="AN71">
        <v>-0.83200612200000001</v>
      </c>
      <c r="AO71">
        <v>0.151406241</v>
      </c>
      <c r="AP71">
        <v>0.444491095</v>
      </c>
      <c r="AQ71">
        <v>31.807414510000001</v>
      </c>
      <c r="AR71">
        <v>7.0753854000000005E-2</v>
      </c>
      <c r="AS71">
        <v>-0.94998228500000004</v>
      </c>
      <c r="AT71">
        <v>0.12907253899999999</v>
      </c>
      <c r="AU71">
        <v>0.41992020499999999</v>
      </c>
      <c r="AV71">
        <v>49.435318930000001</v>
      </c>
    </row>
    <row r="72" spans="1:48" ht="12.75" customHeight="1">
      <c r="A72" t="s">
        <v>347</v>
      </c>
      <c r="B72" t="s">
        <v>469</v>
      </c>
      <c r="C72" t="s">
        <v>330</v>
      </c>
      <c r="D72">
        <v>2013</v>
      </c>
      <c r="E72" t="s">
        <v>543</v>
      </c>
      <c r="F72" t="s">
        <v>8</v>
      </c>
      <c r="H72" s="11" t="s">
        <v>889</v>
      </c>
      <c r="I72" s="4">
        <v>0</v>
      </c>
      <c r="J72">
        <v>117</v>
      </c>
      <c r="K72">
        <v>80.666666666666671</v>
      </c>
      <c r="L72">
        <v>82</v>
      </c>
      <c r="M72">
        <v>82</v>
      </c>
      <c r="N72">
        <v>17</v>
      </c>
      <c r="P72">
        <f>IF(ISERROR(VLOOKUP($AB72,HSB!$A$1:$X$3000,COLUMN(HSB!D71),0)),"",VLOOKUP($AB72,HSB!$A$1:$X$3000,COLUMN(HSB!D71),0))</f>
        <v>12.561089597873</v>
      </c>
      <c r="Q72">
        <f>IF(ISERROR(VLOOKUP($AB72,HSB!$A$1:$X$3000,COLUMN(HSB!E71),0)),"",VLOOKUP($AB72,HSB!$A$1:$X$3000,COLUMN(HSB!E71),0))</f>
        <v>670.40666666666698</v>
      </c>
      <c r="R72">
        <f>IF(ISERROR(VLOOKUP($AB72,HSB!$A$1:$X$3000,COLUMN(HSB!F71),0)),"",VLOOKUP($AB72,HSB!$A$1:$X$3000,COLUMN(HSB!F71),0))</f>
        <v>0.53608376700964799</v>
      </c>
      <c r="S72">
        <f>IF(ISERROR(VLOOKUP($AB72,HSB!$A$1:$X$3000,COLUMN(HSB!G71),0)),"",VLOOKUP($AB72,HSB!$A$1:$X$3000,COLUMN(HSB!G71),0))</f>
        <v>22.667766500498502</v>
      </c>
      <c r="T72">
        <f>IF(ISERROR(VLOOKUP($AB72,HSB!$A$1:$X$3000,COLUMN(HSB!H71),0)),"",VLOOKUP($AB72,HSB!$A$1:$X$3000,COLUMN(HSB!H71),0))</f>
        <v>645.07666666666705</v>
      </c>
      <c r="U72">
        <f>IF(ISERROR(VLOOKUP($AB72,HSB!$A$1:$X$3000,COLUMN(HSB!I71),0)),"",VLOOKUP($AB72,HSB!$A$1:$X$3000,COLUMN(HSB!I71),0))</f>
        <v>0.48729501810832498</v>
      </c>
      <c r="V72">
        <f>IF(ISERROR(VLOOKUP($AB72,HSB!$A$1:$X$3000,COLUMN(HSB!J71),0)),"",VLOOKUP($AB72,HSB!$A$1:$X$3000,COLUMN(HSB!J71),0))</f>
        <v>30.111384662678599</v>
      </c>
      <c r="W72">
        <f>IF(ISERROR(VLOOKUP($AB72,HSB!$A$1:$X$3000,COLUMN(HSB!K71),0)),"",VLOOKUP($AB72,HSB!$A$1:$X$3000,COLUMN(HSB!K71),0))</f>
        <v>609.44666666666706</v>
      </c>
      <c r="X72">
        <f>IF(ISERROR(VLOOKUP($AB72,HSB!$A$1:$X$3000,COLUMN(HSB!L71),0)),"",VLOOKUP($AB72,HSB!$A$1:$X$3000,COLUMN(HSB!L71),0))</f>
        <v>0.45777240093440802</v>
      </c>
      <c r="Y72">
        <f>IF(ISERROR(VLOOKUP($AB72,HSB!$A$1:$X$3000,COLUMN(HSB!M71),0)),"",VLOOKUP($AB72,HSB!$A$1:$X$3000,COLUMN(HSB!M71),0))</f>
        <v>25.3235334662679</v>
      </c>
      <c r="Z72">
        <f>IF(ISERROR(VLOOKUP($AB72,HSB!$A$1:$X$3000,COLUMN(HSB!N71),0)),"",VLOOKUP($AB72,HSB!$A$1:$X$3000,COLUMN(HSB!N71),0))</f>
        <v>633.77</v>
      </c>
      <c r="AA72">
        <f>IF(ISERROR(VLOOKUP($AB72,HSB!$A$1:$X$3000,COLUMN(HSB!O71),0)),"",VLOOKUP($AB72,HSB!$A$1:$X$3000,COLUMN(HSB!O71),0))</f>
        <v>0.49004236645313498</v>
      </c>
      <c r="AB72" t="s">
        <v>1005</v>
      </c>
      <c r="AC72">
        <v>-2.8439679999999998E-2</v>
      </c>
      <c r="AD72">
        <v>-0.75753173299999998</v>
      </c>
      <c r="AE72">
        <v>0.21349326599999999</v>
      </c>
      <c r="AF72">
        <v>0.58598867899999996</v>
      </c>
      <c r="AG72">
        <v>22.162913450000001</v>
      </c>
      <c r="AH72">
        <v>-0.16817939200000001</v>
      </c>
      <c r="AI72">
        <v>-0.60358727499999998</v>
      </c>
      <c r="AJ72">
        <v>0.23236589199999999</v>
      </c>
      <c r="AK72">
        <v>0.52748289000000004</v>
      </c>
      <c r="AL72">
        <v>12.262475569999999</v>
      </c>
      <c r="AM72">
        <v>-9.4079845999999995E-2</v>
      </c>
      <c r="AN72">
        <v>-0.700385602</v>
      </c>
      <c r="AO72">
        <v>0.20332958900000001</v>
      </c>
      <c r="AP72">
        <v>0.52431572000000004</v>
      </c>
      <c r="AQ72">
        <v>24.783537819999999</v>
      </c>
      <c r="AR72">
        <v>-6.5182699999999996E-3</v>
      </c>
      <c r="AS72">
        <v>-0.79751160399999999</v>
      </c>
      <c r="AT72">
        <v>0.19315938099999999</v>
      </c>
      <c r="AU72">
        <v>0.55282325799999998</v>
      </c>
      <c r="AV72">
        <v>29.49976955</v>
      </c>
    </row>
    <row r="73" spans="1:48" ht="12.75" customHeight="1">
      <c r="A73" t="s">
        <v>339</v>
      </c>
      <c r="B73" t="s">
        <v>469</v>
      </c>
      <c r="C73" t="s">
        <v>330</v>
      </c>
      <c r="D73">
        <v>2013</v>
      </c>
      <c r="E73" t="s">
        <v>544</v>
      </c>
      <c r="F73" t="s">
        <v>8</v>
      </c>
      <c r="H73" s="11">
        <v>136</v>
      </c>
      <c r="I73" s="4" t="s">
        <v>889</v>
      </c>
      <c r="J73">
        <v>119.66666666666667</v>
      </c>
      <c r="K73">
        <v>82</v>
      </c>
      <c r="L73">
        <v>88</v>
      </c>
      <c r="M73">
        <v>88</v>
      </c>
      <c r="P73">
        <f>IF(ISERROR(VLOOKUP($AB73,HSB!$A$1:$X$3000,COLUMN(HSB!D72),0)),"",VLOOKUP($AB73,HSB!$A$1:$X$3000,COLUMN(HSB!D72),0))</f>
        <v>11.860129360707701</v>
      </c>
      <c r="Q73">
        <f>IF(ISERROR(VLOOKUP($AB73,HSB!$A$1:$X$3000,COLUMN(HSB!E72),0)),"",VLOOKUP($AB73,HSB!$A$1:$X$3000,COLUMN(HSB!E72),0))</f>
        <v>660.4</v>
      </c>
      <c r="R73">
        <f>IF(ISERROR(VLOOKUP($AB73,HSB!$A$1:$X$3000,COLUMN(HSB!F72),0)),"",VLOOKUP($AB73,HSB!$A$1:$X$3000,COLUMN(HSB!F72),0))</f>
        <v>0.54328275698594397</v>
      </c>
      <c r="S73">
        <f>IF(ISERROR(VLOOKUP($AB73,HSB!$A$1:$X$3000,COLUMN(HSB!G72),0)),"",VLOOKUP($AB73,HSB!$A$1:$X$3000,COLUMN(HSB!G72),0))</f>
        <v>23.990933416791901</v>
      </c>
      <c r="T73">
        <f>IF(ISERROR(VLOOKUP($AB73,HSB!$A$1:$X$3000,COLUMN(HSB!H72),0)),"",VLOOKUP($AB73,HSB!$A$1:$X$3000,COLUMN(HSB!H72),0))</f>
        <v>660.78</v>
      </c>
      <c r="U73">
        <f>IF(ISERROR(VLOOKUP($AB73,HSB!$A$1:$X$3000,COLUMN(HSB!I72),0)),"",VLOOKUP($AB73,HSB!$A$1:$X$3000,COLUMN(HSB!I72),0))</f>
        <v>0.48638660330853301</v>
      </c>
      <c r="V73">
        <f>IF(ISERROR(VLOOKUP($AB73,HSB!$A$1:$X$3000,COLUMN(HSB!J72),0)),"",VLOOKUP($AB73,HSB!$A$1:$X$3000,COLUMN(HSB!J72),0))</f>
        <v>25.1658490903021</v>
      </c>
      <c r="W73">
        <f>IF(ISERROR(VLOOKUP($AB73,HSB!$A$1:$X$3000,COLUMN(HSB!K72),0)),"",VLOOKUP($AB73,HSB!$A$1:$X$3000,COLUMN(HSB!K72),0))</f>
        <v>644.10666666666702</v>
      </c>
      <c r="X73">
        <f>IF(ISERROR(VLOOKUP($AB73,HSB!$A$1:$X$3000,COLUMN(HSB!L72),0)),"",VLOOKUP($AB73,HSB!$A$1:$X$3000,COLUMN(HSB!L72),0))</f>
        <v>0.47654483349754201</v>
      </c>
      <c r="Y73">
        <f>IF(ISERROR(VLOOKUP($AB73,HSB!$A$1:$X$3000,COLUMN(HSB!M72),0)),"",VLOOKUP($AB73,HSB!$A$1:$X$3000,COLUMN(HSB!M72),0))</f>
        <v>22.7013805207812</v>
      </c>
      <c r="Z73">
        <f>IF(ISERROR(VLOOKUP($AB73,HSB!$A$1:$X$3000,COLUMN(HSB!N72),0)),"",VLOOKUP($AB73,HSB!$A$1:$X$3000,COLUMN(HSB!N72),0))</f>
        <v>644.48666666666702</v>
      </c>
      <c r="AA73">
        <f>IF(ISERROR(VLOOKUP($AB73,HSB!$A$1:$X$3000,COLUMN(HSB!O72),0)),"",VLOOKUP($AB73,HSB!$A$1:$X$3000,COLUMN(HSB!O72),0))</f>
        <v>0.48018386577376498</v>
      </c>
      <c r="AB73" t="s">
        <v>1006</v>
      </c>
      <c r="AC73">
        <v>-4.8215452999999998E-2</v>
      </c>
      <c r="AD73">
        <v>-0.68483008599999995</v>
      </c>
      <c r="AE73">
        <v>0.20720873200000001</v>
      </c>
      <c r="AF73">
        <v>0.52427274700000004</v>
      </c>
      <c r="AG73">
        <v>23.459715729999999</v>
      </c>
      <c r="AH73">
        <v>-0.20809372400000001</v>
      </c>
      <c r="AI73">
        <v>-0.54417570199999998</v>
      </c>
      <c r="AJ73">
        <v>0.22874754799999999</v>
      </c>
      <c r="AK73">
        <v>0.47368529799999998</v>
      </c>
      <c r="AL73">
        <v>11.57134383</v>
      </c>
      <c r="AM73">
        <v>-7.7857255E-2</v>
      </c>
      <c r="AN73">
        <v>-0.66417661900000002</v>
      </c>
      <c r="AO73">
        <v>0.193235464</v>
      </c>
      <c r="AP73">
        <v>0.47621938200000002</v>
      </c>
      <c r="AQ73">
        <v>22.227597459999998</v>
      </c>
      <c r="AR73">
        <v>-6.2878447000000004E-2</v>
      </c>
      <c r="AS73">
        <v>-0.68741336399999997</v>
      </c>
      <c r="AT73">
        <v>0.19460792900000001</v>
      </c>
      <c r="AU73">
        <v>0.49392291199999999</v>
      </c>
      <c r="AV73">
        <v>24.635515219999998</v>
      </c>
    </row>
    <row r="74" spans="1:48" ht="12.75" customHeight="1">
      <c r="A74" t="s">
        <v>239</v>
      </c>
      <c r="B74" t="s">
        <v>469</v>
      </c>
      <c r="C74" t="s">
        <v>198</v>
      </c>
      <c r="D74">
        <v>2013</v>
      </c>
      <c r="E74" t="s">
        <v>545</v>
      </c>
      <c r="F74" t="s">
        <v>8</v>
      </c>
      <c r="H74" s="11">
        <v>139</v>
      </c>
      <c r="I74" s="4">
        <v>7</v>
      </c>
      <c r="J74">
        <v>118</v>
      </c>
      <c r="K74">
        <v>95.833333333333329</v>
      </c>
      <c r="M74">
        <v>95.833333333333329</v>
      </c>
      <c r="N74">
        <v>18</v>
      </c>
      <c r="P74">
        <f>IF(ISERROR(VLOOKUP($AB74,HSB!$A$1:$X$3000,COLUMN(HSB!D73),0)),"",VLOOKUP($AB74,HSB!$A$1:$X$3000,COLUMN(HSB!D73),0))</f>
        <v>17.337576664997499</v>
      </c>
      <c r="Q74">
        <f>IF(ISERROR(VLOOKUP($AB74,HSB!$A$1:$X$3000,COLUMN(HSB!E73),0)),"",VLOOKUP($AB74,HSB!$A$1:$X$3000,COLUMN(HSB!E73),0))</f>
        <v>691.40666666666698</v>
      </c>
      <c r="R74">
        <f>IF(ISERROR(VLOOKUP($AB74,HSB!$A$1:$X$3000,COLUMN(HSB!F73),0)),"",VLOOKUP($AB74,HSB!$A$1:$X$3000,COLUMN(HSB!F73),0))</f>
        <v>0.50859812331070697</v>
      </c>
      <c r="S74">
        <f>IF(ISERROR(VLOOKUP($AB74,HSB!$A$1:$X$3000,COLUMN(HSB!G73),0)),"",VLOOKUP($AB74,HSB!$A$1:$X$3000,COLUMN(HSB!G73),0))</f>
        <v>32.606141712568899</v>
      </c>
      <c r="T74">
        <f>IF(ISERROR(VLOOKUP($AB74,HSB!$A$1:$X$3000,COLUMN(HSB!H73),0)),"",VLOOKUP($AB74,HSB!$A$1:$X$3000,COLUMN(HSB!H73),0))</f>
        <v>602.5</v>
      </c>
      <c r="U74">
        <f>IF(ISERROR(VLOOKUP($AB74,HSB!$A$1:$X$3000,COLUMN(HSB!I73),0)),"",VLOOKUP($AB74,HSB!$A$1:$X$3000,COLUMN(HSB!I73),0))</f>
        <v>0.43814729011560299</v>
      </c>
      <c r="V74">
        <f>IF(ISERROR(VLOOKUP($AB74,HSB!$A$1:$X$3000,COLUMN(HSB!J73),0)),"",VLOOKUP($AB74,HSB!$A$1:$X$3000,COLUMN(HSB!J73),0))</f>
        <v>25.9358722250042</v>
      </c>
      <c r="W74">
        <f>IF(ISERROR(VLOOKUP($AB74,HSB!$A$1:$X$3000,COLUMN(HSB!K73),0)),"",VLOOKUP($AB74,HSB!$A$1:$X$3000,COLUMN(HSB!K73),0))</f>
        <v>610.17999999999995</v>
      </c>
      <c r="X74">
        <f>IF(ISERROR(VLOOKUP($AB74,HSB!$A$1:$X$3000,COLUMN(HSB!L73),0)),"",VLOOKUP($AB74,HSB!$A$1:$X$3000,COLUMN(HSB!L73),0))</f>
        <v>0.45645396405798699</v>
      </c>
      <c r="Y74">
        <f>IF(ISERROR(VLOOKUP($AB74,HSB!$A$1:$X$3000,COLUMN(HSB!M73),0)),"",VLOOKUP($AB74,HSB!$A$1:$X$3000,COLUMN(HSB!M73),0))</f>
        <v>22.945074712068099</v>
      </c>
      <c r="Z74">
        <f>IF(ISERROR(VLOOKUP($AB74,HSB!$A$1:$X$3000,COLUMN(HSB!N73),0)),"",VLOOKUP($AB74,HSB!$A$1:$X$3000,COLUMN(HSB!N73),0))</f>
        <v>644.79999999999995</v>
      </c>
      <c r="AA74">
        <f>IF(ISERROR(VLOOKUP($AB74,HSB!$A$1:$X$3000,COLUMN(HSB!O73),0)),"",VLOOKUP($AB74,HSB!$A$1:$X$3000,COLUMN(HSB!O73),0))</f>
        <v>0.47149048662435</v>
      </c>
      <c r="AB74" t="s">
        <v>1007</v>
      </c>
      <c r="AC74">
        <v>-2.5769233999999999E-2</v>
      </c>
      <c r="AD74">
        <v>-0.75971090500000005</v>
      </c>
      <c r="AE74">
        <v>0.166009292</v>
      </c>
      <c r="AF74">
        <v>0.45683404599999999</v>
      </c>
      <c r="AG74">
        <v>32.021360209999997</v>
      </c>
      <c r="AH74">
        <v>-0.145556459</v>
      </c>
      <c r="AI74">
        <v>-0.61980634700000004</v>
      </c>
      <c r="AJ74">
        <v>0.208455997</v>
      </c>
      <c r="AK74">
        <v>0.48433027400000001</v>
      </c>
      <c r="AL74">
        <v>16.950038249999999</v>
      </c>
      <c r="AM74">
        <v>-5.1381418999999998E-2</v>
      </c>
      <c r="AN74">
        <v>-0.71267695799999997</v>
      </c>
      <c r="AO74">
        <v>0.19365289299999999</v>
      </c>
      <c r="AP74">
        <v>0.50632143799999996</v>
      </c>
      <c r="AQ74">
        <v>22.46791769</v>
      </c>
      <c r="AR74">
        <v>7.3330579999999999E-3</v>
      </c>
      <c r="AS74">
        <v>-0.80485130699999996</v>
      </c>
      <c r="AT74">
        <v>0.192215583</v>
      </c>
      <c r="AU74">
        <v>0.55399755299999998</v>
      </c>
      <c r="AV74">
        <v>25.39407469</v>
      </c>
    </row>
    <row r="75" spans="1:48" ht="12.75" customHeight="1">
      <c r="A75" t="s">
        <v>246</v>
      </c>
      <c r="B75" t="s">
        <v>469</v>
      </c>
      <c r="C75" t="s">
        <v>198</v>
      </c>
      <c r="D75">
        <v>2013</v>
      </c>
      <c r="E75" t="s">
        <v>546</v>
      </c>
      <c r="F75" t="s">
        <v>8</v>
      </c>
      <c r="H75" s="11" t="s">
        <v>889</v>
      </c>
      <c r="I75" s="4">
        <v>0</v>
      </c>
      <c r="J75">
        <v>118.83333333333333</v>
      </c>
      <c r="K75">
        <v>83.333333333333329</v>
      </c>
      <c r="L75">
        <v>84.666666666666671</v>
      </c>
      <c r="M75">
        <v>84.666666666666671</v>
      </c>
      <c r="N75">
        <v>17.5</v>
      </c>
      <c r="P75">
        <f>IF(ISERROR(VLOOKUP($AB75,HSB!$A$1:$X$3000,COLUMN(HSB!D74),0)),"",VLOOKUP($AB75,HSB!$A$1:$X$3000,COLUMN(HSB!D74),0))</f>
        <v>24.002411764705901</v>
      </c>
      <c r="Q75">
        <f>IF(ISERROR(VLOOKUP($AB75,HSB!$A$1:$X$3000,COLUMN(HSB!E74),0)),"",VLOOKUP($AB75,HSB!$A$1:$X$3000,COLUMN(HSB!E74),0))</f>
        <v>659.17</v>
      </c>
      <c r="R75">
        <f>IF(ISERROR(VLOOKUP($AB75,HSB!$A$1:$X$3000,COLUMN(HSB!F74),0)),"",VLOOKUP($AB75,HSB!$A$1:$X$3000,COLUMN(HSB!F74),0))</f>
        <v>0.45521410121322398</v>
      </c>
      <c r="S75">
        <f>IF(ISERROR(VLOOKUP($AB75,HSB!$A$1:$X$3000,COLUMN(HSB!G74),0)),"",VLOOKUP($AB75,HSB!$A$1:$X$3000,COLUMN(HSB!G74),0))</f>
        <v>39.9905091392489</v>
      </c>
      <c r="T75">
        <f>IF(ISERROR(VLOOKUP($AB75,HSB!$A$1:$X$3000,COLUMN(HSB!H74),0)),"",VLOOKUP($AB75,HSB!$A$1:$X$3000,COLUMN(HSB!H74),0))</f>
        <v>609.08000000000004</v>
      </c>
      <c r="U75">
        <f>IF(ISERROR(VLOOKUP($AB75,HSB!$A$1:$X$3000,COLUMN(HSB!I74),0)),"",VLOOKUP($AB75,HSB!$A$1:$X$3000,COLUMN(HSB!I74),0))</f>
        <v>0.41344782457708101</v>
      </c>
      <c r="V75">
        <f>IF(ISERROR(VLOOKUP($AB75,HSB!$A$1:$X$3000,COLUMN(HSB!J74),0)),"",VLOOKUP($AB75,HSB!$A$1:$X$3000,COLUMN(HSB!J74),0))</f>
        <v>42.633071784646098</v>
      </c>
      <c r="W75">
        <f>IF(ISERROR(VLOOKUP($AB75,HSB!$A$1:$X$3000,COLUMN(HSB!K74),0)),"",VLOOKUP($AB75,HSB!$A$1:$X$3000,COLUMN(HSB!K74),0))</f>
        <v>666.17666666666696</v>
      </c>
      <c r="X75">
        <f>IF(ISERROR(VLOOKUP($AB75,HSB!$A$1:$X$3000,COLUMN(HSB!L74),0)),"",VLOOKUP($AB75,HSB!$A$1:$X$3000,COLUMN(HSB!L74),0))</f>
        <v>0.38515271426014402</v>
      </c>
      <c r="Y75">
        <f>IF(ISERROR(VLOOKUP($AB75,HSB!$A$1:$X$3000,COLUMN(HSB!M74),0)),"",VLOOKUP($AB75,HSB!$A$1:$X$3000,COLUMN(HSB!M74),0))</f>
        <v>26.2079727982719</v>
      </c>
      <c r="Z75">
        <f>IF(ISERROR(VLOOKUP($AB75,HSB!$A$1:$X$3000,COLUMN(HSB!N74),0)),"",VLOOKUP($AB75,HSB!$A$1:$X$3000,COLUMN(HSB!N74),0))</f>
        <v>659.17</v>
      </c>
      <c r="AA75">
        <f>IF(ISERROR(VLOOKUP($AB75,HSB!$A$1:$X$3000,COLUMN(HSB!O74),0)),"",VLOOKUP($AB75,HSB!$A$1:$X$3000,COLUMN(HSB!O74),0))</f>
        <v>0.48311071154173002</v>
      </c>
      <c r="AB75" t="s">
        <v>1008</v>
      </c>
      <c r="AC75">
        <v>1.5122765E-2</v>
      </c>
      <c r="AD75">
        <v>-0.80861358699999997</v>
      </c>
      <c r="AE75">
        <v>0.14932383599999999</v>
      </c>
      <c r="AF75">
        <v>0.43207447900000001</v>
      </c>
      <c r="AG75">
        <v>39.345917679999999</v>
      </c>
      <c r="AH75">
        <v>-8.3410241999999996E-2</v>
      </c>
      <c r="AI75">
        <v>-0.67299690199999995</v>
      </c>
      <c r="AJ75">
        <v>0.171000974</v>
      </c>
      <c r="AK75">
        <v>0.42631513300000001</v>
      </c>
      <c r="AL75">
        <v>23.564419610000002</v>
      </c>
      <c r="AM75">
        <v>-6.3692074000000001E-2</v>
      </c>
      <c r="AN75">
        <v>-0.69958856400000002</v>
      </c>
      <c r="AO75">
        <v>0.20153373899999999</v>
      </c>
      <c r="AP75">
        <v>0.51891551599999997</v>
      </c>
      <c r="AQ75">
        <v>25.654954360000001</v>
      </c>
      <c r="AR75">
        <v>5.3109519000000001E-2</v>
      </c>
      <c r="AS75">
        <v>-0.89401532699999997</v>
      </c>
      <c r="AT75">
        <v>0.12756637700000001</v>
      </c>
      <c r="AU75">
        <v>0.397129395</v>
      </c>
      <c r="AV75">
        <v>42.033386110000002</v>
      </c>
    </row>
    <row r="76" spans="1:48" ht="12.75" customHeight="1">
      <c r="A76" t="s">
        <v>245</v>
      </c>
      <c r="B76" t="s">
        <v>469</v>
      </c>
      <c r="C76" t="s">
        <v>198</v>
      </c>
      <c r="D76">
        <v>2013</v>
      </c>
      <c r="E76" t="s">
        <v>547</v>
      </c>
      <c r="F76" t="s">
        <v>8</v>
      </c>
      <c r="H76" s="11">
        <v>137</v>
      </c>
      <c r="I76" s="4">
        <v>7</v>
      </c>
      <c r="J76">
        <v>119.33333333333333</v>
      </c>
      <c r="K76">
        <v>95.5</v>
      </c>
      <c r="L76">
        <v>96</v>
      </c>
      <c r="M76">
        <v>96</v>
      </c>
      <c r="N76">
        <v>19</v>
      </c>
      <c r="P76">
        <f>IF(ISERROR(VLOOKUP($AB76,HSB!$A$1:$X$3000,COLUMN(HSB!D75),0)),"",VLOOKUP($AB76,HSB!$A$1:$X$3000,COLUMN(HSB!D75),0))</f>
        <v>14.674591342638699</v>
      </c>
      <c r="Q76">
        <f>IF(ISERROR(VLOOKUP($AB76,HSB!$A$1:$X$3000,COLUMN(HSB!E75),0)),"",VLOOKUP($AB76,HSB!$A$1:$X$3000,COLUMN(HSB!E75),0))</f>
        <v>666.49</v>
      </c>
      <c r="R76">
        <f>IF(ISERROR(VLOOKUP($AB76,HSB!$A$1:$X$3000,COLUMN(HSB!F75),0)),"",VLOOKUP($AB76,HSB!$A$1:$X$3000,COLUMN(HSB!F75),0))</f>
        <v>0.50910235489386602</v>
      </c>
      <c r="S76">
        <f>IF(ISERROR(VLOOKUP($AB76,HSB!$A$1:$X$3000,COLUMN(HSB!G75),0)),"",VLOOKUP($AB76,HSB!$A$1:$X$3000,COLUMN(HSB!G75),0))</f>
        <v>38.676614656031902</v>
      </c>
      <c r="T76">
        <f>IF(ISERROR(VLOOKUP($AB76,HSB!$A$1:$X$3000,COLUMN(HSB!H75),0)),"",VLOOKUP($AB76,HSB!$A$1:$X$3000,COLUMN(HSB!H75),0))</f>
        <v>625.77666666666698</v>
      </c>
      <c r="U76">
        <f>IF(ISERROR(VLOOKUP($AB76,HSB!$A$1:$X$3000,COLUMN(HSB!I75),0)),"",VLOOKUP($AB76,HSB!$A$1:$X$3000,COLUMN(HSB!I75),0))</f>
        <v>0.39643054313765302</v>
      </c>
      <c r="V76">
        <f>IF(ISERROR(VLOOKUP($AB76,HSB!$A$1:$X$3000,COLUMN(HSB!J75),0)),"",VLOOKUP($AB76,HSB!$A$1:$X$3000,COLUMN(HSB!J75),0))</f>
        <v>24.7100293785311</v>
      </c>
      <c r="W76">
        <f>IF(ISERROR(VLOOKUP($AB76,HSB!$A$1:$X$3000,COLUMN(HSB!K75),0)),"",VLOOKUP($AB76,HSB!$A$1:$X$3000,COLUMN(HSB!K75),0))</f>
        <v>666.49</v>
      </c>
      <c r="X76">
        <f>IF(ISERROR(VLOOKUP($AB76,HSB!$A$1:$X$3000,COLUMN(HSB!L75),0)),"",VLOOKUP($AB76,HSB!$A$1:$X$3000,COLUMN(HSB!L75),0))</f>
        <v>0.49440748511654198</v>
      </c>
      <c r="Y76">
        <f>IF(ISERROR(VLOOKUP($AB76,HSB!$A$1:$X$3000,COLUMN(HSB!M75),0)),"",VLOOKUP($AB76,HSB!$A$1:$X$3000,COLUMN(HSB!M75),0))</f>
        <v>25.9210558325025</v>
      </c>
      <c r="Z76">
        <f>IF(ISERROR(VLOOKUP($AB76,HSB!$A$1:$X$3000,COLUMN(HSB!N75),0)),"",VLOOKUP($AB76,HSB!$A$1:$X$3000,COLUMN(HSB!N75),0))</f>
        <v>649.48</v>
      </c>
      <c r="AA76">
        <f>IF(ISERROR(VLOOKUP($AB76,HSB!$A$1:$X$3000,COLUMN(HSB!O75),0)),"",VLOOKUP($AB76,HSB!$A$1:$X$3000,COLUMN(HSB!O75),0))</f>
        <v>0.46425567662855599</v>
      </c>
      <c r="AB76" t="s">
        <v>1009</v>
      </c>
      <c r="AC76">
        <v>-4.3221200000000001E-2</v>
      </c>
      <c r="AD76">
        <v>-0.72547955099999994</v>
      </c>
      <c r="AE76">
        <v>0.122115012</v>
      </c>
      <c r="AF76">
        <v>0.32387697999999998</v>
      </c>
      <c r="AG76">
        <v>38.161491380000001</v>
      </c>
      <c r="AH76">
        <v>-0.175643416</v>
      </c>
      <c r="AI76">
        <v>-0.56805678000000004</v>
      </c>
      <c r="AJ76">
        <v>0.20539102000000001</v>
      </c>
      <c r="AK76">
        <v>0.44171757299999997</v>
      </c>
      <c r="AL76">
        <v>14.364406280000001</v>
      </c>
      <c r="AM76">
        <v>-0.106409696</v>
      </c>
      <c r="AN76">
        <v>-0.68041120399999999</v>
      </c>
      <c r="AO76">
        <v>0.175413558</v>
      </c>
      <c r="AP76">
        <v>0.44195652200000002</v>
      </c>
      <c r="AQ76">
        <v>25.435922659999999</v>
      </c>
      <c r="AR76">
        <v>-9.0668918000000001E-2</v>
      </c>
      <c r="AS76">
        <v>-0.69111424200000005</v>
      </c>
      <c r="AT76">
        <v>0.20612171500000001</v>
      </c>
      <c r="AU76">
        <v>0.52498476199999999</v>
      </c>
      <c r="AV76">
        <v>24.174972919999998</v>
      </c>
    </row>
    <row r="77" spans="1:48" ht="12.75" customHeight="1">
      <c r="A77" t="s">
        <v>244</v>
      </c>
      <c r="B77" t="s">
        <v>469</v>
      </c>
      <c r="C77" t="s">
        <v>198</v>
      </c>
      <c r="D77">
        <v>2013</v>
      </c>
      <c r="E77" t="s">
        <v>548</v>
      </c>
      <c r="F77" t="s">
        <v>14</v>
      </c>
      <c r="H77" s="11">
        <v>130</v>
      </c>
      <c r="I77" s="4">
        <v>10</v>
      </c>
      <c r="J77">
        <v>122</v>
      </c>
      <c r="K77">
        <v>84</v>
      </c>
      <c r="L77">
        <v>76</v>
      </c>
      <c r="M77">
        <v>84</v>
      </c>
      <c r="N77">
        <v>17</v>
      </c>
      <c r="P77">
        <f>IF(ISERROR(VLOOKUP($AB77,HSB!$A$1:$X$3000,COLUMN(HSB!D76),0)),"",VLOOKUP($AB77,HSB!$A$1:$X$3000,COLUMN(HSB!D76),0))</f>
        <v>19.657933000997001</v>
      </c>
      <c r="Q77">
        <f>IF(ISERROR(VLOOKUP($AB77,HSB!$A$1:$X$3000,COLUMN(HSB!E76),0)),"",VLOOKUP($AB77,HSB!$A$1:$X$3000,COLUMN(HSB!E76),0))</f>
        <v>660.42333333333295</v>
      </c>
      <c r="R77">
        <f>IF(ISERROR(VLOOKUP($AB77,HSB!$A$1:$X$3000,COLUMN(HSB!F76),0)),"",VLOOKUP($AB77,HSB!$A$1:$X$3000,COLUMN(HSB!F76),0))</f>
        <v>0.49248595449155802</v>
      </c>
      <c r="S77">
        <f>IF(ISERROR(VLOOKUP($AB77,HSB!$A$1:$X$3000,COLUMN(HSB!G76),0)),"",VLOOKUP($AB77,HSB!$A$1:$X$3000,COLUMN(HSB!G76),0))</f>
        <v>35.022697457627103</v>
      </c>
      <c r="T77">
        <f>IF(ISERROR(VLOOKUP($AB77,HSB!$A$1:$X$3000,COLUMN(HSB!H76),0)),"",VLOOKUP($AB77,HSB!$A$1:$X$3000,COLUMN(HSB!H76),0))</f>
        <v>660.42333333333295</v>
      </c>
      <c r="U77">
        <f>IF(ISERROR(VLOOKUP($AB77,HSB!$A$1:$X$3000,COLUMN(HSB!I76),0)),"",VLOOKUP($AB77,HSB!$A$1:$X$3000,COLUMN(HSB!I76),0))</f>
        <v>0.421423001293184</v>
      </c>
      <c r="V77">
        <f>IF(ISERROR(VLOOKUP($AB77,HSB!$A$1:$X$3000,COLUMN(HSB!J76),0)),"",VLOOKUP($AB77,HSB!$A$1:$X$3000,COLUMN(HSB!J76),0))</f>
        <v>40.5272220006647</v>
      </c>
      <c r="W77">
        <f>IF(ISERROR(VLOOKUP($AB77,HSB!$A$1:$X$3000,COLUMN(HSB!K76),0)),"",VLOOKUP($AB77,HSB!$A$1:$X$3000,COLUMN(HSB!K76),0))</f>
        <v>652.09333333333302</v>
      </c>
      <c r="X77">
        <f>IF(ISERROR(VLOOKUP($AB77,HSB!$A$1:$X$3000,COLUMN(HSB!L76),0)),"",VLOOKUP($AB77,HSB!$A$1:$X$3000,COLUMN(HSB!L76),0))</f>
        <v>0.39921926520969298</v>
      </c>
      <c r="Y77">
        <f>IF(ISERROR(VLOOKUP($AB77,HSB!$A$1:$X$3000,COLUMN(HSB!M76),0)),"",VLOOKUP($AB77,HSB!$A$1:$X$3000,COLUMN(HSB!M76),0))</f>
        <v>35.643241442339701</v>
      </c>
      <c r="Z77">
        <f>IF(ISERROR(VLOOKUP($AB77,HSB!$A$1:$X$3000,COLUMN(HSB!N76),0)),"",VLOOKUP($AB77,HSB!$A$1:$X$3000,COLUMN(HSB!N76),0))</f>
        <v>670.09666666666703</v>
      </c>
      <c r="AA77">
        <f>IF(ISERROR(VLOOKUP($AB77,HSB!$A$1:$X$3000,COLUMN(HSB!O76),0)),"",VLOOKUP($AB77,HSB!$A$1:$X$3000,COLUMN(HSB!O76),0))</f>
        <v>0.42847812114130202</v>
      </c>
      <c r="AB77" t="s">
        <v>1010</v>
      </c>
      <c r="AC77">
        <v>3.5653732E-2</v>
      </c>
      <c r="AD77">
        <v>-0.823813456</v>
      </c>
      <c r="AE77">
        <v>0.16109815599999999</v>
      </c>
      <c r="AF77">
        <v>0.47130403799999998</v>
      </c>
      <c r="AG77">
        <v>34.423832699999998</v>
      </c>
      <c r="AH77">
        <v>-0.122400538</v>
      </c>
      <c r="AI77">
        <v>-0.63436168500000001</v>
      </c>
      <c r="AJ77">
        <v>0.19914811399999999</v>
      </c>
      <c r="AK77">
        <v>0.46605950200000001</v>
      </c>
      <c r="AL77">
        <v>19.25384013</v>
      </c>
      <c r="AM77">
        <v>-2.7920750000000002E-3</v>
      </c>
      <c r="AN77">
        <v>-0.786129835</v>
      </c>
      <c r="AO77">
        <v>0.16061323999999999</v>
      </c>
      <c r="AP77">
        <v>0.453785471</v>
      </c>
      <c r="AQ77">
        <v>35.028640299999999</v>
      </c>
      <c r="AR77">
        <v>1.8737151000000001E-2</v>
      </c>
      <c r="AS77">
        <v>-0.84056364400000005</v>
      </c>
      <c r="AT77">
        <v>0.136324892</v>
      </c>
      <c r="AU77">
        <v>0.40508199700000003</v>
      </c>
      <c r="AV77">
        <v>39.920406399999997</v>
      </c>
    </row>
    <row r="78" spans="1:48" ht="12.75" customHeight="1">
      <c r="A78" t="s">
        <v>251</v>
      </c>
      <c r="B78" t="s">
        <v>469</v>
      </c>
      <c r="C78" t="s">
        <v>198</v>
      </c>
      <c r="D78">
        <v>2013</v>
      </c>
      <c r="E78" t="s">
        <v>549</v>
      </c>
      <c r="F78" t="s">
        <v>8</v>
      </c>
      <c r="H78" s="11" t="s">
        <v>889</v>
      </c>
      <c r="I78" s="4">
        <v>0</v>
      </c>
      <c r="J78">
        <v>118.83333333333333</v>
      </c>
      <c r="K78">
        <v>83</v>
      </c>
      <c r="L78">
        <v>87</v>
      </c>
      <c r="M78">
        <v>87</v>
      </c>
      <c r="N78">
        <v>18</v>
      </c>
      <c r="P78">
        <f>IF(ISERROR(VLOOKUP($AB78,HSB!$A$1:$X$3000,COLUMN(HSB!D77),0)),"",VLOOKUP($AB78,HSB!$A$1:$X$3000,COLUMN(HSB!D77),0))</f>
        <v>14.885672592221701</v>
      </c>
      <c r="Q78">
        <f>IF(ISERROR(VLOOKUP($AB78,HSB!$A$1:$X$3000,COLUMN(HSB!E77),0)),"",VLOOKUP($AB78,HSB!$A$1:$X$3000,COLUMN(HSB!E77),0))</f>
        <v>627.43333333333305</v>
      </c>
      <c r="R78">
        <f>IF(ISERROR(VLOOKUP($AB78,HSB!$A$1:$X$3000,COLUMN(HSB!F77),0)),"",VLOOKUP($AB78,HSB!$A$1:$X$3000,COLUMN(HSB!F77),0))</f>
        <v>0.519307151212544</v>
      </c>
      <c r="S78">
        <f>IF(ISERROR(VLOOKUP($AB78,HSB!$A$1:$X$3000,COLUMN(HSB!G77),0)),"",VLOOKUP($AB78,HSB!$A$1:$X$3000,COLUMN(HSB!G77),0))</f>
        <v>24.401864780504098</v>
      </c>
      <c r="T78">
        <f>IF(ISERROR(VLOOKUP($AB78,HSB!$A$1:$X$3000,COLUMN(HSB!H77),0)),"",VLOOKUP($AB78,HSB!$A$1:$X$3000,COLUMN(HSB!H77),0))</f>
        <v>659.70666666666705</v>
      </c>
      <c r="U78">
        <f>IF(ISERROR(VLOOKUP($AB78,HSB!$A$1:$X$3000,COLUMN(HSB!I77),0)),"",VLOOKUP($AB78,HSB!$A$1:$X$3000,COLUMN(HSB!I77),0))</f>
        <v>0.49238369073371302</v>
      </c>
      <c r="V78">
        <f>IF(ISERROR(VLOOKUP($AB78,HSB!$A$1:$X$3000,COLUMN(HSB!J77),0)),"",VLOOKUP($AB78,HSB!$A$1:$X$3000,COLUMN(HSB!J77),0))</f>
        <v>35.0371330328827</v>
      </c>
      <c r="W78">
        <f>IF(ISERROR(VLOOKUP($AB78,HSB!$A$1:$X$3000,COLUMN(HSB!K77),0)),"",VLOOKUP($AB78,HSB!$A$1:$X$3000,COLUMN(HSB!K77),0))</f>
        <v>627.43333333333305</v>
      </c>
      <c r="X78">
        <f>IF(ISERROR(VLOOKUP($AB78,HSB!$A$1:$X$3000,COLUMN(HSB!L77),0)),"",VLOOKUP($AB78,HSB!$A$1:$X$3000,COLUMN(HSB!L77),0))</f>
        <v>0.42700927146912798</v>
      </c>
      <c r="Y78">
        <f>IF(ISERROR(VLOOKUP($AB78,HSB!$A$1:$X$3000,COLUMN(HSB!M77),0)),"",VLOOKUP($AB78,HSB!$A$1:$X$3000,COLUMN(HSB!M77),0))</f>
        <v>26.117929894842302</v>
      </c>
      <c r="Z78">
        <f>IF(ISERROR(VLOOKUP($AB78,HSB!$A$1:$X$3000,COLUMN(HSB!N77),0)),"",VLOOKUP($AB78,HSB!$A$1:$X$3000,COLUMN(HSB!N77),0))</f>
        <v>660.02</v>
      </c>
      <c r="AA78">
        <f>IF(ISERROR(VLOOKUP($AB78,HSB!$A$1:$X$3000,COLUMN(HSB!O77),0)),"",VLOOKUP($AB78,HSB!$A$1:$X$3000,COLUMN(HSB!O77),0))</f>
        <v>0.46787366007096798</v>
      </c>
      <c r="AB78" t="s">
        <v>1011</v>
      </c>
      <c r="AC78">
        <v>-7.2046845999999998E-2</v>
      </c>
      <c r="AD78">
        <v>-0.66269815399999998</v>
      </c>
      <c r="AE78">
        <v>0.20769631999999999</v>
      </c>
      <c r="AF78">
        <v>0.51102012600000002</v>
      </c>
      <c r="AG78">
        <v>23.85992194</v>
      </c>
      <c r="AH78">
        <v>-0.16032644200000001</v>
      </c>
      <c r="AI78">
        <v>-0.571867024</v>
      </c>
      <c r="AJ78">
        <v>0.217872277</v>
      </c>
      <c r="AK78">
        <v>0.471428758</v>
      </c>
      <c r="AL78">
        <v>14.539632490000001</v>
      </c>
      <c r="AM78">
        <v>-9.1174065999999998E-2</v>
      </c>
      <c r="AN78">
        <v>-0.65944811199999998</v>
      </c>
      <c r="AO78">
        <v>0.181614471</v>
      </c>
      <c r="AP78">
        <v>0.44489951900000002</v>
      </c>
      <c r="AQ78">
        <v>25.60235016</v>
      </c>
      <c r="AR78">
        <v>-3.2849380999999997E-2</v>
      </c>
      <c r="AS78">
        <v>-0.80679315399999996</v>
      </c>
      <c r="AT78">
        <v>0.159209449</v>
      </c>
      <c r="AU78">
        <v>0.45921491599999997</v>
      </c>
      <c r="AV78">
        <v>34.420653770000001</v>
      </c>
    </row>
    <row r="79" spans="1:48" ht="12.75" customHeight="1">
      <c r="A79" t="s">
        <v>457</v>
      </c>
      <c r="B79" t="s">
        <v>469</v>
      </c>
      <c r="C79" t="s">
        <v>402</v>
      </c>
      <c r="D79">
        <v>2013</v>
      </c>
      <c r="E79" t="s">
        <v>550</v>
      </c>
      <c r="F79" t="s">
        <v>8</v>
      </c>
      <c r="H79" s="11">
        <v>144</v>
      </c>
      <c r="I79" s="4" t="s">
        <v>889</v>
      </c>
      <c r="J79">
        <v>123.5</v>
      </c>
      <c r="K79">
        <v>88.333333333333329</v>
      </c>
      <c r="L79">
        <v>95</v>
      </c>
      <c r="M79">
        <v>95</v>
      </c>
      <c r="N79">
        <v>17.25</v>
      </c>
      <c r="P79">
        <f>IF(ISERROR(VLOOKUP($AB79,HSB!$A$1:$X$3000,COLUMN(HSB!D78),0)),"",VLOOKUP($AB79,HSB!$A$1:$X$3000,COLUMN(HSB!D78),0))</f>
        <v>18.224423330010001</v>
      </c>
      <c r="Q79">
        <f>IF(ISERROR(VLOOKUP($AB79,HSB!$A$1:$X$3000,COLUMN(HSB!E78),0)),"",VLOOKUP($AB79,HSB!$A$1:$X$3000,COLUMN(HSB!E78),0))</f>
        <v>634.81666666666695</v>
      </c>
      <c r="R79">
        <f>IF(ISERROR(VLOOKUP($AB79,HSB!$A$1:$X$3000,COLUMN(HSB!F78),0)),"",VLOOKUP($AB79,HSB!$A$1:$X$3000,COLUMN(HSB!F78),0))</f>
        <v>0.48939106812629501</v>
      </c>
      <c r="S79">
        <f>IF(ISERROR(VLOOKUP($AB79,HSB!$A$1:$X$3000,COLUMN(HSB!G78),0)),"",VLOOKUP($AB79,HSB!$A$1:$X$3000,COLUMN(HSB!G78),0))</f>
        <v>21.772931040212701</v>
      </c>
      <c r="T79">
        <f>IF(ISERROR(VLOOKUP($AB79,HSB!$A$1:$X$3000,COLUMN(HSB!H78),0)),"",VLOOKUP($AB79,HSB!$A$1:$X$3000,COLUMN(HSB!H78),0))</f>
        <v>645.12333333333299</v>
      </c>
      <c r="U79">
        <f>IF(ISERROR(VLOOKUP($AB79,HSB!$A$1:$X$3000,COLUMN(HSB!I78),0)),"",VLOOKUP($AB79,HSB!$A$1:$X$3000,COLUMN(HSB!I78),0))</f>
        <v>0.491328055464342</v>
      </c>
      <c r="V79">
        <f>IF(ISERROR(VLOOKUP($AB79,HSB!$A$1:$X$3000,COLUMN(HSB!J78),0)),"",VLOOKUP($AB79,HSB!$A$1:$X$3000,COLUMN(HSB!J78),0))</f>
        <v>31.870796610169499</v>
      </c>
      <c r="W79">
        <f>IF(ISERROR(VLOOKUP($AB79,HSB!$A$1:$X$3000,COLUMN(HSB!K78),0)),"",VLOOKUP($AB79,HSB!$A$1:$X$3000,COLUMN(HSB!K78),0))</f>
        <v>623.13333333333298</v>
      </c>
      <c r="X79">
        <f>IF(ISERROR(VLOOKUP($AB79,HSB!$A$1:$X$3000,COLUMN(HSB!L78),0)),"",VLOOKUP($AB79,HSB!$A$1:$X$3000,COLUMN(HSB!L78),0))</f>
        <v>0.425352516483198</v>
      </c>
      <c r="Y79">
        <f>IF(ISERROR(VLOOKUP($AB79,HSB!$A$1:$X$3000,COLUMN(HSB!M78),0)),"",VLOOKUP($AB79,HSB!$A$1:$X$3000,COLUMN(HSB!M78),0))</f>
        <v>18.395361631771401</v>
      </c>
      <c r="Z79">
        <f>IF(ISERROR(VLOOKUP($AB79,HSB!$A$1:$X$3000,COLUMN(HSB!N78),0)),"",VLOOKUP($AB79,HSB!$A$1:$X$3000,COLUMN(HSB!N78),0))</f>
        <v>665.73333333333301</v>
      </c>
      <c r="AA79">
        <f>IF(ISERROR(VLOOKUP($AB79,HSB!$A$1:$X$3000,COLUMN(HSB!O78),0)),"",VLOOKUP($AB79,HSB!$A$1:$X$3000,COLUMN(HSB!O78),0))</f>
        <v>0.52305988771680401</v>
      </c>
      <c r="AB79" t="s">
        <v>1012</v>
      </c>
      <c r="AC79">
        <v>-0.105529821</v>
      </c>
      <c r="AD79">
        <v>-0.626441833</v>
      </c>
      <c r="AE79">
        <v>0.19992504799999999</v>
      </c>
      <c r="AF79">
        <v>0.46884738599999998</v>
      </c>
      <c r="AG79">
        <v>21.321141099999998</v>
      </c>
      <c r="AH79">
        <v>-0.13673832299999999</v>
      </c>
      <c r="AI79">
        <v>-0.58856058700000002</v>
      </c>
      <c r="AJ79">
        <v>0.193910954</v>
      </c>
      <c r="AK79">
        <v>0.43061234999999998</v>
      </c>
      <c r="AL79">
        <v>17.858991069999998</v>
      </c>
      <c r="AM79">
        <v>-0.107631728</v>
      </c>
      <c r="AN79">
        <v>-0.62731572400000002</v>
      </c>
      <c r="AO79">
        <v>0.22906363800000001</v>
      </c>
      <c r="AP79">
        <v>0.53781820199999997</v>
      </c>
      <c r="AQ79">
        <v>17.961144390000001</v>
      </c>
      <c r="AR79">
        <v>-6.6186329999999996E-3</v>
      </c>
      <c r="AS79">
        <v>-0.78587615099999997</v>
      </c>
      <c r="AT79">
        <v>0.15674974999999999</v>
      </c>
      <c r="AU79">
        <v>0.44337376000000001</v>
      </c>
      <c r="AV79">
        <v>31.32926118</v>
      </c>
    </row>
    <row r="80" spans="1:48" ht="12.75" customHeight="1">
      <c r="A80" t="s">
        <v>455</v>
      </c>
      <c r="B80" t="s">
        <v>469</v>
      </c>
      <c r="C80" t="s">
        <v>402</v>
      </c>
      <c r="D80">
        <v>2013</v>
      </c>
      <c r="E80" t="s">
        <v>551</v>
      </c>
      <c r="F80" t="s">
        <v>8</v>
      </c>
      <c r="H80" s="11">
        <v>162</v>
      </c>
      <c r="I80" s="4">
        <v>7</v>
      </c>
      <c r="J80">
        <v>115</v>
      </c>
      <c r="K80">
        <v>88</v>
      </c>
      <c r="L80">
        <v>84.666666666666671</v>
      </c>
      <c r="M80">
        <v>88</v>
      </c>
      <c r="N80">
        <v>18</v>
      </c>
      <c r="P80">
        <f>IF(ISERROR(VLOOKUP($AB80,HSB!$A$1:$X$3000,COLUMN(HSB!D79),0)),"",VLOOKUP($AB80,HSB!$A$1:$X$3000,COLUMN(HSB!D79),0))</f>
        <v>17.090025705224502</v>
      </c>
      <c r="Q80">
        <f>IF(ISERROR(VLOOKUP($AB80,HSB!$A$1:$X$3000,COLUMN(HSB!E79),0)),"",VLOOKUP($AB80,HSB!$A$1:$X$3000,COLUMN(HSB!E79),0))</f>
        <v>633.81333333333305</v>
      </c>
      <c r="R80">
        <f>IF(ISERROR(VLOOKUP($AB80,HSB!$A$1:$X$3000,COLUMN(HSB!F79),0)),"",VLOOKUP($AB80,HSB!$A$1:$X$3000,COLUMN(HSB!F79),0))</f>
        <v>0.411118162993453</v>
      </c>
      <c r="S80">
        <f>IF(ISERROR(VLOOKUP($AB80,HSB!$A$1:$X$3000,COLUMN(HSB!G79),0)),"",VLOOKUP($AB80,HSB!$A$1:$X$3000,COLUMN(HSB!G79),0))</f>
        <v>25.287772842597199</v>
      </c>
      <c r="T80">
        <f>IF(ISERROR(VLOOKUP($AB80,HSB!$A$1:$X$3000,COLUMN(HSB!H79),0)),"",VLOOKUP($AB80,HSB!$A$1:$X$3000,COLUMN(HSB!H79),0))</f>
        <v>639.69666666666706</v>
      </c>
      <c r="U80">
        <f>IF(ISERROR(VLOOKUP($AB80,HSB!$A$1:$X$3000,COLUMN(HSB!I79),0)),"",VLOOKUP($AB80,HSB!$A$1:$X$3000,COLUMN(HSB!I79),0))</f>
        <v>0.50521598125074596</v>
      </c>
      <c r="V80">
        <f>IF(ISERROR(VLOOKUP($AB80,HSB!$A$1:$X$3000,COLUMN(HSB!J79),0)),"",VLOOKUP($AB80,HSB!$A$1:$X$3000,COLUMN(HSB!J79),0))</f>
        <v>25.766581622433598</v>
      </c>
      <c r="W80">
        <f>IF(ISERROR(VLOOKUP($AB80,HSB!$A$1:$X$3000,COLUMN(HSB!K79),0)),"",VLOOKUP($AB80,HSB!$A$1:$X$3000,COLUMN(HSB!K79),0))</f>
        <v>610.82000000000005</v>
      </c>
      <c r="X80">
        <f>IF(ISERROR(VLOOKUP($AB80,HSB!$A$1:$X$3000,COLUMN(HSB!L79),0)),"",VLOOKUP($AB80,HSB!$A$1:$X$3000,COLUMN(HSB!L79),0))</f>
        <v>0.47964812497887799</v>
      </c>
      <c r="Y80">
        <f>IF(ISERROR(VLOOKUP($AB80,HSB!$A$1:$X$3000,COLUMN(HSB!M79),0)),"",VLOOKUP($AB80,HSB!$A$1:$X$3000,COLUMN(HSB!M79),0))</f>
        <v>20.140790252044699</v>
      </c>
      <c r="Z80">
        <f>IF(ISERROR(VLOOKUP($AB80,HSB!$A$1:$X$3000,COLUMN(HSB!N79),0)),"",VLOOKUP($AB80,HSB!$A$1:$X$3000,COLUMN(HSB!N79),0))</f>
        <v>627.43333333333305</v>
      </c>
      <c r="AA80">
        <f>IF(ISERROR(VLOOKUP($AB80,HSB!$A$1:$X$3000,COLUMN(HSB!O79),0)),"",VLOOKUP($AB80,HSB!$A$1:$X$3000,COLUMN(HSB!O79),0))</f>
        <v>0.52110768835574395</v>
      </c>
      <c r="AB80" t="s">
        <v>1013</v>
      </c>
      <c r="AC80">
        <v>-5.9168073000000002E-2</v>
      </c>
      <c r="AD80">
        <v>-0.68379957300000005</v>
      </c>
      <c r="AE80">
        <v>0.22465882100000001</v>
      </c>
      <c r="AF80">
        <v>0.56769770200000003</v>
      </c>
      <c r="AG80">
        <v>24.689148360000001</v>
      </c>
      <c r="AH80">
        <v>-5.6875839999999997E-2</v>
      </c>
      <c r="AI80">
        <v>-0.71088067899999996</v>
      </c>
      <c r="AJ80">
        <v>0.13204195699999999</v>
      </c>
      <c r="AK80">
        <v>0.33637114899999998</v>
      </c>
      <c r="AL80">
        <v>16.84914809</v>
      </c>
      <c r="AM80">
        <v>-0.114101481</v>
      </c>
      <c r="AN80">
        <v>-0.67331498000000001</v>
      </c>
      <c r="AO80">
        <v>0.23303431799999999</v>
      </c>
      <c r="AP80">
        <v>0.58103471200000001</v>
      </c>
      <c r="AQ80">
        <v>19.646331499999999</v>
      </c>
      <c r="AR80">
        <v>-2.2304713E-2</v>
      </c>
      <c r="AS80">
        <v>-0.73110630799999998</v>
      </c>
      <c r="AT80">
        <v>0.208353327</v>
      </c>
      <c r="AU80">
        <v>0.55641410700000005</v>
      </c>
      <c r="AV80">
        <v>25.196464070000001</v>
      </c>
    </row>
    <row r="81" spans="1:48" ht="12.75" customHeight="1">
      <c r="A81" t="s">
        <v>443</v>
      </c>
      <c r="B81" t="s">
        <v>469</v>
      </c>
      <c r="C81" t="s">
        <v>402</v>
      </c>
      <c r="D81">
        <v>2013</v>
      </c>
      <c r="E81" t="s">
        <v>552</v>
      </c>
      <c r="F81" t="s">
        <v>14</v>
      </c>
      <c r="H81" s="11">
        <v>162</v>
      </c>
      <c r="I81" s="4">
        <v>4</v>
      </c>
      <c r="J81">
        <v>118.66666666666667</v>
      </c>
      <c r="K81">
        <v>80.833333333333329</v>
      </c>
      <c r="L81">
        <v>82</v>
      </c>
      <c r="M81">
        <v>82</v>
      </c>
      <c r="N81">
        <v>19.5</v>
      </c>
      <c r="P81">
        <f>IF(ISERROR(VLOOKUP($AB81,HSB!$A$1:$X$3000,COLUMN(HSB!D80),0)),"",VLOOKUP($AB81,HSB!$A$1:$X$3000,COLUMN(HSB!D80),0))</f>
        <v>25.060503489531399</v>
      </c>
      <c r="Q81">
        <f>IF(ISERROR(VLOOKUP($AB81,HSB!$A$1:$X$3000,COLUMN(HSB!E80),0)),"",VLOOKUP($AB81,HSB!$A$1:$X$3000,COLUMN(HSB!E80),0))</f>
        <v>669.78666666666697</v>
      </c>
      <c r="R81">
        <f>IF(ISERROR(VLOOKUP($AB81,HSB!$A$1:$X$3000,COLUMN(HSB!F80),0)),"",VLOOKUP($AB81,HSB!$A$1:$X$3000,COLUMN(HSB!F80),0))</f>
        <v>0.45732942859970199</v>
      </c>
      <c r="S81">
        <f>IF(ISERROR(VLOOKUP($AB81,HSB!$A$1:$X$3000,COLUMN(HSB!G80),0)),"",VLOOKUP($AB81,HSB!$A$1:$X$3000,COLUMN(HSB!G80),0))</f>
        <v>29.7910187770023</v>
      </c>
      <c r="T81">
        <f>IF(ISERROR(VLOOKUP($AB81,HSB!$A$1:$X$3000,COLUMN(HSB!H80),0)),"",VLOOKUP($AB81,HSB!$A$1:$X$3000,COLUMN(HSB!H80),0))</f>
        <v>649.42333333333295</v>
      </c>
      <c r="U81">
        <f>IF(ISERROR(VLOOKUP($AB81,HSB!$A$1:$X$3000,COLUMN(HSB!I80),0)),"",VLOOKUP($AB81,HSB!$A$1:$X$3000,COLUMN(HSB!I80),0))</f>
        <v>0.47008490698537903</v>
      </c>
      <c r="V81">
        <f>IF(ISERROR(VLOOKUP($AB81,HSB!$A$1:$X$3000,COLUMN(HSB!J80),0)),"",VLOOKUP($AB81,HSB!$A$1:$X$3000,COLUMN(HSB!J80),0))</f>
        <v>33.301349119308703</v>
      </c>
      <c r="W81">
        <f>IF(ISERROR(VLOOKUP($AB81,HSB!$A$1:$X$3000,COLUMN(HSB!K80),0)),"",VLOOKUP($AB81,HSB!$A$1:$X$3000,COLUMN(HSB!K80),0))</f>
        <v>660.11</v>
      </c>
      <c r="X81">
        <f>IF(ISERROR(VLOOKUP($AB81,HSB!$A$1:$X$3000,COLUMN(HSB!L80),0)),"",VLOOKUP($AB81,HSB!$A$1:$X$3000,COLUMN(HSB!L80),0))</f>
        <v>0.44194783635928703</v>
      </c>
      <c r="Y81">
        <f>IF(ISERROR(VLOOKUP($AB81,HSB!$A$1:$X$3000,COLUMN(HSB!M80),0)),"",VLOOKUP($AB81,HSB!$A$1:$X$3000,COLUMN(HSB!M80),0))</f>
        <v>36.759609670986997</v>
      </c>
      <c r="Z81">
        <f>IF(ISERROR(VLOOKUP($AB81,HSB!$A$1:$X$3000,COLUMN(HSB!N80),0)),"",VLOOKUP($AB81,HSB!$A$1:$X$3000,COLUMN(HSB!N80),0))</f>
        <v>660.11</v>
      </c>
      <c r="AA81">
        <f>IF(ISERROR(VLOOKUP($AB81,HSB!$A$1:$X$3000,COLUMN(HSB!O80),0)),"",VLOOKUP($AB81,HSB!$A$1:$X$3000,COLUMN(HSB!O80),0))</f>
        <v>0.40367260376948599</v>
      </c>
      <c r="AB81" t="s">
        <v>1014</v>
      </c>
      <c r="AC81">
        <v>-3.0712858999999999E-2</v>
      </c>
      <c r="AD81">
        <v>-0.72432221100000005</v>
      </c>
      <c r="AE81">
        <v>0.19597902</v>
      </c>
      <c r="AF81">
        <v>0.51943470000000003</v>
      </c>
      <c r="AG81">
        <v>29.178354290000001</v>
      </c>
      <c r="AH81">
        <v>-7.5656302999999994E-2</v>
      </c>
      <c r="AI81">
        <v>-0.681492031</v>
      </c>
      <c r="AJ81">
        <v>0.17519135599999999</v>
      </c>
      <c r="AK81">
        <v>0.44145116299999998</v>
      </c>
      <c r="AL81">
        <v>24.592809070000001</v>
      </c>
      <c r="AM81">
        <v>-0.77151000000000003</v>
      </c>
      <c r="AN81">
        <v>-0.85744430100000002</v>
      </c>
      <c r="AO81">
        <v>0.13259336899999999</v>
      </c>
      <c r="AP81">
        <v>0.345309488</v>
      </c>
      <c r="AQ81">
        <v>36.330595389999999</v>
      </c>
      <c r="AR81">
        <v>-7.4037909999999998E-3</v>
      </c>
      <c r="AS81">
        <v>-0.77580325100000003</v>
      </c>
      <c r="AT81">
        <v>0.17421315400000001</v>
      </c>
      <c r="AU81">
        <v>0.48799869200000001</v>
      </c>
      <c r="AV81">
        <v>32.681109730000003</v>
      </c>
    </row>
    <row r="82" spans="1:48" ht="12.75" customHeight="1">
      <c r="A82" t="s">
        <v>111</v>
      </c>
      <c r="B82" t="s">
        <v>469</v>
      </c>
      <c r="C82" t="s">
        <v>87</v>
      </c>
      <c r="D82">
        <v>2013</v>
      </c>
      <c r="E82" t="s">
        <v>553</v>
      </c>
      <c r="F82" t="s">
        <v>14</v>
      </c>
      <c r="H82" s="11">
        <v>197</v>
      </c>
      <c r="I82" s="4" t="s">
        <v>889</v>
      </c>
      <c r="J82">
        <v>118</v>
      </c>
      <c r="K82">
        <v>75.666666666666671</v>
      </c>
      <c r="L82">
        <v>76</v>
      </c>
      <c r="M82">
        <v>76</v>
      </c>
      <c r="N82">
        <v>18.5</v>
      </c>
      <c r="P82">
        <f>IF(ISERROR(VLOOKUP($AB82,HSB!$A$1:$X$3000,COLUMN(HSB!D81),0)),"",VLOOKUP($AB82,HSB!$A$1:$X$3000,COLUMN(HSB!D81),0))</f>
        <v>33.852033565968803</v>
      </c>
      <c r="Q82">
        <f>IF(ISERROR(VLOOKUP($AB82,HSB!$A$1:$X$3000,COLUMN(HSB!E81),0)),"",VLOOKUP($AB82,HSB!$A$1:$X$3000,COLUMN(HSB!E81),0))</f>
        <v>617.07333333333304</v>
      </c>
      <c r="R82">
        <f>IF(ISERROR(VLOOKUP($AB82,HSB!$A$1:$X$3000,COLUMN(HSB!F81),0)),"",VLOOKUP($AB82,HSB!$A$1:$X$3000,COLUMN(HSB!F81),0))</f>
        <v>0.40801976682188201</v>
      </c>
      <c r="S82">
        <f>IF(ISERROR(VLOOKUP($AB82,HSB!$A$1:$X$3000,COLUMN(HSB!G81),0)),"",VLOOKUP($AB82,HSB!$A$1:$X$3000,COLUMN(HSB!G81),0))</f>
        <v>37.567481538717203</v>
      </c>
      <c r="T82">
        <f>IF(ISERROR(VLOOKUP($AB82,HSB!$A$1:$X$3000,COLUMN(HSB!H81),0)),"",VLOOKUP($AB82,HSB!$A$1:$X$3000,COLUMN(HSB!H81),0))</f>
        <v>613.40666666666698</v>
      </c>
      <c r="U82">
        <f>IF(ISERROR(VLOOKUP($AB82,HSB!$A$1:$X$3000,COLUMN(HSB!I81),0)),"",VLOOKUP($AB82,HSB!$A$1:$X$3000,COLUMN(HSB!I81),0))</f>
        <v>0.41475964725394598</v>
      </c>
      <c r="V82">
        <f>IF(ISERROR(VLOOKUP($AB82,HSB!$A$1:$X$3000,COLUMN(HSB!J81),0)),"",VLOOKUP($AB82,HSB!$A$1:$X$3000,COLUMN(HSB!J81),0))</f>
        <v>28.4524928381522</v>
      </c>
      <c r="W82">
        <f>IF(ISERROR(VLOOKUP($AB82,HSB!$A$1:$X$3000,COLUMN(HSB!K81),0)),"",VLOOKUP($AB82,HSB!$A$1:$X$3000,COLUMN(HSB!K81),0))</f>
        <v>622.74666666666701</v>
      </c>
      <c r="X82">
        <f>IF(ISERROR(VLOOKUP($AB82,HSB!$A$1:$X$3000,COLUMN(HSB!L81),0)),"",VLOOKUP($AB82,HSB!$A$1:$X$3000,COLUMN(HSB!L81),0))</f>
        <v>0.42376366068555199</v>
      </c>
      <c r="Y82">
        <f>IF(ISERROR(VLOOKUP($AB82,HSB!$A$1:$X$3000,COLUMN(HSB!M81),0)),"",VLOOKUP($AB82,HSB!$A$1:$X$3000,COLUMN(HSB!M81),0))</f>
        <v>38.152313393153896</v>
      </c>
      <c r="Z82">
        <f>IF(ISERROR(VLOOKUP($AB82,HSB!$A$1:$X$3000,COLUMN(HSB!N81),0)),"",VLOOKUP($AB82,HSB!$A$1:$X$3000,COLUMN(HSB!N81),0))</f>
        <v>607.79</v>
      </c>
      <c r="AA82">
        <f>IF(ISERROR(VLOOKUP($AB82,HSB!$A$1:$X$3000,COLUMN(HSB!O81),0)),"",VLOOKUP($AB82,HSB!$A$1:$X$3000,COLUMN(HSB!O81),0))</f>
        <v>0.400614973561222</v>
      </c>
      <c r="AB82" t="s">
        <v>1015</v>
      </c>
      <c r="AC82">
        <v>5.2143322999999998E-2</v>
      </c>
      <c r="AD82">
        <v>-0.87136094600000003</v>
      </c>
      <c r="AE82">
        <v>0.15917124899999999</v>
      </c>
      <c r="AF82">
        <v>0.48735226300000001</v>
      </c>
      <c r="AG82">
        <v>36.925003009999998</v>
      </c>
      <c r="AH82">
        <v>-6.1284291999999997E-2</v>
      </c>
      <c r="AI82">
        <v>-0.73899389699999996</v>
      </c>
      <c r="AJ82">
        <v>0.13162232800000001</v>
      </c>
      <c r="AK82">
        <v>0.35460725500000001</v>
      </c>
      <c r="AL82">
        <v>33.358103190000001</v>
      </c>
      <c r="AM82">
        <v>4.5550316E-2</v>
      </c>
      <c r="AN82">
        <v>-0.88010898999999998</v>
      </c>
      <c r="AO82">
        <v>0.142855334</v>
      </c>
      <c r="AP82">
        <v>0.44039899199999999</v>
      </c>
      <c r="AQ82">
        <v>37.561581420000003</v>
      </c>
      <c r="AR82">
        <v>5.5062502999999999E-2</v>
      </c>
      <c r="AS82">
        <v>-0.85300783700000005</v>
      </c>
      <c r="AT82">
        <v>0.167956298</v>
      </c>
      <c r="AU82">
        <v>0.50548838900000004</v>
      </c>
      <c r="AV82">
        <v>27.940683759999999</v>
      </c>
    </row>
    <row r="83" spans="1:48" ht="12.75" customHeight="1">
      <c r="A83" t="s">
        <v>132</v>
      </c>
      <c r="B83" t="s">
        <v>469</v>
      </c>
      <c r="C83" t="s">
        <v>87</v>
      </c>
      <c r="D83">
        <v>2013</v>
      </c>
      <c r="E83" t="s">
        <v>554</v>
      </c>
      <c r="F83" t="s">
        <v>14</v>
      </c>
      <c r="H83" s="11">
        <v>137</v>
      </c>
      <c r="I83" s="4">
        <v>9</v>
      </c>
      <c r="J83">
        <v>116.33333333333333</v>
      </c>
      <c r="K83">
        <v>77</v>
      </c>
      <c r="L83">
        <v>77.833333333333329</v>
      </c>
      <c r="M83">
        <v>77.833333333333329</v>
      </c>
      <c r="N83">
        <v>19</v>
      </c>
      <c r="P83">
        <f>IF(ISERROR(VLOOKUP($AB83,HSB!$A$1:$X$3000,COLUMN(HSB!D82),0)),"",VLOOKUP($AB83,HSB!$A$1:$X$3000,COLUMN(HSB!D82),0))</f>
        <v>17.704251894508399</v>
      </c>
      <c r="Q83">
        <f>IF(ISERROR(VLOOKUP($AB83,HSB!$A$1:$X$3000,COLUMN(HSB!E82),0)),"",VLOOKUP($AB83,HSB!$A$1:$X$3000,COLUMN(HSB!E82),0))</f>
        <v>634.41</v>
      </c>
      <c r="R83">
        <f>IF(ISERROR(VLOOKUP($AB83,HSB!$A$1:$X$3000,COLUMN(HSB!F82),0)),"",VLOOKUP($AB83,HSB!$A$1:$X$3000,COLUMN(HSB!F82),0))</f>
        <v>0.53994811550015198</v>
      </c>
      <c r="S83">
        <f>IF(ISERROR(VLOOKUP($AB83,HSB!$A$1:$X$3000,COLUMN(HSB!G82),0)),"",VLOOKUP($AB83,HSB!$A$1:$X$3000,COLUMN(HSB!G82),0))</f>
        <v>24.471654832248401</v>
      </c>
      <c r="T83">
        <f>IF(ISERROR(VLOOKUP($AB83,HSB!$A$1:$X$3000,COLUMN(HSB!H82),0)),"",VLOOKUP($AB83,HSB!$A$1:$X$3000,COLUMN(HSB!H82),0))</f>
        <v>606.11666666666702</v>
      </c>
      <c r="U83">
        <f>IF(ISERROR(VLOOKUP($AB83,HSB!$A$1:$X$3000,COLUMN(HSB!I82),0)),"",VLOOKUP($AB83,HSB!$A$1:$X$3000,COLUMN(HSB!I82),0))</f>
        <v>0.49821637022075399</v>
      </c>
      <c r="V83">
        <f>IF(ISERROR(VLOOKUP($AB83,HSB!$A$1:$X$3000,COLUMN(HSB!J82),0)),"",VLOOKUP($AB83,HSB!$A$1:$X$3000,COLUMN(HSB!J82),0))</f>
        <v>20.071401485561701</v>
      </c>
      <c r="W83">
        <f>IF(ISERROR(VLOOKUP($AB83,HSB!$A$1:$X$3000,COLUMN(HSB!K82),0)),"",VLOOKUP($AB83,HSB!$A$1:$X$3000,COLUMN(HSB!K82),0))</f>
        <v>633.35</v>
      </c>
      <c r="X83">
        <f>IF(ISERROR(VLOOKUP($AB83,HSB!$A$1:$X$3000,COLUMN(HSB!L82),0)),"",VLOOKUP($AB83,HSB!$A$1:$X$3000,COLUMN(HSB!L82),0))</f>
        <v>0.49274725070353798</v>
      </c>
      <c r="Y83">
        <f>IF(ISERROR(VLOOKUP($AB83,HSB!$A$1:$X$3000,COLUMN(HSB!M82),0)),"",VLOOKUP($AB83,HSB!$A$1:$X$3000,COLUMN(HSB!M82),0))</f>
        <v>28.583115790352199</v>
      </c>
      <c r="Z83">
        <f>IF(ISERROR(VLOOKUP($AB83,HSB!$A$1:$X$3000,COLUMN(HSB!N82),0)),"",VLOOKUP($AB83,HSB!$A$1:$X$3000,COLUMN(HSB!N82),0))</f>
        <v>608.07000000000005</v>
      </c>
      <c r="AA83">
        <f>IF(ISERROR(VLOOKUP($AB83,HSB!$A$1:$X$3000,COLUMN(HSB!O82),0)),"",VLOOKUP($AB83,HSB!$A$1:$X$3000,COLUMN(HSB!O82),0))</f>
        <v>0.45571866897156799</v>
      </c>
      <c r="AB83" t="s">
        <v>1016</v>
      </c>
      <c r="AC83">
        <v>-5.4634812999999997E-2</v>
      </c>
      <c r="AD83">
        <v>-0.713914304</v>
      </c>
      <c r="AE83">
        <v>0.220280584</v>
      </c>
      <c r="AF83">
        <v>0.57682267700000001</v>
      </c>
      <c r="AG83">
        <v>23.90148267</v>
      </c>
      <c r="AH83">
        <v>-0.13086979200000001</v>
      </c>
      <c r="AI83">
        <v>-0.65868301600000001</v>
      </c>
      <c r="AJ83">
        <v>0.24425639299999999</v>
      </c>
      <c r="AK83">
        <v>0.59688971800000001</v>
      </c>
      <c r="AL83">
        <v>17.24927185</v>
      </c>
      <c r="AM83">
        <v>-1.930608E-2</v>
      </c>
      <c r="AN83">
        <v>-0.78364901399999998</v>
      </c>
      <c r="AO83">
        <v>0.18685183299999999</v>
      </c>
      <c r="AP83">
        <v>0.527638669</v>
      </c>
      <c r="AQ83">
        <v>28.009385049999999</v>
      </c>
      <c r="AR83">
        <v>-4.4093005999999997E-2</v>
      </c>
      <c r="AS83">
        <v>-0.74561997899999999</v>
      </c>
      <c r="AT83">
        <v>0.21830612199999999</v>
      </c>
      <c r="AU83">
        <v>0.59239129000000001</v>
      </c>
      <c r="AV83">
        <v>19.605044929999998</v>
      </c>
    </row>
    <row r="84" spans="1:48" ht="12.75" customHeight="1">
      <c r="A84" s="6" t="s">
        <v>56</v>
      </c>
      <c r="B84" t="s">
        <v>469</v>
      </c>
      <c r="C84" s="6" t="s">
        <v>40</v>
      </c>
      <c r="D84">
        <v>2013</v>
      </c>
      <c r="E84" t="s">
        <v>555</v>
      </c>
      <c r="F84" s="6" t="s">
        <v>41</v>
      </c>
      <c r="G84" s="6"/>
      <c r="H84" s="11">
        <v>148</v>
      </c>
      <c r="I84" s="4" t="s">
        <v>889</v>
      </c>
      <c r="J84">
        <v>117</v>
      </c>
      <c r="K84">
        <v>78.666666666666671</v>
      </c>
      <c r="L84">
        <v>78</v>
      </c>
      <c r="M84">
        <v>78.666666666666671</v>
      </c>
      <c r="N84">
        <v>17.5</v>
      </c>
      <c r="P84" t="str">
        <f>IF(ISERROR(VLOOKUP($AB84,HSB!$A$1:$X$3000,COLUMN(HSB!D83),0)),"",VLOOKUP($AB84,HSB!$A$1:$X$3000,COLUMN(HSB!D83),0))</f>
        <v/>
      </c>
      <c r="Q84" t="str">
        <f>IF(ISERROR(VLOOKUP($AB84,HSB!$A$1:$X$3000,COLUMN(HSB!E83),0)),"",VLOOKUP($AB84,HSB!$A$1:$X$3000,COLUMN(HSB!E83),0))</f>
        <v/>
      </c>
      <c r="R84" t="str">
        <f>IF(ISERROR(VLOOKUP($AB84,HSB!$A$1:$X$3000,COLUMN(HSB!F83),0)),"",VLOOKUP($AB84,HSB!$A$1:$X$3000,COLUMN(HSB!F83),0))</f>
        <v/>
      </c>
      <c r="S84" t="str">
        <f>IF(ISERROR(VLOOKUP($AB84,HSB!$A$1:$X$3000,COLUMN(HSB!G83),0)),"",VLOOKUP($AB84,HSB!$A$1:$X$3000,COLUMN(HSB!G83),0))</f>
        <v/>
      </c>
      <c r="T84" t="str">
        <f>IF(ISERROR(VLOOKUP($AB84,HSB!$A$1:$X$3000,COLUMN(HSB!H83),0)),"",VLOOKUP($AB84,HSB!$A$1:$X$3000,COLUMN(HSB!H83),0))</f>
        <v/>
      </c>
      <c r="U84" t="str">
        <f>IF(ISERROR(VLOOKUP($AB84,HSB!$A$1:$X$3000,COLUMN(HSB!I83),0)),"",VLOOKUP($AB84,HSB!$A$1:$X$3000,COLUMN(HSB!I83),0))</f>
        <v/>
      </c>
      <c r="V84" t="str">
        <f>IF(ISERROR(VLOOKUP($AB84,HSB!$A$1:$X$3000,COLUMN(HSB!J83),0)),"",VLOOKUP($AB84,HSB!$A$1:$X$3000,COLUMN(HSB!J83),0))</f>
        <v/>
      </c>
      <c r="W84" t="str">
        <f>IF(ISERROR(VLOOKUP($AB84,HSB!$A$1:$X$3000,COLUMN(HSB!K83),0)),"",VLOOKUP($AB84,HSB!$A$1:$X$3000,COLUMN(HSB!K83),0))</f>
        <v/>
      </c>
      <c r="X84" t="str">
        <f>IF(ISERROR(VLOOKUP($AB84,HSB!$A$1:$X$3000,COLUMN(HSB!L83),0)),"",VLOOKUP($AB84,HSB!$A$1:$X$3000,COLUMN(HSB!L83),0))</f>
        <v/>
      </c>
      <c r="Y84" t="str">
        <f>IF(ISERROR(VLOOKUP($AB84,HSB!$A$1:$X$3000,COLUMN(HSB!M83),0)),"",VLOOKUP($AB84,HSB!$A$1:$X$3000,COLUMN(HSB!M83),0))</f>
        <v/>
      </c>
      <c r="Z84" t="str">
        <f>IF(ISERROR(VLOOKUP($AB84,HSB!$A$1:$X$3000,COLUMN(HSB!N83),0)),"",VLOOKUP($AB84,HSB!$A$1:$X$3000,COLUMN(HSB!N83),0))</f>
        <v/>
      </c>
      <c r="AA84" t="str">
        <f>IF(ISERROR(VLOOKUP($AB84,HSB!$A$1:$X$3000,COLUMN(HSB!O83),0)),"",VLOOKUP($AB84,HSB!$A$1:$X$3000,COLUMN(HSB!O83),0))</f>
        <v/>
      </c>
      <c r="AB84" t="s">
        <v>1017</v>
      </c>
      <c r="AC84" t="s">
        <v>889</v>
      </c>
      <c r="AD84" t="s">
        <v>889</v>
      </c>
      <c r="AE84" t="s">
        <v>889</v>
      </c>
      <c r="AF84" t="s">
        <v>889</v>
      </c>
      <c r="AG84" t="s">
        <v>889</v>
      </c>
      <c r="AH84" t="s">
        <v>889</v>
      </c>
      <c r="AI84" t="s">
        <v>889</v>
      </c>
      <c r="AJ84" t="s">
        <v>889</v>
      </c>
      <c r="AK84" t="s">
        <v>889</v>
      </c>
      <c r="AL84" t="s">
        <v>889</v>
      </c>
      <c r="AM84" t="s">
        <v>889</v>
      </c>
      <c r="AN84" t="s">
        <v>889</v>
      </c>
      <c r="AO84" t="s">
        <v>889</v>
      </c>
      <c r="AP84" t="s">
        <v>889</v>
      </c>
      <c r="AQ84" t="s">
        <v>889</v>
      </c>
      <c r="AR84" t="s">
        <v>889</v>
      </c>
      <c r="AS84" t="s">
        <v>889</v>
      </c>
      <c r="AT84" t="s">
        <v>889</v>
      </c>
      <c r="AU84" t="s">
        <v>889</v>
      </c>
      <c r="AV84" t="s">
        <v>889</v>
      </c>
    </row>
    <row r="85" spans="1:48" ht="12.75" customHeight="1">
      <c r="A85" t="s">
        <v>172</v>
      </c>
      <c r="B85" t="s">
        <v>469</v>
      </c>
      <c r="C85" t="s">
        <v>154</v>
      </c>
      <c r="D85">
        <v>2013</v>
      </c>
      <c r="E85" t="s">
        <v>556</v>
      </c>
      <c r="F85" t="s">
        <v>14</v>
      </c>
      <c r="H85" s="11">
        <v>136</v>
      </c>
      <c r="I85" s="4" t="s">
        <v>889</v>
      </c>
      <c r="J85">
        <v>118</v>
      </c>
      <c r="K85">
        <v>81</v>
      </c>
      <c r="L85">
        <v>82</v>
      </c>
      <c r="M85">
        <v>82</v>
      </c>
      <c r="N85">
        <v>19</v>
      </c>
      <c r="P85">
        <f>IF(ISERROR(VLOOKUP($AB85,HSB!$A$1:$X$3000,COLUMN(HSB!D84),0)),"",VLOOKUP($AB85,HSB!$A$1:$X$3000,COLUMN(HSB!D84),0))</f>
        <v>23.308881920904</v>
      </c>
      <c r="Q85">
        <f>IF(ISERROR(VLOOKUP($AB85,HSB!$A$1:$X$3000,COLUMN(HSB!E84),0)),"",VLOOKUP($AB85,HSB!$A$1:$X$3000,COLUMN(HSB!E84),0))</f>
        <v>611.13333333333298</v>
      </c>
      <c r="R85">
        <f>IF(ISERROR(VLOOKUP($AB85,HSB!$A$1:$X$3000,COLUMN(HSB!F84),0)),"",VLOOKUP($AB85,HSB!$A$1:$X$3000,COLUMN(HSB!F84),0))</f>
        <v>0.47869234982165598</v>
      </c>
      <c r="S85">
        <f>IF(ISERROR(VLOOKUP($AB85,HSB!$A$1:$X$3000,COLUMN(HSB!G84),0)),"",VLOOKUP($AB85,HSB!$A$1:$X$3000,COLUMN(HSB!G84),0))</f>
        <v>27.387055832502501</v>
      </c>
      <c r="T85">
        <f>IF(ISERROR(VLOOKUP($AB85,HSB!$A$1:$X$3000,COLUMN(HSB!H84),0)),"",VLOOKUP($AB85,HSB!$A$1:$X$3000,COLUMN(HSB!H84),0))</f>
        <v>642.47333333333302</v>
      </c>
      <c r="U85">
        <f>IF(ISERROR(VLOOKUP($AB85,HSB!$A$1:$X$3000,COLUMN(HSB!I84),0)),"",VLOOKUP($AB85,HSB!$A$1:$X$3000,COLUMN(HSB!I84),0))</f>
        <v>0.43474913970969498</v>
      </c>
      <c r="V85">
        <f>IF(ISERROR(VLOOKUP($AB85,HSB!$A$1:$X$3000,COLUMN(HSB!J84),0)),"",VLOOKUP($AB85,HSB!$A$1:$X$3000,COLUMN(HSB!J84),0))</f>
        <v>25.655417248255201</v>
      </c>
      <c r="W85">
        <f>IF(ISERROR(VLOOKUP($AB85,HSB!$A$1:$X$3000,COLUMN(HSB!K84),0)),"",VLOOKUP($AB85,HSB!$A$1:$X$3000,COLUMN(HSB!K84),0))</f>
        <v>609.08000000000004</v>
      </c>
      <c r="X85">
        <f>IF(ISERROR(VLOOKUP($AB85,HSB!$A$1:$X$3000,COLUMN(HSB!L84),0)),"",VLOOKUP($AB85,HSB!$A$1:$X$3000,COLUMN(HSB!L84),0))</f>
        <v>0.45274644295724398</v>
      </c>
      <c r="Y85">
        <f>IF(ISERROR(VLOOKUP($AB85,HSB!$A$1:$X$3000,COLUMN(HSB!M84),0)),"",VLOOKUP($AB85,HSB!$A$1:$X$3000,COLUMN(HSB!M84),0))</f>
        <v>29.8864706048521</v>
      </c>
      <c r="Z85">
        <f>IF(ISERROR(VLOOKUP($AB85,HSB!$A$1:$X$3000,COLUMN(HSB!N84),0)),"",VLOOKUP($AB85,HSB!$A$1:$X$3000,COLUMN(HSB!N84),0))</f>
        <v>642.47333333333302</v>
      </c>
      <c r="AA85">
        <f>IF(ISERROR(VLOOKUP($AB85,HSB!$A$1:$X$3000,COLUMN(HSB!O84),0)),"",VLOOKUP($AB85,HSB!$A$1:$X$3000,COLUMN(HSB!O84),0))</f>
        <v>0.433742098221433</v>
      </c>
      <c r="AB85" t="s">
        <v>1018</v>
      </c>
      <c r="AC85">
        <v>7.3864630000000002E-3</v>
      </c>
      <c r="AD85">
        <v>-0.78124791599999999</v>
      </c>
      <c r="AE85">
        <v>0.16967037600000001</v>
      </c>
      <c r="AF85">
        <v>0.47765994699999997</v>
      </c>
      <c r="AG85">
        <v>26.89569006</v>
      </c>
      <c r="AH85">
        <v>-7.5580497999999996E-2</v>
      </c>
      <c r="AI85">
        <v>-0.71181280599999996</v>
      </c>
      <c r="AJ85">
        <v>0.198374886</v>
      </c>
      <c r="AK85">
        <v>0.51601609100000001</v>
      </c>
      <c r="AL85">
        <v>22.828542429999999</v>
      </c>
      <c r="AM85">
        <v>-2.9094986999999999E-2</v>
      </c>
      <c r="AN85">
        <v>-0.73924266400000005</v>
      </c>
      <c r="AO85">
        <v>0.16195509199999999</v>
      </c>
      <c r="AP85">
        <v>0.43683076300000001</v>
      </c>
      <c r="AQ85">
        <v>29.377435850000001</v>
      </c>
      <c r="AR85">
        <v>-6.0532783999999999E-2</v>
      </c>
      <c r="AS85">
        <v>-0.69538192899999995</v>
      </c>
      <c r="AT85">
        <v>0.17466011100000001</v>
      </c>
      <c r="AU85">
        <v>0.446934041</v>
      </c>
      <c r="AV85">
        <v>25.187878850000001</v>
      </c>
    </row>
    <row r="86" spans="1:48" ht="12.75" customHeight="1">
      <c r="A86" t="s">
        <v>148</v>
      </c>
      <c r="B86" t="s">
        <v>469</v>
      </c>
      <c r="C86" t="s">
        <v>145</v>
      </c>
      <c r="D86">
        <v>2013</v>
      </c>
      <c r="E86" t="s">
        <v>557</v>
      </c>
      <c r="F86" t="s">
        <v>14</v>
      </c>
      <c r="H86" s="11">
        <v>138</v>
      </c>
      <c r="I86" s="4">
        <v>5</v>
      </c>
      <c r="J86">
        <v>119.66666666666667</v>
      </c>
      <c r="K86">
        <v>81.5</v>
      </c>
      <c r="L86">
        <v>81</v>
      </c>
      <c r="M86">
        <v>81.5</v>
      </c>
      <c r="N86">
        <v>22</v>
      </c>
      <c r="P86">
        <f>IF(ISERROR(VLOOKUP($AB86,HSB!$A$1:$X$3000,COLUMN(HSB!D85),0)),"",VLOOKUP($AB86,HSB!$A$1:$X$3000,COLUMN(HSB!D85),0))</f>
        <v>19.066173259889801</v>
      </c>
      <c r="Q86">
        <f>IF(ISERROR(VLOOKUP($AB86,HSB!$A$1:$X$3000,COLUMN(HSB!E85),0)),"",VLOOKUP($AB86,HSB!$A$1:$X$3000,COLUMN(HSB!E85),0))</f>
        <v>662.44666666666706</v>
      </c>
      <c r="R86">
        <f>IF(ISERROR(VLOOKUP($AB86,HSB!$A$1:$X$3000,COLUMN(HSB!F85),0)),"",VLOOKUP($AB86,HSB!$A$1:$X$3000,COLUMN(HSB!F85),0))</f>
        <v>0.48349631545695099</v>
      </c>
      <c r="S86">
        <f>IF(ISERROR(VLOOKUP($AB86,HSB!$A$1:$X$3000,COLUMN(HSB!G85),0)),"",VLOOKUP($AB86,HSB!$A$1:$X$3000,COLUMN(HSB!G85),0))</f>
        <v>21.526594157903499</v>
      </c>
      <c r="T86">
        <f>IF(ISERROR(VLOOKUP($AB86,HSB!$A$1:$X$3000,COLUMN(HSB!H85),0)),"",VLOOKUP($AB86,HSB!$A$1:$X$3000,COLUMN(HSB!H85),0))</f>
        <v>630.07000000000005</v>
      </c>
      <c r="U86">
        <f>IF(ISERROR(VLOOKUP($AB86,HSB!$A$1:$X$3000,COLUMN(HSB!I85),0)),"",VLOOKUP($AB86,HSB!$A$1:$X$3000,COLUMN(HSB!I85),0))</f>
        <v>0.49079852432750298</v>
      </c>
      <c r="V86">
        <f>IF(ISERROR(VLOOKUP($AB86,HSB!$A$1:$X$3000,COLUMN(HSB!J85),0)),"",VLOOKUP($AB86,HSB!$A$1:$X$3000,COLUMN(HSB!J85),0))</f>
        <v>24.250950876314501</v>
      </c>
      <c r="W86">
        <f>IF(ISERROR(VLOOKUP($AB86,HSB!$A$1:$X$3000,COLUMN(HSB!K85),0)),"",VLOOKUP($AB86,HSB!$A$1:$X$3000,COLUMN(HSB!K85),0))</f>
        <v>626.39666666666699</v>
      </c>
      <c r="X86">
        <f>IF(ISERROR(VLOOKUP($AB86,HSB!$A$1:$X$3000,COLUMN(HSB!L85),0)),"",VLOOKUP($AB86,HSB!$A$1:$X$3000,COLUMN(HSB!L85),0))</f>
        <v>0.468694054063029</v>
      </c>
      <c r="Y86">
        <f>IF(ISERROR(VLOOKUP($AB86,HSB!$A$1:$X$3000,COLUMN(HSB!M85),0)),"",VLOOKUP($AB86,HSB!$A$1:$X$3000,COLUMN(HSB!M85),0))</f>
        <v>20.204797596394599</v>
      </c>
      <c r="Z86">
        <f>IF(ISERROR(VLOOKUP($AB86,HSB!$A$1:$X$3000,COLUMN(HSB!N85),0)),"",VLOOKUP($AB86,HSB!$A$1:$X$3000,COLUMN(HSB!N85),0))</f>
        <v>632.43333333333305</v>
      </c>
      <c r="AA86">
        <f>IF(ISERROR(VLOOKUP($AB86,HSB!$A$1:$X$3000,COLUMN(HSB!O85),0)),"",VLOOKUP($AB86,HSB!$A$1:$X$3000,COLUMN(HSB!O85),0))</f>
        <v>0.51511626644919395</v>
      </c>
      <c r="AB86" t="s">
        <v>1019</v>
      </c>
      <c r="AC86">
        <v>-5.2241302000000003E-2</v>
      </c>
      <c r="AD86">
        <v>-0.73898042200000003</v>
      </c>
      <c r="AE86">
        <v>0.21220733999999999</v>
      </c>
      <c r="AF86">
        <v>0.57181111399999995</v>
      </c>
      <c r="AG86">
        <v>21.040219969999999</v>
      </c>
      <c r="AH86">
        <v>-9.8382866999999999E-2</v>
      </c>
      <c r="AI86">
        <v>-0.69809166600000006</v>
      </c>
      <c r="AJ86">
        <v>0.19845775800000001</v>
      </c>
      <c r="AK86">
        <v>0.50856910200000005</v>
      </c>
      <c r="AL86">
        <v>18.661686809999999</v>
      </c>
      <c r="AM86">
        <v>-9.5793300999999997E-2</v>
      </c>
      <c r="AN86">
        <v>-0.67360088600000001</v>
      </c>
      <c r="AO86">
        <v>0.22848884799999999</v>
      </c>
      <c r="AP86">
        <v>0.56902328199999996</v>
      </c>
      <c r="AQ86">
        <v>19.72369583</v>
      </c>
      <c r="AR86">
        <v>-3.4491263000000001E-2</v>
      </c>
      <c r="AS86">
        <v>-0.74868551400000005</v>
      </c>
      <c r="AT86">
        <v>0.195366861</v>
      </c>
      <c r="AU86">
        <v>0.53193795399999999</v>
      </c>
      <c r="AV86">
        <v>23.740483099999999</v>
      </c>
    </row>
    <row r="87" spans="1:48" ht="12.75" customHeight="1">
      <c r="A87" t="s">
        <v>126</v>
      </c>
      <c r="B87" t="s">
        <v>469</v>
      </c>
      <c r="C87" t="s">
        <v>87</v>
      </c>
      <c r="D87">
        <v>2013</v>
      </c>
      <c r="E87" t="s">
        <v>558</v>
      </c>
      <c r="F87" t="s">
        <v>8</v>
      </c>
      <c r="H87" s="11">
        <v>137</v>
      </c>
      <c r="I87" s="4" t="s">
        <v>889</v>
      </c>
      <c r="J87">
        <v>118</v>
      </c>
      <c r="K87">
        <v>96</v>
      </c>
      <c r="L87">
        <v>95.5</v>
      </c>
      <c r="M87">
        <v>96</v>
      </c>
      <c r="N87">
        <v>18.5</v>
      </c>
      <c r="P87">
        <f>IF(ISERROR(VLOOKUP($AB87,HSB!$A$1:$X$3000,COLUMN(HSB!D86),0)),"",VLOOKUP($AB87,HSB!$A$1:$X$3000,COLUMN(HSB!D86),0))</f>
        <v>18.810949440827901</v>
      </c>
      <c r="Q87">
        <f>IF(ISERROR(VLOOKUP($AB87,HSB!$A$1:$X$3000,COLUMN(HSB!E86),0)),"",VLOOKUP($AB87,HSB!$A$1:$X$3000,COLUMN(HSB!E86),0))</f>
        <v>610.17999999999995</v>
      </c>
      <c r="R87">
        <f>IF(ISERROR(VLOOKUP($AB87,HSB!$A$1:$X$3000,COLUMN(HSB!F86),0)),"",VLOOKUP($AB87,HSB!$A$1:$X$3000,COLUMN(HSB!F86),0))</f>
        <v>0.52620577580089201</v>
      </c>
      <c r="S87">
        <f>IF(ISERROR(VLOOKUP($AB87,HSB!$A$1:$X$3000,COLUMN(HSB!G86),0)),"",VLOOKUP($AB87,HSB!$A$1:$X$3000,COLUMN(HSB!G86),0))</f>
        <v>32.950794858955099</v>
      </c>
      <c r="T87">
        <f>IF(ISERROR(VLOOKUP($AB87,HSB!$A$1:$X$3000,COLUMN(HSB!H86),0)),"",VLOOKUP($AB87,HSB!$A$1:$X$3000,COLUMN(HSB!H86),0))</f>
        <v>610.17999999999995</v>
      </c>
      <c r="U87">
        <f>IF(ISERROR(VLOOKUP($AB87,HSB!$A$1:$X$3000,COLUMN(HSB!I86),0)),"",VLOOKUP($AB87,HSB!$A$1:$X$3000,COLUMN(HSB!I86),0))</f>
        <v>0.44677287862498699</v>
      </c>
      <c r="V87">
        <f>IF(ISERROR(VLOOKUP($AB87,HSB!$A$1:$X$3000,COLUMN(HSB!J86),0)),"",VLOOKUP($AB87,HSB!$A$1:$X$3000,COLUMN(HSB!J86),0))</f>
        <v>29.343246453012899</v>
      </c>
      <c r="W87">
        <f>IF(ISERROR(VLOOKUP($AB87,HSB!$A$1:$X$3000,COLUMN(HSB!K86),0)),"",VLOOKUP($AB87,HSB!$A$1:$X$3000,COLUMN(HSB!K86),0))</f>
        <v>610.17999999999995</v>
      </c>
      <c r="X87">
        <f>IF(ISERROR(VLOOKUP($AB87,HSB!$A$1:$X$3000,COLUMN(HSB!L86),0)),"",VLOOKUP($AB87,HSB!$A$1:$X$3000,COLUMN(HSB!L86),0))</f>
        <v>0.42801693233337501</v>
      </c>
      <c r="Y87">
        <f>IF(ISERROR(VLOOKUP($AB87,HSB!$A$1:$X$3000,COLUMN(HSB!M86),0)),"",VLOOKUP($AB87,HSB!$A$1:$X$3000,COLUMN(HSB!M86),0))</f>
        <v>22.725010866299399</v>
      </c>
      <c r="Z87">
        <f>IF(ISERROR(VLOOKUP($AB87,HSB!$A$1:$X$3000,COLUMN(HSB!N86),0)),"",VLOOKUP($AB87,HSB!$A$1:$X$3000,COLUMN(HSB!N86),0))</f>
        <v>626.79999999999995</v>
      </c>
      <c r="AA87">
        <f>IF(ISERROR(VLOOKUP($AB87,HSB!$A$1:$X$3000,COLUMN(HSB!O86),0)),"",VLOOKUP($AB87,HSB!$A$1:$X$3000,COLUMN(HSB!O86),0))</f>
        <v>0.47036874329894801</v>
      </c>
      <c r="AB87" t="s">
        <v>1020</v>
      </c>
      <c r="AC87">
        <v>1.1176062E-2</v>
      </c>
      <c r="AD87">
        <v>-0.77449765100000001</v>
      </c>
      <c r="AE87">
        <v>0.18269591800000001</v>
      </c>
      <c r="AF87">
        <v>0.51112778400000003</v>
      </c>
      <c r="AG87">
        <v>32.302211700000001</v>
      </c>
      <c r="AH87">
        <v>-0.14479412699999999</v>
      </c>
      <c r="AI87">
        <v>-0.59535147099999997</v>
      </c>
      <c r="AJ87">
        <v>0.228807867</v>
      </c>
      <c r="AK87">
        <v>0.51285423299999999</v>
      </c>
      <c r="AL87">
        <v>18.361297149999999</v>
      </c>
      <c r="AM87">
        <v>-5.2685319000000001E-2</v>
      </c>
      <c r="AN87">
        <v>-0.69888503800000001</v>
      </c>
      <c r="AO87">
        <v>0.19339125099999999</v>
      </c>
      <c r="AP87">
        <v>0.49473180100000003</v>
      </c>
      <c r="AQ87">
        <v>22.26665221</v>
      </c>
      <c r="AR87">
        <v>4.9497061000000002E-2</v>
      </c>
      <c r="AS87">
        <v>-0.84320071399999996</v>
      </c>
      <c r="AT87">
        <v>0.17248660199999999</v>
      </c>
      <c r="AU87">
        <v>0.51411238400000003</v>
      </c>
      <c r="AV87">
        <v>28.803970029999999</v>
      </c>
    </row>
    <row r="88" spans="1:48" ht="12.75" customHeight="1">
      <c r="A88" t="s">
        <v>346</v>
      </c>
      <c r="B88" t="s">
        <v>469</v>
      </c>
      <c r="C88" t="s">
        <v>330</v>
      </c>
      <c r="D88">
        <v>2013</v>
      </c>
      <c r="E88" t="s">
        <v>559</v>
      </c>
      <c r="F88" t="s">
        <v>14</v>
      </c>
      <c r="H88" s="11" t="s">
        <v>889</v>
      </c>
      <c r="I88" s="4">
        <v>0</v>
      </c>
      <c r="J88">
        <v>115.66666666666667</v>
      </c>
      <c r="K88">
        <v>77</v>
      </c>
      <c r="L88">
        <v>0</v>
      </c>
      <c r="M88">
        <v>77</v>
      </c>
      <c r="N88">
        <v>15.5</v>
      </c>
      <c r="P88">
        <f>IF(ISERROR(VLOOKUP($AB88,HSB!$A$1:$X$3000,COLUMN(HSB!D87),0)),"",VLOOKUP($AB88,HSB!$A$1:$X$3000,COLUMN(HSB!D87),0))</f>
        <v>16.197640928058799</v>
      </c>
      <c r="Q88">
        <f>IF(ISERROR(VLOOKUP($AB88,HSB!$A$1:$X$3000,COLUMN(HSB!E87),0)),"",VLOOKUP($AB88,HSB!$A$1:$X$3000,COLUMN(HSB!E87),0))</f>
        <v>650.74666666666701</v>
      </c>
      <c r="R88">
        <f>IF(ISERROR(VLOOKUP($AB88,HSB!$A$1:$X$3000,COLUMN(HSB!F87),0)),"",VLOOKUP($AB88,HSB!$A$1:$X$3000,COLUMN(HSB!F87),0))</f>
        <v>0.51354228823019499</v>
      </c>
      <c r="S88">
        <f>IF(ISERROR(VLOOKUP($AB88,HSB!$A$1:$X$3000,COLUMN(HSB!G87),0)),"",VLOOKUP($AB88,HSB!$A$1:$X$3000,COLUMN(HSB!G87),0))</f>
        <v>35.6223837422801</v>
      </c>
      <c r="T88">
        <f>IF(ISERROR(VLOOKUP($AB88,HSB!$A$1:$X$3000,COLUMN(HSB!H87),0)),"",VLOOKUP($AB88,HSB!$A$1:$X$3000,COLUMN(HSB!H87),0))</f>
        <v>623.09</v>
      </c>
      <c r="U88">
        <f>IF(ISERROR(VLOOKUP($AB88,HSB!$A$1:$X$3000,COLUMN(HSB!I87),0)),"",VLOOKUP($AB88,HSB!$A$1:$X$3000,COLUMN(HSB!I87),0))</f>
        <v>0.45215310986616503</v>
      </c>
      <c r="V88">
        <f>IF(ISERROR(VLOOKUP($AB88,HSB!$A$1:$X$3000,COLUMN(HSB!J87),0)),"",VLOOKUP($AB88,HSB!$A$1:$X$3000,COLUMN(HSB!J87),0))</f>
        <v>41.952210816224301</v>
      </c>
      <c r="W88">
        <f>IF(ISERROR(VLOOKUP($AB88,HSB!$A$1:$X$3000,COLUMN(HSB!K87),0)),"",VLOOKUP($AB88,HSB!$A$1:$X$3000,COLUMN(HSB!K87),0))</f>
        <v>611.14</v>
      </c>
      <c r="X88">
        <f>IF(ISERROR(VLOOKUP($AB88,HSB!$A$1:$X$3000,COLUMN(HSB!L87),0)),"",VLOOKUP($AB88,HSB!$A$1:$X$3000,COLUMN(HSB!L87),0))</f>
        <v>0.416848824151558</v>
      </c>
      <c r="Y88">
        <f>IF(ISERROR(VLOOKUP($AB88,HSB!$A$1:$X$3000,COLUMN(HSB!M87),0)),"",VLOOKUP($AB88,HSB!$A$1:$X$3000,COLUMN(HSB!M87),0))</f>
        <v>26.713004957436201</v>
      </c>
      <c r="Z88">
        <f>IF(ISERROR(VLOOKUP($AB88,HSB!$A$1:$X$3000,COLUMN(HSB!N87),0)),"",VLOOKUP($AB88,HSB!$A$1:$X$3000,COLUMN(HSB!N87),0))</f>
        <v>627.113333333333</v>
      </c>
      <c r="AA88">
        <f>IF(ISERROR(VLOOKUP($AB88,HSB!$A$1:$X$3000,COLUMN(HSB!O87),0)),"",VLOOKUP($AB88,HSB!$A$1:$X$3000,COLUMN(HSB!O87),0))</f>
        <v>0.48575683689306798</v>
      </c>
      <c r="AB88" t="s">
        <v>1021</v>
      </c>
      <c r="AC88">
        <v>-1.3089464E-2</v>
      </c>
      <c r="AD88">
        <v>-0.777041647</v>
      </c>
      <c r="AE88">
        <v>0.18513258599999999</v>
      </c>
      <c r="AF88">
        <v>0.51901767700000001</v>
      </c>
      <c r="AG88">
        <v>34.910157980000001</v>
      </c>
      <c r="AH88">
        <v>-0.141862407</v>
      </c>
      <c r="AI88">
        <v>-0.57377962100000002</v>
      </c>
      <c r="AJ88">
        <v>0.21242155600000001</v>
      </c>
      <c r="AK88">
        <v>0.46112384099999998</v>
      </c>
      <c r="AL88">
        <v>15.829813959999999</v>
      </c>
      <c r="AM88">
        <v>-4.1699100000000003E-2</v>
      </c>
      <c r="AN88">
        <v>-0.70342517500000001</v>
      </c>
      <c r="AO88">
        <v>0.21193505000000001</v>
      </c>
      <c r="AP88">
        <v>0.54824593099999996</v>
      </c>
      <c r="AQ88">
        <v>26.113803220000001</v>
      </c>
      <c r="AR88">
        <v>3.8631894E-2</v>
      </c>
      <c r="AS88">
        <v>-0.92858546200000003</v>
      </c>
      <c r="AT88">
        <v>0.164977186</v>
      </c>
      <c r="AU88">
        <v>0.52844875899999999</v>
      </c>
      <c r="AV88">
        <v>41.193524060000001</v>
      </c>
    </row>
    <row r="89" spans="1:48" ht="12.75" customHeight="1">
      <c r="A89" t="s">
        <v>413</v>
      </c>
      <c r="B89" t="s">
        <v>469</v>
      </c>
      <c r="C89" t="s">
        <v>402</v>
      </c>
      <c r="D89">
        <v>2013</v>
      </c>
      <c r="E89" t="s">
        <v>560</v>
      </c>
      <c r="F89" t="s">
        <v>14</v>
      </c>
      <c r="H89" s="11">
        <v>150</v>
      </c>
      <c r="I89" s="4">
        <v>6</v>
      </c>
      <c r="J89">
        <v>117</v>
      </c>
      <c r="K89">
        <v>82</v>
      </c>
      <c r="L89">
        <v>82</v>
      </c>
      <c r="M89">
        <v>82</v>
      </c>
      <c r="N89">
        <v>0</v>
      </c>
      <c r="P89">
        <f>IF(ISERROR(VLOOKUP($AB89,HSB!$A$1:$X$3000,COLUMN(HSB!D88),0)),"",VLOOKUP($AB89,HSB!$A$1:$X$3000,COLUMN(HSB!D88),0))</f>
        <v>31.026160407277601</v>
      </c>
      <c r="Q89">
        <f>IF(ISERROR(VLOOKUP($AB89,HSB!$A$1:$X$3000,COLUMN(HSB!E88),0)),"",VLOOKUP($AB89,HSB!$A$1:$X$3000,COLUMN(HSB!E88),0))</f>
        <v>627.81333333333305</v>
      </c>
      <c r="R89">
        <f>IF(ISERROR(VLOOKUP($AB89,HSB!$A$1:$X$3000,COLUMN(HSB!F88),0)),"",VLOOKUP($AB89,HSB!$A$1:$X$3000,COLUMN(HSB!F88),0))</f>
        <v>0.41470281900063699</v>
      </c>
      <c r="S89">
        <f>IF(ISERROR(VLOOKUP($AB89,HSB!$A$1:$X$3000,COLUMN(HSB!G88),0)),"",VLOOKUP($AB89,HSB!$A$1:$X$3000,COLUMN(HSB!G88),0))</f>
        <v>26.761149858120501</v>
      </c>
      <c r="T89">
        <f>IF(ISERROR(VLOOKUP($AB89,HSB!$A$1:$X$3000,COLUMN(HSB!H88),0)),"",VLOOKUP($AB89,HSB!$A$1:$X$3000,COLUMN(HSB!H88),0))</f>
        <v>643.40666666666698</v>
      </c>
      <c r="U89">
        <f>IF(ISERROR(VLOOKUP($AB89,HSB!$A$1:$X$3000,COLUMN(HSB!I88),0)),"",VLOOKUP($AB89,HSB!$A$1:$X$3000,COLUMN(HSB!I88),0))</f>
        <v>0.47564611494546799</v>
      </c>
      <c r="V89">
        <f>IF(ISERROR(VLOOKUP($AB89,HSB!$A$1:$X$3000,COLUMN(HSB!J88),0)),"",VLOOKUP($AB89,HSB!$A$1:$X$3000,COLUMN(HSB!J88),0))</f>
        <v>34.781288933400099</v>
      </c>
      <c r="W89">
        <f>IF(ISERROR(VLOOKUP($AB89,HSB!$A$1:$X$3000,COLUMN(HSB!K88),0)),"",VLOOKUP($AB89,HSB!$A$1:$X$3000,COLUMN(HSB!K88),0))</f>
        <v>610.17999999999995</v>
      </c>
      <c r="X89">
        <f>IF(ISERROR(VLOOKUP($AB89,HSB!$A$1:$X$3000,COLUMN(HSB!L88),0)),"",VLOOKUP($AB89,HSB!$A$1:$X$3000,COLUMN(HSB!L88),0))</f>
        <v>0.41767138469569498</v>
      </c>
      <c r="Y89">
        <f>IF(ISERROR(VLOOKUP($AB89,HSB!$A$1:$X$3000,COLUMN(HSB!M88),0)),"",VLOOKUP($AB89,HSB!$A$1:$X$3000,COLUMN(HSB!M88),0))</f>
        <v>26.178133867467899</v>
      </c>
      <c r="Z89">
        <f>IF(ISERROR(VLOOKUP($AB89,HSB!$A$1:$X$3000,COLUMN(HSB!N88),0)),"",VLOOKUP($AB89,HSB!$A$1:$X$3000,COLUMN(HSB!N88),0))</f>
        <v>627.43333333333305</v>
      </c>
      <c r="AA89">
        <f>IF(ISERROR(VLOOKUP($AB89,HSB!$A$1:$X$3000,COLUMN(HSB!O88),0)),"",VLOOKUP($AB89,HSB!$A$1:$X$3000,COLUMN(HSB!O88),0))</f>
        <v>0.46772030506925399</v>
      </c>
      <c r="AB89" t="s">
        <v>1022</v>
      </c>
      <c r="AC89">
        <v>-4.9000148E-2</v>
      </c>
      <c r="AD89">
        <v>-0.68416205399999996</v>
      </c>
      <c r="AE89">
        <v>0.19465338800000001</v>
      </c>
      <c r="AF89">
        <v>0.49211651499999998</v>
      </c>
      <c r="AG89">
        <v>26.20150975</v>
      </c>
      <c r="AH89">
        <v>-5.4215234000000001E-2</v>
      </c>
      <c r="AI89">
        <v>-0.70329871799999999</v>
      </c>
      <c r="AJ89">
        <v>0.13685889200000001</v>
      </c>
      <c r="AK89">
        <v>0.35398995799999999</v>
      </c>
      <c r="AL89">
        <v>30.545524929999999</v>
      </c>
      <c r="AM89">
        <v>-6.6887530000000001E-2</v>
      </c>
      <c r="AN89">
        <v>-0.66263098600000003</v>
      </c>
      <c r="AO89">
        <v>0.18494764399999999</v>
      </c>
      <c r="AP89">
        <v>0.45485119600000001</v>
      </c>
      <c r="AQ89">
        <v>25.65874809</v>
      </c>
      <c r="AR89">
        <v>-1.3241442000000001E-2</v>
      </c>
      <c r="AS89">
        <v>-0.750931562</v>
      </c>
      <c r="AT89">
        <v>0.14760521400000001</v>
      </c>
      <c r="AU89">
        <v>0.40271815599999999</v>
      </c>
      <c r="AV89">
        <v>34.214604620000003</v>
      </c>
    </row>
    <row r="90" spans="1:48" ht="12.75" customHeight="1">
      <c r="A90" t="s">
        <v>449</v>
      </c>
      <c r="B90" t="s">
        <v>469</v>
      </c>
      <c r="C90" t="s">
        <v>402</v>
      </c>
      <c r="D90">
        <v>2013</v>
      </c>
      <c r="E90" t="s">
        <v>561</v>
      </c>
      <c r="F90" t="s">
        <v>14</v>
      </c>
      <c r="H90" s="11">
        <v>169</v>
      </c>
      <c r="I90" s="4">
        <v>9</v>
      </c>
      <c r="J90">
        <v>119</v>
      </c>
      <c r="K90">
        <v>88</v>
      </c>
      <c r="L90">
        <v>79</v>
      </c>
      <c r="M90">
        <v>88</v>
      </c>
      <c r="N90">
        <v>18</v>
      </c>
      <c r="P90">
        <f>IF(ISERROR(VLOOKUP($AB90,HSB!$A$1:$X$3000,COLUMN(HSB!D89),0)),"",VLOOKUP($AB90,HSB!$A$1:$X$3000,COLUMN(HSB!D89),0))</f>
        <v>20.710403021198498</v>
      </c>
      <c r="Q90">
        <f>IF(ISERROR(VLOOKUP($AB90,HSB!$A$1:$X$3000,COLUMN(HSB!E89),0)),"",VLOOKUP($AB90,HSB!$A$1:$X$3000,COLUMN(HSB!E89),0))</f>
        <v>643.72666666666703</v>
      </c>
      <c r="R90">
        <f>IF(ISERROR(VLOOKUP($AB90,HSB!$A$1:$X$3000,COLUMN(HSB!F89),0)),"",VLOOKUP($AB90,HSB!$A$1:$X$3000,COLUMN(HSB!F89),0))</f>
        <v>0.47373319360911598</v>
      </c>
      <c r="S90">
        <f>IF(ISERROR(VLOOKUP($AB90,HSB!$A$1:$X$3000,COLUMN(HSB!G89),0)),"",VLOOKUP($AB90,HSB!$A$1:$X$3000,COLUMN(HSB!G89),0))</f>
        <v>32.106390919712901</v>
      </c>
      <c r="T90">
        <f>IF(ISERROR(VLOOKUP($AB90,HSB!$A$1:$X$3000,COLUMN(HSB!H89),0)),"",VLOOKUP($AB90,HSB!$A$1:$X$3000,COLUMN(HSB!H89),0))</f>
        <v>611.46333333333303</v>
      </c>
      <c r="U90">
        <f>IF(ISERROR(VLOOKUP($AB90,HSB!$A$1:$X$3000,COLUMN(HSB!I89),0)),"",VLOOKUP($AB90,HSB!$A$1:$X$3000,COLUMN(HSB!I89),0))</f>
        <v>0.44609281008020901</v>
      </c>
      <c r="V90">
        <f>IF(ISERROR(VLOOKUP($AB90,HSB!$A$1:$X$3000,COLUMN(HSB!J89),0)),"",VLOOKUP($AB90,HSB!$A$1:$X$3000,COLUMN(HSB!J89),0))</f>
        <v>27.708237022199999</v>
      </c>
      <c r="W90">
        <f>IF(ISERROR(VLOOKUP($AB90,HSB!$A$1:$X$3000,COLUMN(HSB!K89),0)),"",VLOOKUP($AB90,HSB!$A$1:$X$3000,COLUMN(HSB!K89),0))</f>
        <v>627.43333333333305</v>
      </c>
      <c r="X90">
        <f>IF(ISERROR(VLOOKUP($AB90,HSB!$A$1:$X$3000,COLUMN(HSB!L89),0)),"",VLOOKUP($AB90,HSB!$A$1:$X$3000,COLUMN(HSB!L89),0))</f>
        <v>0.41782932763157898</v>
      </c>
      <c r="Y90">
        <f>IF(ISERROR(VLOOKUP($AB90,HSB!$A$1:$X$3000,COLUMN(HSB!M89),0)),"",VLOOKUP($AB90,HSB!$A$1:$X$3000,COLUMN(HSB!M89),0))</f>
        <v>21.669152178267399</v>
      </c>
      <c r="Z90">
        <f>IF(ISERROR(VLOOKUP($AB90,HSB!$A$1:$X$3000,COLUMN(HSB!N89),0)),"",VLOOKUP($AB90,HSB!$A$1:$X$3000,COLUMN(HSB!N89),0))</f>
        <v>660.02</v>
      </c>
      <c r="AA90">
        <f>IF(ISERROR(VLOOKUP($AB90,HSB!$A$1:$X$3000,COLUMN(HSB!O89),0)),"",VLOOKUP($AB90,HSB!$A$1:$X$3000,COLUMN(HSB!O89),0))</f>
        <v>0.46820479772356699</v>
      </c>
      <c r="AB90" t="s">
        <v>1023</v>
      </c>
      <c r="AC90">
        <v>-1.5410583E-2</v>
      </c>
      <c r="AD90">
        <v>-0.73157456600000004</v>
      </c>
      <c r="AE90">
        <v>0.17433779099999999</v>
      </c>
      <c r="AF90">
        <v>0.46579106100000001</v>
      </c>
      <c r="AG90">
        <v>31.49980437</v>
      </c>
      <c r="AH90">
        <v>-9.3367829999999999E-2</v>
      </c>
      <c r="AI90">
        <v>-0.61614840999999998</v>
      </c>
      <c r="AJ90">
        <v>0.18727524600000001</v>
      </c>
      <c r="AK90">
        <v>0.43290447399999998</v>
      </c>
      <c r="AL90">
        <v>20.297988019999998</v>
      </c>
      <c r="AM90">
        <v>-4.6376359999999998E-2</v>
      </c>
      <c r="AN90">
        <v>-0.67999349799999997</v>
      </c>
      <c r="AO90">
        <v>0.18955043699999999</v>
      </c>
      <c r="AP90">
        <v>0.47675054300000003</v>
      </c>
      <c r="AQ90">
        <v>21.22626412</v>
      </c>
      <c r="AR90">
        <v>-9.3019450000000007E-3</v>
      </c>
      <c r="AS90">
        <v>-0.74488157899999996</v>
      </c>
      <c r="AT90">
        <v>0.14732472799999999</v>
      </c>
      <c r="AU90">
        <v>0.39912097899999999</v>
      </c>
      <c r="AV90">
        <v>27.25513862</v>
      </c>
    </row>
    <row r="91" spans="1:48" ht="12.75" customHeight="1">
      <c r="A91" t="s">
        <v>236</v>
      </c>
      <c r="B91" t="s">
        <v>469</v>
      </c>
      <c r="C91" t="s">
        <v>198</v>
      </c>
      <c r="D91">
        <v>2013</v>
      </c>
      <c r="E91" t="s">
        <v>562</v>
      </c>
      <c r="F91" t="s">
        <v>14</v>
      </c>
      <c r="H91" s="11">
        <v>138</v>
      </c>
      <c r="I91" s="4">
        <v>5</v>
      </c>
      <c r="J91">
        <v>115</v>
      </c>
      <c r="K91">
        <v>77</v>
      </c>
      <c r="M91">
        <v>77</v>
      </c>
      <c r="N91">
        <v>0</v>
      </c>
      <c r="P91">
        <f>IF(ISERROR(VLOOKUP($AB91,HSB!$A$1:$X$3000,COLUMN(HSB!D90),0)),"",VLOOKUP($AB91,HSB!$A$1:$X$3000,COLUMN(HSB!D90),0))</f>
        <v>15.0073733798604</v>
      </c>
      <c r="Q91">
        <f>IF(ISERROR(VLOOKUP($AB91,HSB!$A$1:$X$3000,COLUMN(HSB!E90),0)),"",VLOOKUP($AB91,HSB!$A$1:$X$3000,COLUMN(HSB!E90),0))</f>
        <v>659.48333333333301</v>
      </c>
      <c r="R91">
        <f>IF(ISERROR(VLOOKUP($AB91,HSB!$A$1:$X$3000,COLUMN(HSB!F90),0)),"",VLOOKUP($AB91,HSB!$A$1:$X$3000,COLUMN(HSB!F90),0))</f>
        <v>0.53431230145203801</v>
      </c>
      <c r="S91">
        <f>IF(ISERROR(VLOOKUP($AB91,HSB!$A$1:$X$3000,COLUMN(HSB!G90),0)),"",VLOOKUP($AB91,HSB!$A$1:$X$3000,COLUMN(HSB!G90),0))</f>
        <v>31.997892738451299</v>
      </c>
      <c r="T91">
        <f>IF(ISERROR(VLOOKUP($AB91,HSB!$A$1:$X$3000,COLUMN(HSB!H90),0)),"",VLOOKUP($AB91,HSB!$A$1:$X$3000,COLUMN(HSB!H90),0))</f>
        <v>659.48333333333301</v>
      </c>
      <c r="U91">
        <f>IF(ISERROR(VLOOKUP($AB91,HSB!$A$1:$X$3000,COLUMN(HSB!I90),0)),"",VLOOKUP($AB91,HSB!$A$1:$X$3000,COLUMN(HSB!I90),0))</f>
        <v>0.464333947624817</v>
      </c>
      <c r="V91">
        <f>IF(ISERROR(VLOOKUP($AB91,HSB!$A$1:$X$3000,COLUMN(HSB!J90),0)),"",VLOOKUP($AB91,HSB!$A$1:$X$3000,COLUMN(HSB!J90),0))</f>
        <v>35.276773845131302</v>
      </c>
      <c r="W91">
        <f>IF(ISERROR(VLOOKUP($AB91,HSB!$A$1:$X$3000,COLUMN(HSB!K90),0)),"",VLOOKUP($AB91,HSB!$A$1:$X$3000,COLUMN(HSB!K90),0))</f>
        <v>659.79666666666697</v>
      </c>
      <c r="X91">
        <f>IF(ISERROR(VLOOKUP($AB91,HSB!$A$1:$X$3000,COLUMN(HSB!L90),0)),"",VLOOKUP($AB91,HSB!$A$1:$X$3000,COLUMN(HSB!L90),0))</f>
        <v>0.44459327262606102</v>
      </c>
      <c r="Y91">
        <f>IF(ISERROR(VLOOKUP($AB91,HSB!$A$1:$X$3000,COLUMN(HSB!M90),0)),"",VLOOKUP($AB91,HSB!$A$1:$X$3000,COLUMN(HSB!M90),0))</f>
        <v>30.863835609837199</v>
      </c>
      <c r="Z91">
        <f>IF(ISERROR(VLOOKUP($AB91,HSB!$A$1:$X$3000,COLUMN(HSB!N90),0)),"",VLOOKUP($AB91,HSB!$A$1:$X$3000,COLUMN(HSB!N90),0))</f>
        <v>659.79666666666697</v>
      </c>
      <c r="AA91">
        <f>IF(ISERROR(VLOOKUP($AB91,HSB!$A$1:$X$3000,COLUMN(HSB!O90),0)),"",VLOOKUP($AB91,HSB!$A$1:$X$3000,COLUMN(HSB!O90),0))</f>
        <v>0.47990051136450301</v>
      </c>
      <c r="AB91" t="s">
        <v>1024</v>
      </c>
      <c r="AC91">
        <v>-1.5751008E-2</v>
      </c>
      <c r="AD91">
        <v>-0.76207149299999999</v>
      </c>
      <c r="AE91">
        <v>0.19286716500000001</v>
      </c>
      <c r="AF91">
        <v>0.53267299499999998</v>
      </c>
      <c r="AG91">
        <v>31.34066275</v>
      </c>
      <c r="AH91">
        <v>-0.15270402399999999</v>
      </c>
      <c r="AI91">
        <v>-0.56885504099999995</v>
      </c>
      <c r="AJ91">
        <v>0.22893662400000001</v>
      </c>
      <c r="AK91">
        <v>0.49328208299999998</v>
      </c>
      <c r="AL91">
        <v>14.651217600000001</v>
      </c>
      <c r="AM91">
        <v>-4.1220213999999998E-2</v>
      </c>
      <c r="AN91">
        <v>-0.71223118699999999</v>
      </c>
      <c r="AO91">
        <v>0.204536157</v>
      </c>
      <c r="AP91">
        <v>0.53435231400000005</v>
      </c>
      <c r="AQ91">
        <v>30.207420290000002</v>
      </c>
      <c r="AR91">
        <v>-1.7177159000000001E-2</v>
      </c>
      <c r="AS91">
        <v>-0.77175432399999999</v>
      </c>
      <c r="AT91">
        <v>0.17481245400000001</v>
      </c>
      <c r="AU91">
        <v>0.48771510299999998</v>
      </c>
      <c r="AV91">
        <v>34.616035080000003</v>
      </c>
    </row>
    <row r="92" spans="1:48" ht="12.75" customHeight="1">
      <c r="A92" t="s">
        <v>242</v>
      </c>
      <c r="B92" t="s">
        <v>469</v>
      </c>
      <c r="C92" t="s">
        <v>198</v>
      </c>
      <c r="D92">
        <v>2013</v>
      </c>
      <c r="E92" t="s">
        <v>563</v>
      </c>
      <c r="F92" t="s">
        <v>14</v>
      </c>
      <c r="H92" s="11" t="s">
        <v>889</v>
      </c>
      <c r="I92" s="4">
        <v>0</v>
      </c>
      <c r="J92">
        <v>114.16666666666667</v>
      </c>
      <c r="K92">
        <v>74</v>
      </c>
      <c r="L92">
        <v>75</v>
      </c>
      <c r="M92">
        <v>75</v>
      </c>
      <c r="N92">
        <v>16</v>
      </c>
      <c r="P92">
        <f>IF(ISERROR(VLOOKUP($AB92,HSB!$A$1:$X$3000,COLUMN(HSB!D91),0)),"",VLOOKUP($AB92,HSB!$A$1:$X$3000,COLUMN(HSB!D91),0))</f>
        <v>19.8444468536138</v>
      </c>
      <c r="Q92">
        <f>IF(ISERROR(VLOOKUP($AB92,HSB!$A$1:$X$3000,COLUMN(HSB!E91),0)),"",VLOOKUP($AB92,HSB!$A$1:$X$3000,COLUMN(HSB!E91),0))</f>
        <v>653.74666666666701</v>
      </c>
      <c r="R92">
        <f>IF(ISERROR(VLOOKUP($AB92,HSB!$A$1:$X$3000,COLUMN(HSB!F91),0)),"",VLOOKUP($AB92,HSB!$A$1:$X$3000,COLUMN(HSB!F91),0))</f>
        <v>0.51186833961455502</v>
      </c>
      <c r="S92">
        <f>IF(ISERROR(VLOOKUP($AB92,HSB!$A$1:$X$3000,COLUMN(HSB!G91),0)),"",VLOOKUP($AB92,HSB!$A$1:$X$3000,COLUMN(HSB!G91),0))</f>
        <v>31.310027374394899</v>
      </c>
      <c r="T92">
        <f>IF(ISERROR(VLOOKUP($AB92,HSB!$A$1:$X$3000,COLUMN(HSB!H91),0)),"",VLOOKUP($AB92,HSB!$A$1:$X$3000,COLUMN(HSB!H91),0))</f>
        <v>644.80999999999995</v>
      </c>
      <c r="U92">
        <f>IF(ISERROR(VLOOKUP($AB92,HSB!$A$1:$X$3000,COLUMN(HSB!I91),0)),"",VLOOKUP($AB92,HSB!$A$1:$X$3000,COLUMN(HSB!I91),0))</f>
        <v>0.45225193412800302</v>
      </c>
      <c r="V92">
        <f>IF(ISERROR(VLOOKUP($AB92,HSB!$A$1:$X$3000,COLUMN(HSB!J91),0)),"",VLOOKUP($AB92,HSB!$A$1:$X$3000,COLUMN(HSB!J91),0))</f>
        <v>28.932474695376399</v>
      </c>
      <c r="W92">
        <f>IF(ISERROR(VLOOKUP($AB92,HSB!$A$1:$X$3000,COLUMN(HSB!K91),0)),"",VLOOKUP($AB92,HSB!$A$1:$X$3000,COLUMN(HSB!K91),0))</f>
        <v>638.4</v>
      </c>
      <c r="X92">
        <f>IF(ISERROR(VLOOKUP($AB92,HSB!$A$1:$X$3000,COLUMN(HSB!L91),0)),"",VLOOKUP($AB92,HSB!$A$1:$X$3000,COLUMN(HSB!L91),0))</f>
        <v>0.448956670955244</v>
      </c>
      <c r="Y92">
        <f>IF(ISERROR(VLOOKUP($AB92,HSB!$A$1:$X$3000,COLUMN(HSB!M91),0)),"",VLOOKUP($AB92,HSB!$A$1:$X$3000,COLUMN(HSB!M91),0))</f>
        <v>22.410225221165099</v>
      </c>
      <c r="Z92">
        <f>IF(ISERROR(VLOOKUP($AB92,HSB!$A$1:$X$3000,COLUMN(HSB!N91),0)),"",VLOOKUP($AB92,HSB!$A$1:$X$3000,COLUMN(HSB!N91),0))</f>
        <v>627.756666666667</v>
      </c>
      <c r="AA92">
        <f>IF(ISERROR(VLOOKUP($AB92,HSB!$A$1:$X$3000,COLUMN(HSB!O91),0)),"",VLOOKUP($AB92,HSB!$A$1:$X$3000,COLUMN(HSB!O91),0))</f>
        <v>0.49849235311821599</v>
      </c>
      <c r="AB92" t="s">
        <v>1025</v>
      </c>
      <c r="AC92">
        <v>-1.386859E-2</v>
      </c>
      <c r="AD92">
        <v>-0.77709116099999997</v>
      </c>
      <c r="AE92">
        <v>0.181347331</v>
      </c>
      <c r="AF92">
        <v>0.50866582299999996</v>
      </c>
      <c r="AG92">
        <v>30.690006090000001</v>
      </c>
      <c r="AH92">
        <v>-0.12037824699999999</v>
      </c>
      <c r="AI92">
        <v>-0.65241422599999999</v>
      </c>
      <c r="AJ92">
        <v>0.219723378</v>
      </c>
      <c r="AK92">
        <v>0.53351732200000002</v>
      </c>
      <c r="AL92">
        <v>19.380906530000001</v>
      </c>
      <c r="AM92">
        <v>-8.2162534999999995E-2</v>
      </c>
      <c r="AN92">
        <v>-0.68183764999999996</v>
      </c>
      <c r="AO92">
        <v>0.21389641100000001</v>
      </c>
      <c r="AP92">
        <v>0.53923076199999997</v>
      </c>
      <c r="AQ92">
        <v>21.900941110000002</v>
      </c>
      <c r="AR92">
        <v>-1.4381227E-2</v>
      </c>
      <c r="AS92">
        <v>-0.78824069100000005</v>
      </c>
      <c r="AT92">
        <v>0.180864151</v>
      </c>
      <c r="AU92">
        <v>0.51166350599999999</v>
      </c>
      <c r="AV92">
        <v>28.36572164</v>
      </c>
    </row>
    <row r="93" spans="1:48" ht="12.75" customHeight="1">
      <c r="A93" t="s">
        <v>212</v>
      </c>
      <c r="B93" t="s">
        <v>469</v>
      </c>
      <c r="C93" t="s">
        <v>198</v>
      </c>
      <c r="D93">
        <v>2013</v>
      </c>
      <c r="E93" t="s">
        <v>564</v>
      </c>
      <c r="F93" t="s">
        <v>8</v>
      </c>
      <c r="H93" s="11">
        <v>142</v>
      </c>
      <c r="I93" s="4">
        <v>8</v>
      </c>
      <c r="J93">
        <v>120.66666666666667</v>
      </c>
      <c r="K93">
        <v>91</v>
      </c>
      <c r="L93">
        <v>90</v>
      </c>
      <c r="M93">
        <v>91</v>
      </c>
      <c r="N93">
        <v>0</v>
      </c>
      <c r="P93">
        <f>IF(ISERROR(VLOOKUP($AB93,HSB!$A$1:$X$3000,COLUMN(HSB!D92),0)),"",VLOOKUP($AB93,HSB!$A$1:$X$3000,COLUMN(HSB!D92),0))</f>
        <v>15.839246161515501</v>
      </c>
      <c r="Q93">
        <f>IF(ISERROR(VLOOKUP($AB93,HSB!$A$1:$X$3000,COLUMN(HSB!E92),0)),"",VLOOKUP($AB93,HSB!$A$1:$X$3000,COLUMN(HSB!E92),0))</f>
        <v>676.42</v>
      </c>
      <c r="R93">
        <f>IF(ISERROR(VLOOKUP($AB93,HSB!$A$1:$X$3000,COLUMN(HSB!F92),0)),"",VLOOKUP($AB93,HSB!$A$1:$X$3000,COLUMN(HSB!F92),0))</f>
        <v>0.54305944742506496</v>
      </c>
      <c r="S93">
        <f>IF(ISERROR(VLOOKUP($AB93,HSB!$A$1:$X$3000,COLUMN(HSB!G92),0)),"",VLOOKUP($AB93,HSB!$A$1:$X$3000,COLUMN(HSB!G92),0))</f>
        <v>24.1621429877036</v>
      </c>
      <c r="T93">
        <f>IF(ISERROR(VLOOKUP($AB93,HSB!$A$1:$X$3000,COLUMN(HSB!H92),0)),"",VLOOKUP($AB93,HSB!$A$1:$X$3000,COLUMN(HSB!H92),0))</f>
        <v>659.79666666666697</v>
      </c>
      <c r="U93">
        <f>IF(ISERROR(VLOOKUP($AB93,HSB!$A$1:$X$3000,COLUMN(HSB!I92),0)),"",VLOOKUP($AB93,HSB!$A$1:$X$3000,COLUMN(HSB!I92),0))</f>
        <v>0.50281068502134396</v>
      </c>
      <c r="V93">
        <f>IF(ISERROR(VLOOKUP($AB93,HSB!$A$1:$X$3000,COLUMN(HSB!J92),0)),"",VLOOKUP($AB93,HSB!$A$1:$X$3000,COLUMN(HSB!J92),0))</f>
        <v>29.453402226653399</v>
      </c>
      <c r="W93">
        <f>IF(ISERROR(VLOOKUP($AB93,HSB!$A$1:$X$3000,COLUMN(HSB!K92),0)),"",VLOOKUP($AB93,HSB!$A$1:$X$3000,COLUMN(HSB!K92),0))</f>
        <v>660.11</v>
      </c>
      <c r="X93">
        <f>IF(ISERROR(VLOOKUP($AB93,HSB!$A$1:$X$3000,COLUMN(HSB!L92),0)),"",VLOOKUP($AB93,HSB!$A$1:$X$3000,COLUMN(HSB!L92),0))</f>
        <v>0.45343495785370502</v>
      </c>
      <c r="Y93">
        <f>IF(ISERROR(VLOOKUP($AB93,HSB!$A$1:$X$3000,COLUMN(HSB!M92),0)),"",VLOOKUP($AB93,HSB!$A$1:$X$3000,COLUMN(HSB!M92),0))</f>
        <v>20.145713426387498</v>
      </c>
      <c r="Z93">
        <f>IF(ISERROR(VLOOKUP($AB93,HSB!$A$1:$X$3000,COLUMN(HSB!N92),0)),"",VLOOKUP($AB93,HSB!$A$1:$X$3000,COLUMN(HSB!N92),0))</f>
        <v>659.79666666666697</v>
      </c>
      <c r="AA93">
        <f>IF(ISERROR(VLOOKUP($AB93,HSB!$A$1:$X$3000,COLUMN(HSB!O92),0)),"",VLOOKUP($AB93,HSB!$A$1:$X$3000,COLUMN(HSB!O92),0))</f>
        <v>0.526942085008961</v>
      </c>
      <c r="AB93" t="s">
        <v>1026</v>
      </c>
      <c r="AC93">
        <v>-6.2159717000000003E-2</v>
      </c>
      <c r="AD93">
        <v>-0.70350334400000003</v>
      </c>
      <c r="AE93">
        <v>0.22246228600000001</v>
      </c>
      <c r="AF93">
        <v>0.57523590800000002</v>
      </c>
      <c r="AG93">
        <v>23.607412879999998</v>
      </c>
      <c r="AH93">
        <v>-0.15138823300000001</v>
      </c>
      <c r="AI93">
        <v>-0.62179695000000001</v>
      </c>
      <c r="AJ93">
        <v>0.24232129899999999</v>
      </c>
      <c r="AK93">
        <v>0.56441047</v>
      </c>
      <c r="AL93">
        <v>15.44803988</v>
      </c>
      <c r="AM93">
        <v>-8.5533795999999995E-2</v>
      </c>
      <c r="AN93">
        <v>-0.66734341799999997</v>
      </c>
      <c r="AO93">
        <v>0.239887461</v>
      </c>
      <c r="AP93">
        <v>0.59371537299999999</v>
      </c>
      <c r="AQ93">
        <v>19.650242250000002</v>
      </c>
      <c r="AR93">
        <v>-1.9577487000000001E-2</v>
      </c>
      <c r="AS93">
        <v>-0.76879345099999996</v>
      </c>
      <c r="AT93">
        <v>0.18386113100000001</v>
      </c>
      <c r="AU93">
        <v>0.51121777999999996</v>
      </c>
      <c r="AV93">
        <v>28.877506390000001</v>
      </c>
    </row>
    <row r="94" spans="1:48" ht="12.75" customHeight="1">
      <c r="A94" t="s">
        <v>208</v>
      </c>
      <c r="B94" t="s">
        <v>469</v>
      </c>
      <c r="C94" t="s">
        <v>198</v>
      </c>
      <c r="D94">
        <v>2013</v>
      </c>
      <c r="E94" t="s">
        <v>565</v>
      </c>
      <c r="F94" t="s">
        <v>8</v>
      </c>
      <c r="H94" s="11">
        <v>146</v>
      </c>
      <c r="I94" s="4">
        <v>4</v>
      </c>
      <c r="J94">
        <v>115</v>
      </c>
      <c r="K94">
        <v>95.333333333333329</v>
      </c>
      <c r="L94">
        <v>98</v>
      </c>
      <c r="M94">
        <v>98</v>
      </c>
      <c r="N94">
        <v>0</v>
      </c>
      <c r="P94">
        <f>IF(ISERROR(VLOOKUP($AB94,HSB!$A$1:$X$3000,COLUMN(HSB!D93),0)),"",VLOOKUP($AB94,HSB!$A$1:$X$3000,COLUMN(HSB!D93),0))</f>
        <v>14.1969362246594</v>
      </c>
      <c r="Q94">
        <f>IF(ISERROR(VLOOKUP($AB94,HSB!$A$1:$X$3000,COLUMN(HSB!E93),0)),"",VLOOKUP($AB94,HSB!$A$1:$X$3000,COLUMN(HSB!E93),0))</f>
        <v>689.14</v>
      </c>
      <c r="R94">
        <f>IF(ISERROR(VLOOKUP($AB94,HSB!$A$1:$X$3000,COLUMN(HSB!F93),0)),"",VLOOKUP($AB94,HSB!$A$1:$X$3000,COLUMN(HSB!F93),0))</f>
        <v>0.53928287917527495</v>
      </c>
      <c r="S94">
        <f>IF(ISERROR(VLOOKUP($AB94,HSB!$A$1:$X$3000,COLUMN(HSB!G93),0)),"",VLOOKUP($AB94,HSB!$A$1:$X$3000,COLUMN(HSB!G93),0))</f>
        <v>27.541707776669998</v>
      </c>
      <c r="T94">
        <f>IF(ISERROR(VLOOKUP($AB94,HSB!$A$1:$X$3000,COLUMN(HSB!H93),0)),"",VLOOKUP($AB94,HSB!$A$1:$X$3000,COLUMN(HSB!H93),0))</f>
        <v>659.48333333333301</v>
      </c>
      <c r="U94">
        <f>IF(ISERROR(VLOOKUP($AB94,HSB!$A$1:$X$3000,COLUMN(HSB!I93),0)),"",VLOOKUP($AB94,HSB!$A$1:$X$3000,COLUMN(HSB!I93),0))</f>
        <v>0.482568006152791</v>
      </c>
      <c r="V94">
        <f>IF(ISERROR(VLOOKUP($AB94,HSB!$A$1:$X$3000,COLUMN(HSB!J93),0)),"",VLOOKUP($AB94,HSB!$A$1:$X$3000,COLUMN(HSB!J93),0))</f>
        <v>33.527519840478597</v>
      </c>
      <c r="W94">
        <f>IF(ISERROR(VLOOKUP($AB94,HSB!$A$1:$X$3000,COLUMN(HSB!K93),0)),"",VLOOKUP($AB94,HSB!$A$1:$X$3000,COLUMN(HSB!K93),0))</f>
        <v>669.47333333333302</v>
      </c>
      <c r="X94">
        <f>IF(ISERROR(VLOOKUP($AB94,HSB!$A$1:$X$3000,COLUMN(HSB!L93),0)),"",VLOOKUP($AB94,HSB!$A$1:$X$3000,COLUMN(HSB!L93),0))</f>
        <v>0.45885074551364402</v>
      </c>
      <c r="Y94">
        <f>IF(ISERROR(VLOOKUP($AB94,HSB!$A$1:$X$3000,COLUMN(HSB!M93),0)),"",VLOOKUP($AB94,HSB!$A$1:$X$3000,COLUMN(HSB!M93),0))</f>
        <v>22.115135759388501</v>
      </c>
      <c r="Z94">
        <f>IF(ISERROR(VLOOKUP($AB94,HSB!$A$1:$X$3000,COLUMN(HSB!N93),0)),"",VLOOKUP($AB94,HSB!$A$1:$X$3000,COLUMN(HSB!N93),0))</f>
        <v>659.17</v>
      </c>
      <c r="AA94">
        <f>IF(ISERROR(VLOOKUP($AB94,HSB!$A$1:$X$3000,COLUMN(HSB!O93),0)),"",VLOOKUP($AB94,HSB!$A$1:$X$3000,COLUMN(HSB!O93),0))</f>
        <v>0.50320814320065899</v>
      </c>
      <c r="AB94" t="s">
        <v>1027</v>
      </c>
      <c r="AC94">
        <v>-6.8436186999999996E-2</v>
      </c>
      <c r="AD94">
        <v>-0.67690388700000004</v>
      </c>
      <c r="AE94">
        <v>0.20006795199999999</v>
      </c>
      <c r="AF94">
        <v>0.50116146500000003</v>
      </c>
      <c r="AG94">
        <v>26.964754509999999</v>
      </c>
      <c r="AH94">
        <v>-0.19253770200000001</v>
      </c>
      <c r="AI94">
        <v>-0.53602666799999998</v>
      </c>
      <c r="AJ94">
        <v>0.22740875299999999</v>
      </c>
      <c r="AK94">
        <v>0.46455786799999998</v>
      </c>
      <c r="AL94">
        <v>13.86485263</v>
      </c>
      <c r="AM94">
        <v>-0.132522104</v>
      </c>
      <c r="AN94">
        <v>-0.59957971099999996</v>
      </c>
      <c r="AO94">
        <v>0.20513182999999999</v>
      </c>
      <c r="AP94">
        <v>0.46301527100000001</v>
      </c>
      <c r="AQ94">
        <v>21.643331709999998</v>
      </c>
      <c r="AR94">
        <v>-2.5083972999999999E-2</v>
      </c>
      <c r="AS94">
        <v>-0.78097452700000003</v>
      </c>
      <c r="AT94">
        <v>0.189341696</v>
      </c>
      <c r="AU94">
        <v>0.533147861</v>
      </c>
      <c r="AV94">
        <v>32.852194580000003</v>
      </c>
    </row>
    <row r="95" spans="1:48" ht="12.75" customHeight="1">
      <c r="A95" t="s">
        <v>240</v>
      </c>
      <c r="B95" t="s">
        <v>469</v>
      </c>
      <c r="C95" t="s">
        <v>198</v>
      </c>
      <c r="D95">
        <v>2013</v>
      </c>
      <c r="E95" t="s">
        <v>566</v>
      </c>
      <c r="F95" t="s">
        <v>14</v>
      </c>
      <c r="H95" s="11">
        <v>140</v>
      </c>
      <c r="I95" s="4" t="s">
        <v>889</v>
      </c>
      <c r="J95">
        <v>115</v>
      </c>
      <c r="K95">
        <v>79.833333333333329</v>
      </c>
      <c r="L95">
        <v>78.666666666666671</v>
      </c>
      <c r="M95">
        <v>79.833333333333329</v>
      </c>
      <c r="N95">
        <v>20</v>
      </c>
      <c r="P95">
        <f>IF(ISERROR(VLOOKUP($AB95,HSB!$A$1:$X$3000,COLUMN(HSB!D94),0)),"",VLOOKUP($AB95,HSB!$A$1:$X$3000,COLUMN(HSB!D94),0))</f>
        <v>22.323586706547001</v>
      </c>
      <c r="Q95">
        <f>IF(ISERROR(VLOOKUP($AB95,HSB!$A$1:$X$3000,COLUMN(HSB!E94),0)),"",VLOOKUP($AB95,HSB!$A$1:$X$3000,COLUMN(HSB!E94),0))</f>
        <v>625.77666666666698</v>
      </c>
      <c r="R95">
        <f>IF(ISERROR(VLOOKUP($AB95,HSB!$A$1:$X$3000,COLUMN(HSB!F94),0)),"",VLOOKUP($AB95,HSB!$A$1:$X$3000,COLUMN(HSB!F94),0))</f>
        <v>0.43374356733595398</v>
      </c>
      <c r="S95">
        <f>IF(ISERROR(VLOOKUP($AB95,HSB!$A$1:$X$3000,COLUMN(HSB!G94),0)),"",VLOOKUP($AB95,HSB!$A$1:$X$3000,COLUMN(HSB!G94),0))</f>
        <v>32.832184945164499</v>
      </c>
      <c r="T95">
        <f>IF(ISERROR(VLOOKUP($AB95,HSB!$A$1:$X$3000,COLUMN(HSB!H94),0)),"",VLOOKUP($AB95,HSB!$A$1:$X$3000,COLUMN(HSB!H94),0))</f>
        <v>642.47333333333302</v>
      </c>
      <c r="U95">
        <f>IF(ISERROR(VLOOKUP($AB95,HSB!$A$1:$X$3000,COLUMN(HSB!I94),0)),"",VLOOKUP($AB95,HSB!$A$1:$X$3000,COLUMN(HSB!I94),0))</f>
        <v>0.45063934039466402</v>
      </c>
      <c r="V95">
        <f>IF(ISERROR(VLOOKUP($AB95,HSB!$A$1:$X$3000,COLUMN(HSB!J94),0)),"",VLOOKUP($AB95,HSB!$A$1:$X$3000,COLUMN(HSB!J94),0))</f>
        <v>29.621726520438699</v>
      </c>
      <c r="W95">
        <f>IF(ISERROR(VLOOKUP($AB95,HSB!$A$1:$X$3000,COLUMN(HSB!K94),0)),"",VLOOKUP($AB95,HSB!$A$1:$X$3000,COLUMN(HSB!K94),0))</f>
        <v>642.15333333333297</v>
      </c>
      <c r="X95">
        <f>IF(ISERROR(VLOOKUP($AB95,HSB!$A$1:$X$3000,COLUMN(HSB!L94),0)),"",VLOOKUP($AB95,HSB!$A$1:$X$3000,COLUMN(HSB!L94),0))</f>
        <v>0.458338878430812</v>
      </c>
      <c r="Y95">
        <f>IF(ISERROR(VLOOKUP($AB95,HSB!$A$1:$X$3000,COLUMN(HSB!M94),0)),"",VLOOKUP($AB95,HSB!$A$1:$X$3000,COLUMN(HSB!M94),0))</f>
        <v>29.488835460285799</v>
      </c>
      <c r="Z95">
        <f>IF(ISERROR(VLOOKUP($AB95,HSB!$A$1:$X$3000,COLUMN(HSB!N94),0)),"",VLOOKUP($AB95,HSB!$A$1:$X$3000,COLUMN(HSB!N94),0))</f>
        <v>625.77666666666698</v>
      </c>
      <c r="AA95">
        <f>IF(ISERROR(VLOOKUP($AB95,HSB!$A$1:$X$3000,COLUMN(HSB!O94),0)),"",VLOOKUP($AB95,HSB!$A$1:$X$3000,COLUMN(HSB!O94),0))</f>
        <v>0.46245621018037403</v>
      </c>
      <c r="AB95" t="s">
        <v>1028</v>
      </c>
      <c r="AC95">
        <v>4.3185649999999999E-3</v>
      </c>
      <c r="AD95">
        <v>-0.78090537500000001</v>
      </c>
      <c r="AE95">
        <v>0.18336764899999999</v>
      </c>
      <c r="AF95">
        <v>0.51630341499999999</v>
      </c>
      <c r="AG95">
        <v>32.193340890000002</v>
      </c>
      <c r="AH95">
        <v>-9.8169827000000001E-2</v>
      </c>
      <c r="AI95">
        <v>-0.88366917499999997</v>
      </c>
      <c r="AJ95">
        <v>0.167976284</v>
      </c>
      <c r="AK95">
        <v>0.51942971000000004</v>
      </c>
      <c r="AL95">
        <v>21.921793340000001</v>
      </c>
      <c r="AM95">
        <v>-1.0984682000000001E-2</v>
      </c>
      <c r="AN95">
        <v>-0.79038877399999996</v>
      </c>
      <c r="AO95">
        <v>0.19749666499999999</v>
      </c>
      <c r="AP95">
        <v>0.56049973399999997</v>
      </c>
      <c r="AQ95">
        <v>28.880814220000001</v>
      </c>
      <c r="AR95">
        <v>-1.6006379999999999E-3</v>
      </c>
      <c r="AS95">
        <v>-0.79242086499999997</v>
      </c>
      <c r="AT95">
        <v>0.19311959300000001</v>
      </c>
      <c r="AU95">
        <v>0.549778612</v>
      </c>
      <c r="AV95">
        <v>29.012512269999998</v>
      </c>
    </row>
    <row r="96" spans="1:48" ht="12.75" customHeight="1">
      <c r="A96" t="s">
        <v>227</v>
      </c>
      <c r="B96" t="s">
        <v>469</v>
      </c>
      <c r="C96" t="s">
        <v>198</v>
      </c>
      <c r="D96">
        <v>2013</v>
      </c>
      <c r="E96" t="s">
        <v>567</v>
      </c>
      <c r="F96" t="s">
        <v>14</v>
      </c>
      <c r="H96" s="11">
        <v>141</v>
      </c>
      <c r="I96" s="4">
        <v>7</v>
      </c>
      <c r="J96">
        <v>118.5</v>
      </c>
      <c r="K96">
        <v>90.666666666666671</v>
      </c>
      <c r="L96">
        <v>90.5</v>
      </c>
      <c r="M96">
        <v>90.666666666666671</v>
      </c>
      <c r="N96">
        <v>19.5</v>
      </c>
      <c r="P96">
        <f>IF(ISERROR(VLOOKUP($AB96,HSB!$A$1:$X$3000,COLUMN(HSB!D95),0)),"",VLOOKUP($AB96,HSB!$A$1:$X$3000,COLUMN(HSB!D95),0))</f>
        <v>15.414261532070499</v>
      </c>
      <c r="Q96">
        <f>IF(ISERROR(VLOOKUP($AB96,HSB!$A$1:$X$3000,COLUMN(HSB!E95),0)),"",VLOOKUP($AB96,HSB!$A$1:$X$3000,COLUMN(HSB!E95),0))</f>
        <v>671.08</v>
      </c>
      <c r="R96">
        <f>IF(ISERROR(VLOOKUP($AB96,HSB!$A$1:$X$3000,COLUMN(HSB!F95),0)),"",VLOOKUP($AB96,HSB!$A$1:$X$3000,COLUMN(HSB!F95),0))</f>
        <v>0.52835368947834804</v>
      </c>
      <c r="S96">
        <f>IF(ISERROR(VLOOKUP($AB96,HSB!$A$1:$X$3000,COLUMN(HSB!G95),0)),"",VLOOKUP($AB96,HSB!$A$1:$X$3000,COLUMN(HSB!G95),0))</f>
        <v>37.506234795613203</v>
      </c>
      <c r="T96">
        <f>IF(ISERROR(VLOOKUP($AB96,HSB!$A$1:$X$3000,COLUMN(HSB!H95),0)),"",VLOOKUP($AB96,HSB!$A$1:$X$3000,COLUMN(HSB!H95),0))</f>
        <v>631.46333333333303</v>
      </c>
      <c r="U96">
        <f>IF(ISERROR(VLOOKUP($AB96,HSB!$A$1:$X$3000,COLUMN(HSB!I95),0)),"",VLOOKUP($AB96,HSB!$A$1:$X$3000,COLUMN(HSB!I95),0))</f>
        <v>0.42240884063424999</v>
      </c>
      <c r="V96">
        <f>IF(ISERROR(VLOOKUP($AB96,HSB!$A$1:$X$3000,COLUMN(HSB!J95),0)),"",VLOOKUP($AB96,HSB!$A$1:$X$3000,COLUMN(HSB!J95),0))</f>
        <v>38.146277999335297</v>
      </c>
      <c r="W96">
        <f>IF(ISERROR(VLOOKUP($AB96,HSB!$A$1:$X$3000,COLUMN(HSB!K95),0)),"",VLOOKUP($AB96,HSB!$A$1:$X$3000,COLUMN(HSB!K95),0))</f>
        <v>609.08000000000004</v>
      </c>
      <c r="X96">
        <f>IF(ISERROR(VLOOKUP($AB96,HSB!$A$1:$X$3000,COLUMN(HSB!L95),0)),"",VLOOKUP($AB96,HSB!$A$1:$X$3000,COLUMN(HSB!L95),0))</f>
        <v>0.42656888942306698</v>
      </c>
      <c r="Y96">
        <f>IF(ISERROR(VLOOKUP($AB96,HSB!$A$1:$X$3000,COLUMN(HSB!M95),0)),"",VLOOKUP($AB96,HSB!$A$1:$X$3000,COLUMN(HSB!M95),0))</f>
        <v>29.898937462612199</v>
      </c>
      <c r="Z96">
        <f>IF(ISERROR(VLOOKUP($AB96,HSB!$A$1:$X$3000,COLUMN(HSB!N95),0)),"",VLOOKUP($AB96,HSB!$A$1:$X$3000,COLUMN(HSB!N95),0))</f>
        <v>659.38750000000005</v>
      </c>
      <c r="AA96">
        <f>IF(ISERROR(VLOOKUP($AB96,HSB!$A$1:$X$3000,COLUMN(HSB!O95),0)),"",VLOOKUP($AB96,HSB!$A$1:$X$3000,COLUMN(HSB!O95),0))</f>
        <v>0.43336458439478298</v>
      </c>
      <c r="AB96" t="s">
        <v>1029</v>
      </c>
      <c r="AC96">
        <v>-1.2606647E-2</v>
      </c>
      <c r="AD96">
        <v>-0.78610746099999995</v>
      </c>
      <c r="AE96">
        <v>0.153875915</v>
      </c>
      <c r="AF96">
        <v>0.43540256199999999</v>
      </c>
      <c r="AG96">
        <v>36.883958640000003</v>
      </c>
      <c r="AH96">
        <v>-0.16039784200000001</v>
      </c>
      <c r="AI96">
        <v>-0.62140027099999995</v>
      </c>
      <c r="AJ96">
        <v>0.22671158399999999</v>
      </c>
      <c r="AK96">
        <v>0.52638823199999996</v>
      </c>
      <c r="AL96">
        <v>15.05752863</v>
      </c>
      <c r="AM96">
        <v>-0.82807352599999995</v>
      </c>
      <c r="AN96">
        <v>-0.86050014200000002</v>
      </c>
      <c r="AO96">
        <v>0.153544808</v>
      </c>
      <c r="AP96">
        <v>0.38267462299999999</v>
      </c>
      <c r="AQ96">
        <v>29.548260129999999</v>
      </c>
      <c r="AR96">
        <v>9.1281439999999995E-3</v>
      </c>
      <c r="AS96">
        <v>-0.828793738</v>
      </c>
      <c r="AT96">
        <v>0.16404009899999999</v>
      </c>
      <c r="AU96">
        <v>0.48301092099999998</v>
      </c>
      <c r="AV96">
        <v>37.472743440000002</v>
      </c>
    </row>
    <row r="97" spans="1:48" ht="12.75" customHeight="1">
      <c r="A97" t="s">
        <v>238</v>
      </c>
      <c r="B97" t="s">
        <v>469</v>
      </c>
      <c r="C97" t="s">
        <v>198</v>
      </c>
      <c r="D97">
        <v>2013</v>
      </c>
      <c r="E97" t="s">
        <v>568</v>
      </c>
      <c r="F97" t="s">
        <v>14</v>
      </c>
      <c r="H97" s="11">
        <v>139</v>
      </c>
      <c r="I97" s="4">
        <v>7</v>
      </c>
      <c r="J97">
        <v>118.33333333333333</v>
      </c>
      <c r="K97">
        <v>73.833333333333329</v>
      </c>
      <c r="L97">
        <v>75.333333333333329</v>
      </c>
      <c r="M97">
        <v>75.333333333333329</v>
      </c>
      <c r="N97">
        <v>20.5</v>
      </c>
      <c r="P97">
        <f>IF(ISERROR(VLOOKUP($AB97,HSB!$A$1:$X$3000,COLUMN(HSB!D96),0)),"",VLOOKUP($AB97,HSB!$A$1:$X$3000,COLUMN(HSB!D96),0))</f>
        <v>28.536823529411802</v>
      </c>
      <c r="Q97">
        <f>IF(ISERROR(VLOOKUP($AB97,HSB!$A$1:$X$3000,COLUMN(HSB!E96),0)),"",VLOOKUP($AB97,HSB!$A$1:$X$3000,COLUMN(HSB!E96),0))</f>
        <v>618.06500000000005</v>
      </c>
      <c r="R97">
        <f>IF(ISERROR(VLOOKUP($AB97,HSB!$A$1:$X$3000,COLUMN(HSB!F96),0)),"",VLOOKUP($AB97,HSB!$A$1:$X$3000,COLUMN(HSB!F96),0))</f>
        <v>0.415625520635233</v>
      </c>
      <c r="S97">
        <f>IF(ISERROR(VLOOKUP($AB97,HSB!$A$1:$X$3000,COLUMN(HSB!G96),0)),"",VLOOKUP($AB97,HSB!$A$1:$X$3000,COLUMN(HSB!G96),0))</f>
        <v>26.502497690262501</v>
      </c>
      <c r="T97">
        <f>IF(ISERROR(VLOOKUP($AB97,HSB!$A$1:$X$3000,COLUMN(HSB!H96),0)),"",VLOOKUP($AB97,HSB!$A$1:$X$3000,COLUMN(HSB!H96),0))</f>
        <v>619.11</v>
      </c>
      <c r="U97">
        <f>IF(ISERROR(VLOOKUP($AB97,HSB!$A$1:$X$3000,COLUMN(HSB!I96),0)),"",VLOOKUP($AB97,HSB!$A$1:$X$3000,COLUMN(HSB!I96),0))</f>
        <v>0.50512398057656804</v>
      </c>
      <c r="V97">
        <f>IF(ISERROR(VLOOKUP($AB97,HSB!$A$1:$X$3000,COLUMN(HSB!J96),0)),"",VLOOKUP($AB97,HSB!$A$1:$X$3000,COLUMN(HSB!J96),0))</f>
        <v>27.108840777667002</v>
      </c>
      <c r="W97">
        <f>IF(ISERROR(VLOOKUP($AB97,HSB!$A$1:$X$3000,COLUMN(HSB!K96),0)),"",VLOOKUP($AB97,HSB!$A$1:$X$3000,COLUMN(HSB!K96),0))</f>
        <v>599.46333333333303</v>
      </c>
      <c r="X97">
        <f>IF(ISERROR(VLOOKUP($AB97,HSB!$A$1:$X$3000,COLUMN(HSB!L96),0)),"",VLOOKUP($AB97,HSB!$A$1:$X$3000,COLUMN(HSB!L96),0))</f>
        <v>0.450564072614966</v>
      </c>
      <c r="Y97">
        <f>IF(ISERROR(VLOOKUP($AB97,HSB!$A$1:$X$3000,COLUMN(HSB!M96),0)),"",VLOOKUP($AB97,HSB!$A$1:$X$3000,COLUMN(HSB!M96),0))</f>
        <v>25.754573113991398</v>
      </c>
      <c r="Z97">
        <f>IF(ISERROR(VLOOKUP($AB97,HSB!$A$1:$X$3000,COLUMN(HSB!N96),0)),"",VLOOKUP($AB97,HSB!$A$1:$X$3000,COLUMN(HSB!N96),0))</f>
        <v>612.48</v>
      </c>
      <c r="AA97">
        <f>IF(ISERROR(VLOOKUP($AB97,HSB!$A$1:$X$3000,COLUMN(HSB!O96),0)),"",VLOOKUP($AB97,HSB!$A$1:$X$3000,COLUMN(HSB!O96),0))</f>
        <v>0.48698783233857101</v>
      </c>
      <c r="AB97" t="s">
        <v>1030</v>
      </c>
      <c r="AC97">
        <v>-4.6241831999999997E-2</v>
      </c>
      <c r="AD97">
        <v>-0.72135204900000005</v>
      </c>
      <c r="AE97">
        <v>0.23028970100000001</v>
      </c>
      <c r="AF97">
        <v>0.60800777299999997</v>
      </c>
      <c r="AG97">
        <v>25.87647956</v>
      </c>
      <c r="AH97">
        <v>-9.6320740000000002E-2</v>
      </c>
      <c r="AI97">
        <v>-0.68493795099999999</v>
      </c>
      <c r="AJ97">
        <v>0.13352614900000001</v>
      </c>
      <c r="AK97">
        <v>0.33776288500000001</v>
      </c>
      <c r="AL97">
        <v>28.12260564</v>
      </c>
      <c r="AM97">
        <v>-6.7702719999999994E-2</v>
      </c>
      <c r="AN97">
        <v>-0.70247917100000001</v>
      </c>
      <c r="AO97">
        <v>0.208216505</v>
      </c>
      <c r="AP97">
        <v>0.53664940400000005</v>
      </c>
      <c r="AQ97">
        <v>25.2091615</v>
      </c>
      <c r="AR97">
        <v>-3.8873924999999997E-2</v>
      </c>
      <c r="AS97">
        <v>-0.78917647800000001</v>
      </c>
      <c r="AT97">
        <v>0.18281545900000001</v>
      </c>
      <c r="AU97">
        <v>0.51653149600000003</v>
      </c>
      <c r="AV97">
        <v>26.586996849999998</v>
      </c>
    </row>
    <row r="98" spans="1:48" ht="12.75" customHeight="1">
      <c r="A98" t="s">
        <v>237</v>
      </c>
      <c r="B98" t="s">
        <v>469</v>
      </c>
      <c r="C98" t="s">
        <v>198</v>
      </c>
      <c r="D98">
        <v>2013</v>
      </c>
      <c r="E98" t="s">
        <v>569</v>
      </c>
      <c r="F98" t="s">
        <v>8</v>
      </c>
      <c r="H98" s="11" t="s">
        <v>889</v>
      </c>
      <c r="I98" s="4">
        <v>0</v>
      </c>
      <c r="J98">
        <v>118</v>
      </c>
      <c r="K98">
        <v>80</v>
      </c>
      <c r="L98">
        <v>79.666666666666671</v>
      </c>
      <c r="M98">
        <v>80</v>
      </c>
      <c r="N98">
        <v>18.600000000000001</v>
      </c>
      <c r="P98">
        <f>IF(ISERROR(VLOOKUP($AB98,HSB!$A$1:$X$3000,COLUMN(HSB!D97),0)),"",VLOOKUP($AB98,HSB!$A$1:$X$3000,COLUMN(HSB!D97),0))</f>
        <v>21.913758241940801</v>
      </c>
      <c r="Q98">
        <f>IF(ISERROR(VLOOKUP($AB98,HSB!$A$1:$X$3000,COLUMN(HSB!E97),0)),"",VLOOKUP($AB98,HSB!$A$1:$X$3000,COLUMN(HSB!E97),0))</f>
        <v>659.17</v>
      </c>
      <c r="R98">
        <f>IF(ISERROR(VLOOKUP($AB98,HSB!$A$1:$X$3000,COLUMN(HSB!F97),0)),"",VLOOKUP($AB98,HSB!$A$1:$X$3000,COLUMN(HSB!F97),0))</f>
        <v>0.46681749579655402</v>
      </c>
      <c r="S98">
        <f>IF(ISERROR(VLOOKUP($AB98,HSB!$A$1:$X$3000,COLUMN(HSB!G97),0)),"",VLOOKUP($AB98,HSB!$A$1:$X$3000,COLUMN(HSB!G97),0))</f>
        <v>31.404697125290799</v>
      </c>
      <c r="T98">
        <f>IF(ISERROR(VLOOKUP($AB98,HSB!$A$1:$X$3000,COLUMN(HSB!H97),0)),"",VLOOKUP($AB98,HSB!$A$1:$X$3000,COLUMN(HSB!H97),0))</f>
        <v>642.47333333333302</v>
      </c>
      <c r="U98">
        <f>IF(ISERROR(VLOOKUP($AB98,HSB!$A$1:$X$3000,COLUMN(HSB!I97),0)),"",VLOOKUP($AB98,HSB!$A$1:$X$3000,COLUMN(HSB!I97),0))</f>
        <v>0.45481692406823798</v>
      </c>
      <c r="V98">
        <f>IF(ISERROR(VLOOKUP($AB98,HSB!$A$1:$X$3000,COLUMN(HSB!J97),0)),"",VLOOKUP($AB98,HSB!$A$1:$X$3000,COLUMN(HSB!J97),0))</f>
        <v>25.777755151213</v>
      </c>
      <c r="W98">
        <f>IF(ISERROR(VLOOKUP($AB98,HSB!$A$1:$X$3000,COLUMN(HSB!K97),0)),"",VLOOKUP($AB98,HSB!$A$1:$X$3000,COLUMN(HSB!K97),0))</f>
        <v>625.77666666666698</v>
      </c>
      <c r="X98">
        <f>IF(ISERROR(VLOOKUP($AB98,HSB!$A$1:$X$3000,COLUMN(HSB!L97),0)),"",VLOOKUP($AB98,HSB!$A$1:$X$3000,COLUMN(HSB!L97),0))</f>
        <v>0.478621815435394</v>
      </c>
      <c r="Y98">
        <f>IF(ISERROR(VLOOKUP($AB98,HSB!$A$1:$X$3000,COLUMN(HSB!M97),0)),"",VLOOKUP($AB98,HSB!$A$1:$X$3000,COLUMN(HSB!M97),0))</f>
        <v>32.9624857095381</v>
      </c>
      <c r="Z98">
        <f>IF(ISERROR(VLOOKUP($AB98,HSB!$A$1:$X$3000,COLUMN(HSB!N97),0)),"",VLOOKUP($AB98,HSB!$A$1:$X$3000,COLUMN(HSB!N97),0))</f>
        <v>625.77666666666698</v>
      </c>
      <c r="AA98">
        <f>IF(ISERROR(VLOOKUP($AB98,HSB!$A$1:$X$3000,COLUMN(HSB!O97),0)),"",VLOOKUP($AB98,HSB!$A$1:$X$3000,COLUMN(HSB!O97),0))</f>
        <v>0.45198406106908101</v>
      </c>
      <c r="AB98" t="s">
        <v>1031</v>
      </c>
      <c r="AC98">
        <v>3.2387200000000001E-4</v>
      </c>
      <c r="AD98">
        <v>-0.79378296000000004</v>
      </c>
      <c r="AE98">
        <v>0.189550529</v>
      </c>
      <c r="AF98">
        <v>0.540248956</v>
      </c>
      <c r="AG98">
        <v>30.7743398</v>
      </c>
      <c r="AH98">
        <v>-9.5720107999999998E-2</v>
      </c>
      <c r="AI98">
        <v>-0.67769507500000004</v>
      </c>
      <c r="AJ98">
        <v>0.18188365300000001</v>
      </c>
      <c r="AK98">
        <v>0.45544406399999998</v>
      </c>
      <c r="AL98">
        <v>21.494024209999999</v>
      </c>
      <c r="AM98">
        <v>-2.1772802000000001E-2</v>
      </c>
      <c r="AN98">
        <v>-0.76991417100000004</v>
      </c>
      <c r="AO98">
        <v>0.18037668200000001</v>
      </c>
      <c r="AP98">
        <v>0.50222426099999995</v>
      </c>
      <c r="AQ98">
        <v>32.32652616</v>
      </c>
      <c r="AR98">
        <v>-3.8369354000000001E-2</v>
      </c>
      <c r="AS98">
        <v>-0.728349688</v>
      </c>
      <c r="AT98">
        <v>0.203355434</v>
      </c>
      <c r="AU98">
        <v>0.54127413400000002</v>
      </c>
      <c r="AV98">
        <v>25.226199820000001</v>
      </c>
    </row>
    <row r="99" spans="1:48" ht="12.75" customHeight="1">
      <c r="A99" t="s">
        <v>200</v>
      </c>
      <c r="B99" t="s">
        <v>469</v>
      </c>
      <c r="C99" t="s">
        <v>198</v>
      </c>
      <c r="D99">
        <v>2013</v>
      </c>
      <c r="E99" t="s">
        <v>570</v>
      </c>
      <c r="F99" t="s">
        <v>8</v>
      </c>
      <c r="H99" s="11">
        <v>138</v>
      </c>
      <c r="I99" s="4">
        <v>6</v>
      </c>
      <c r="J99">
        <v>122.33333333333333</v>
      </c>
      <c r="K99">
        <v>69.333333333333329</v>
      </c>
      <c r="L99">
        <v>106.16666666666667</v>
      </c>
      <c r="M99">
        <v>106.16666666666667</v>
      </c>
      <c r="N99">
        <v>20</v>
      </c>
      <c r="P99">
        <f>IF(ISERROR(VLOOKUP($AB99,HSB!$A$1:$X$3000,COLUMN(HSB!D98),0)),"",VLOOKUP($AB99,HSB!$A$1:$X$3000,COLUMN(HSB!D98),0))</f>
        <v>15.242496578200599</v>
      </c>
      <c r="Q99">
        <f>IF(ISERROR(VLOOKUP($AB99,HSB!$A$1:$X$3000,COLUMN(HSB!E98),0)),"",VLOOKUP($AB99,HSB!$A$1:$X$3000,COLUMN(HSB!E98),0))</f>
        <v>663.77</v>
      </c>
      <c r="R99">
        <f>IF(ISERROR(VLOOKUP($AB99,HSB!$A$1:$X$3000,COLUMN(HSB!F98),0)),"",VLOOKUP($AB99,HSB!$A$1:$X$3000,COLUMN(HSB!F98),0))</f>
        <v>0.53976826827058999</v>
      </c>
      <c r="S99">
        <f>IF(ISERROR(VLOOKUP($AB99,HSB!$A$1:$X$3000,COLUMN(HSB!G98),0)),"",VLOOKUP($AB99,HSB!$A$1:$X$3000,COLUMN(HSB!G98),0))</f>
        <v>26.065181188449301</v>
      </c>
      <c r="T99">
        <f>IF(ISERROR(VLOOKUP($AB99,HSB!$A$1:$X$3000,COLUMN(HSB!H98),0)),"",VLOOKUP($AB99,HSB!$A$1:$X$3000,COLUMN(HSB!H98),0))</f>
        <v>625.39333333333298</v>
      </c>
      <c r="U99">
        <f>IF(ISERROR(VLOOKUP($AB99,HSB!$A$1:$X$3000,COLUMN(HSB!I98),0)),"",VLOOKUP($AB99,HSB!$A$1:$X$3000,COLUMN(HSB!I98),0))</f>
        <v>0.46335585596312001</v>
      </c>
      <c r="V99">
        <f>IF(ISERROR(VLOOKUP($AB99,HSB!$A$1:$X$3000,COLUMN(HSB!J98),0)),"",VLOOKUP($AB99,HSB!$A$1:$X$3000,COLUMN(HSB!J98),0))</f>
        <v>24.7521050075113</v>
      </c>
      <c r="W99">
        <f>IF(ISERROR(VLOOKUP($AB99,HSB!$A$1:$X$3000,COLUMN(HSB!K98),0)),"",VLOOKUP($AB99,HSB!$A$1:$X$3000,COLUMN(HSB!K98),0))</f>
        <v>621.44000000000005</v>
      </c>
      <c r="X99">
        <f>IF(ISERROR(VLOOKUP($AB99,HSB!$A$1:$X$3000,COLUMN(HSB!L98),0)),"",VLOOKUP($AB99,HSB!$A$1:$X$3000,COLUMN(HSB!L98),0))</f>
        <v>0.48548837744139201</v>
      </c>
      <c r="Y99">
        <f>IF(ISERROR(VLOOKUP($AB99,HSB!$A$1:$X$3000,COLUMN(HSB!M98),0)),"",VLOOKUP($AB99,HSB!$A$1:$X$3000,COLUMN(HSB!M98),0))</f>
        <v>19.215253630445702</v>
      </c>
      <c r="Z99">
        <f>IF(ISERROR(VLOOKUP($AB99,HSB!$A$1:$X$3000,COLUMN(HSB!N98),0)),"",VLOOKUP($AB99,HSB!$A$1:$X$3000,COLUMN(HSB!N98),0))</f>
        <v>645.75</v>
      </c>
      <c r="AA99">
        <f>IF(ISERROR(VLOOKUP($AB99,HSB!$A$1:$X$3000,COLUMN(HSB!O98),0)),"",VLOOKUP($AB99,HSB!$A$1:$X$3000,COLUMN(HSB!O98),0))</f>
        <v>0.519065190323722</v>
      </c>
      <c r="AB99" t="s">
        <v>1032</v>
      </c>
      <c r="AC99">
        <v>-4.4822062000000003E-2</v>
      </c>
      <c r="AD99">
        <v>-0.71447555299999999</v>
      </c>
      <c r="AE99">
        <v>0.18652000399999999</v>
      </c>
      <c r="AF99">
        <v>0.48883402199999998</v>
      </c>
      <c r="AG99">
        <v>25.543447690000001</v>
      </c>
      <c r="AH99">
        <v>-0.13629042599999999</v>
      </c>
      <c r="AI99">
        <v>-0.61272387399999995</v>
      </c>
      <c r="AJ99">
        <v>0.239629858</v>
      </c>
      <c r="AK99">
        <v>0.55110369100000001</v>
      </c>
      <c r="AL99">
        <v>14.85917676</v>
      </c>
      <c r="AM99">
        <v>-0.101662291</v>
      </c>
      <c r="AN99">
        <v>-0.65300680300000002</v>
      </c>
      <c r="AO99">
        <v>0.22974153999999999</v>
      </c>
      <c r="AP99">
        <v>0.55833640299999998</v>
      </c>
      <c r="AQ99">
        <v>18.750162419999999</v>
      </c>
      <c r="AR99">
        <v>-1.0624361000000001E-2</v>
      </c>
      <c r="AS99">
        <v>-0.75878451800000002</v>
      </c>
      <c r="AT99">
        <v>0.21682706400000001</v>
      </c>
      <c r="AU99">
        <v>0.59667134200000005</v>
      </c>
      <c r="AV99">
        <v>24.180380599999999</v>
      </c>
    </row>
    <row r="100" spans="1:48" ht="12.75" customHeight="1">
      <c r="A100" t="s">
        <v>78</v>
      </c>
      <c r="B100" t="s">
        <v>469</v>
      </c>
      <c r="C100" t="s">
        <v>40</v>
      </c>
      <c r="D100">
        <v>2013</v>
      </c>
      <c r="E100" t="s">
        <v>571</v>
      </c>
      <c r="F100" t="s">
        <v>8</v>
      </c>
      <c r="H100" s="11">
        <v>150</v>
      </c>
      <c r="I100" s="4" t="s">
        <v>889</v>
      </c>
      <c r="J100">
        <v>119</v>
      </c>
      <c r="K100">
        <v>69</v>
      </c>
      <c r="L100">
        <v>65</v>
      </c>
      <c r="M100">
        <v>69</v>
      </c>
      <c r="N100">
        <v>16</v>
      </c>
      <c r="P100" t="str">
        <f>IF(ISERROR(VLOOKUP($AB100,HSB!$A$1:$X$3000,COLUMN(HSB!D99),0)),"",VLOOKUP($AB100,HSB!$A$1:$X$3000,COLUMN(HSB!D99),0))</f>
        <v/>
      </c>
      <c r="Q100" t="str">
        <f>IF(ISERROR(VLOOKUP($AB100,HSB!$A$1:$X$3000,COLUMN(HSB!E99),0)),"",VLOOKUP($AB100,HSB!$A$1:$X$3000,COLUMN(HSB!E99),0))</f>
        <v/>
      </c>
      <c r="R100" t="str">
        <f>IF(ISERROR(VLOOKUP($AB100,HSB!$A$1:$X$3000,COLUMN(HSB!F99),0)),"",VLOOKUP($AB100,HSB!$A$1:$X$3000,COLUMN(HSB!F99),0))</f>
        <v/>
      </c>
      <c r="S100" t="str">
        <f>IF(ISERROR(VLOOKUP($AB100,HSB!$A$1:$X$3000,COLUMN(HSB!G99),0)),"",VLOOKUP($AB100,HSB!$A$1:$X$3000,COLUMN(HSB!G99),0))</f>
        <v/>
      </c>
      <c r="T100" t="str">
        <f>IF(ISERROR(VLOOKUP($AB100,HSB!$A$1:$X$3000,COLUMN(HSB!H99),0)),"",VLOOKUP($AB100,HSB!$A$1:$X$3000,COLUMN(HSB!H99),0))</f>
        <v/>
      </c>
      <c r="U100" t="str">
        <f>IF(ISERROR(VLOOKUP($AB100,HSB!$A$1:$X$3000,COLUMN(HSB!I99),0)),"",VLOOKUP($AB100,HSB!$A$1:$X$3000,COLUMN(HSB!I99),0))</f>
        <v/>
      </c>
      <c r="V100" t="str">
        <f>IF(ISERROR(VLOOKUP($AB100,HSB!$A$1:$X$3000,COLUMN(HSB!J99),0)),"",VLOOKUP($AB100,HSB!$A$1:$X$3000,COLUMN(HSB!J99),0))</f>
        <v/>
      </c>
      <c r="W100" t="str">
        <f>IF(ISERROR(VLOOKUP($AB100,HSB!$A$1:$X$3000,COLUMN(HSB!K99),0)),"",VLOOKUP($AB100,HSB!$A$1:$X$3000,COLUMN(HSB!K99),0))</f>
        <v/>
      </c>
      <c r="X100" t="str">
        <f>IF(ISERROR(VLOOKUP($AB100,HSB!$A$1:$X$3000,COLUMN(HSB!L99),0)),"",VLOOKUP($AB100,HSB!$A$1:$X$3000,COLUMN(HSB!L99),0))</f>
        <v/>
      </c>
      <c r="Y100" t="str">
        <f>IF(ISERROR(VLOOKUP($AB100,HSB!$A$1:$X$3000,COLUMN(HSB!M99),0)),"",VLOOKUP($AB100,HSB!$A$1:$X$3000,COLUMN(HSB!M99),0))</f>
        <v/>
      </c>
      <c r="Z100" t="str">
        <f>IF(ISERROR(VLOOKUP($AB100,HSB!$A$1:$X$3000,COLUMN(HSB!N99),0)),"",VLOOKUP($AB100,HSB!$A$1:$X$3000,COLUMN(HSB!N99),0))</f>
        <v/>
      </c>
      <c r="AA100" t="str">
        <f>IF(ISERROR(VLOOKUP($AB100,HSB!$A$1:$X$3000,COLUMN(HSB!O99),0)),"",VLOOKUP($AB100,HSB!$A$1:$X$3000,COLUMN(HSB!O99),0))</f>
        <v/>
      </c>
      <c r="AB100" t="s">
        <v>1033</v>
      </c>
      <c r="AC100" t="s">
        <v>889</v>
      </c>
      <c r="AD100" t="s">
        <v>889</v>
      </c>
      <c r="AE100" t="s">
        <v>889</v>
      </c>
      <c r="AF100" t="s">
        <v>889</v>
      </c>
      <c r="AG100" t="s">
        <v>889</v>
      </c>
      <c r="AH100" t="s">
        <v>889</v>
      </c>
      <c r="AI100" t="s">
        <v>889</v>
      </c>
      <c r="AJ100" t="s">
        <v>889</v>
      </c>
      <c r="AK100" t="s">
        <v>889</v>
      </c>
      <c r="AL100" t="s">
        <v>889</v>
      </c>
      <c r="AM100" t="s">
        <v>889</v>
      </c>
      <c r="AN100" t="s">
        <v>889</v>
      </c>
      <c r="AO100" t="s">
        <v>889</v>
      </c>
      <c r="AP100" t="s">
        <v>889</v>
      </c>
      <c r="AQ100" t="s">
        <v>889</v>
      </c>
      <c r="AR100" t="s">
        <v>889</v>
      </c>
      <c r="AS100" t="s">
        <v>889</v>
      </c>
      <c r="AT100" t="s">
        <v>889</v>
      </c>
      <c r="AU100" t="s">
        <v>889</v>
      </c>
      <c r="AV100" t="s">
        <v>889</v>
      </c>
    </row>
    <row r="101" spans="1:48" ht="12.75" customHeight="1">
      <c r="A101" t="s">
        <v>76</v>
      </c>
      <c r="B101" t="s">
        <v>469</v>
      </c>
      <c r="C101" t="s">
        <v>40</v>
      </c>
      <c r="D101">
        <v>2013</v>
      </c>
      <c r="E101" t="s">
        <v>572</v>
      </c>
      <c r="F101" t="s">
        <v>14</v>
      </c>
      <c r="H101" s="11">
        <v>206</v>
      </c>
      <c r="I101" s="4" t="s">
        <v>889</v>
      </c>
      <c r="J101">
        <v>116.16666666666667</v>
      </c>
      <c r="L101">
        <v>81</v>
      </c>
      <c r="M101">
        <v>81</v>
      </c>
      <c r="N101">
        <v>16</v>
      </c>
      <c r="P101">
        <f>IF(ISERROR(VLOOKUP($AB101,HSB!$A$1:$X$3000,COLUMN(HSB!D100),0)),"",VLOOKUP($AB101,HSB!$A$1:$X$3000,COLUMN(HSB!D100),0))</f>
        <v>18.016938808212299</v>
      </c>
      <c r="Q101">
        <f>IF(ISERROR(VLOOKUP($AB101,HSB!$A$1:$X$3000,COLUMN(HSB!E100),0)),"",VLOOKUP($AB101,HSB!$A$1:$X$3000,COLUMN(HSB!E100),0))</f>
        <v>643.40666666666698</v>
      </c>
      <c r="R101">
        <f>IF(ISERROR(VLOOKUP($AB101,HSB!$A$1:$X$3000,COLUMN(HSB!F100),0)),"",VLOOKUP($AB101,HSB!$A$1:$X$3000,COLUMN(HSB!F100),0))</f>
        <v>0.51270499109290102</v>
      </c>
      <c r="S101">
        <f>IF(ISERROR(VLOOKUP($AB101,HSB!$A$1:$X$3000,COLUMN(HSB!G100),0)),"",VLOOKUP($AB101,HSB!$A$1:$X$3000,COLUMN(HSB!G100),0))</f>
        <v>40.7191358704724</v>
      </c>
      <c r="T101">
        <f>IF(ISERROR(VLOOKUP($AB101,HSB!$A$1:$X$3000,COLUMN(HSB!H100),0)),"",VLOOKUP($AB101,HSB!$A$1:$X$3000,COLUMN(HSB!H100),0))</f>
        <v>610.82000000000005</v>
      </c>
      <c r="U101">
        <f>IF(ISERROR(VLOOKUP($AB101,HSB!$A$1:$X$3000,COLUMN(HSB!I100),0)),"",VLOOKUP($AB101,HSB!$A$1:$X$3000,COLUMN(HSB!I100),0))</f>
        <v>0.40490274838366802</v>
      </c>
      <c r="V101">
        <f>IF(ISERROR(VLOOKUP($AB101,HSB!$A$1:$X$3000,COLUMN(HSB!J100),0)),"",VLOOKUP($AB101,HSB!$A$1:$X$3000,COLUMN(HSB!J100),0))</f>
        <v>33.068570522450301</v>
      </c>
      <c r="W101">
        <f>IF(ISERROR(VLOOKUP($AB101,HSB!$A$1:$X$3000,COLUMN(HSB!K100),0)),"",VLOOKUP($AB101,HSB!$A$1:$X$3000,COLUMN(HSB!K100),0))</f>
        <v>643.40666666666698</v>
      </c>
      <c r="X101">
        <f>IF(ISERROR(VLOOKUP($AB101,HSB!$A$1:$X$3000,COLUMN(HSB!L100),0)),"",VLOOKUP($AB101,HSB!$A$1:$X$3000,COLUMN(HSB!L100),0))</f>
        <v>0.39101566139621002</v>
      </c>
      <c r="Y101">
        <f>IF(ISERROR(VLOOKUP($AB101,HSB!$A$1:$X$3000,COLUMN(HSB!M100),0)),"",VLOOKUP($AB101,HSB!$A$1:$X$3000,COLUMN(HSB!M100),0))</f>
        <v>35.336868135536598</v>
      </c>
      <c r="Z101">
        <f>IF(ISERROR(VLOOKUP($AB101,HSB!$A$1:$X$3000,COLUMN(HSB!N100),0)),"",VLOOKUP($AB101,HSB!$A$1:$X$3000,COLUMN(HSB!N100),0))</f>
        <v>610.82000000000005</v>
      </c>
      <c r="AA101">
        <f>IF(ISERROR(VLOOKUP($AB101,HSB!$A$1:$X$3000,COLUMN(HSB!O100),0)),"",VLOOKUP($AB101,HSB!$A$1:$X$3000,COLUMN(HSB!O100),0))</f>
        <v>0.42911802089009898</v>
      </c>
      <c r="AB101" t="s">
        <v>1034</v>
      </c>
      <c r="AC101">
        <v>3.6257909999999997E-2</v>
      </c>
      <c r="AD101">
        <v>-0.86515538800000003</v>
      </c>
      <c r="AE101">
        <v>0.14447669799999999</v>
      </c>
      <c r="AF101">
        <v>0.436412366</v>
      </c>
      <c r="AG101">
        <v>40.069467869999997</v>
      </c>
      <c r="AH101">
        <v>-0.122085731</v>
      </c>
      <c r="AI101">
        <v>-0.58736590099999997</v>
      </c>
      <c r="AJ101">
        <v>0.21867747800000001</v>
      </c>
      <c r="AK101">
        <v>0.484429416</v>
      </c>
      <c r="AL101">
        <v>17.60016968</v>
      </c>
      <c r="AM101">
        <v>7.7878720000000004E-3</v>
      </c>
      <c r="AN101">
        <v>-0.82259771199999998</v>
      </c>
      <c r="AO101">
        <v>0.16544410300000001</v>
      </c>
      <c r="AP101">
        <v>0.47755688600000001</v>
      </c>
      <c r="AQ101">
        <v>34.709678930000003</v>
      </c>
      <c r="AR101">
        <v>7.9049827000000003E-2</v>
      </c>
      <c r="AS101">
        <v>-0.88570636000000003</v>
      </c>
      <c r="AT101">
        <v>0.137999591</v>
      </c>
      <c r="AU101">
        <v>0.42747991800000001</v>
      </c>
      <c r="AV101">
        <v>32.556349580000003</v>
      </c>
    </row>
    <row r="102" spans="1:48" ht="12.75" customHeight="1">
      <c r="A102" t="s">
        <v>71</v>
      </c>
      <c r="B102" t="s">
        <v>469</v>
      </c>
      <c r="C102" t="s">
        <v>40</v>
      </c>
      <c r="D102">
        <v>2013</v>
      </c>
      <c r="E102" t="s">
        <v>573</v>
      </c>
      <c r="F102" t="s">
        <v>8</v>
      </c>
      <c r="H102" s="11">
        <v>138</v>
      </c>
      <c r="I102" s="4">
        <v>8</v>
      </c>
      <c r="J102">
        <v>120.5</v>
      </c>
      <c r="K102">
        <v>96</v>
      </c>
      <c r="L102">
        <v>96</v>
      </c>
      <c r="M102">
        <v>96</v>
      </c>
      <c r="N102">
        <v>17.5</v>
      </c>
      <c r="P102">
        <f>IF(ISERROR(VLOOKUP($AB102,HSB!$A$1:$X$3000,COLUMN(HSB!D101),0)),"",VLOOKUP($AB102,HSB!$A$1:$X$3000,COLUMN(HSB!D101),0))</f>
        <v>18.485893874144601</v>
      </c>
      <c r="Q102">
        <f>IF(ISERROR(VLOOKUP($AB102,HSB!$A$1:$X$3000,COLUMN(HSB!E101),0)),"",VLOOKUP($AB102,HSB!$A$1:$X$3000,COLUMN(HSB!E101),0))</f>
        <v>674.11</v>
      </c>
      <c r="R102">
        <f>IF(ISERROR(VLOOKUP($AB102,HSB!$A$1:$X$3000,COLUMN(HSB!F101),0)),"",VLOOKUP($AB102,HSB!$A$1:$X$3000,COLUMN(HSB!F101),0))</f>
        <v>0.50902216079334806</v>
      </c>
      <c r="S102">
        <f>IF(ISERROR(VLOOKUP($AB102,HSB!$A$1:$X$3000,COLUMN(HSB!G101),0)),"",VLOOKUP($AB102,HSB!$A$1:$X$3000,COLUMN(HSB!G101),0))</f>
        <v>31.578894007678201</v>
      </c>
      <c r="T102">
        <f>IF(ISERROR(VLOOKUP($AB102,HSB!$A$1:$X$3000,COLUMN(HSB!H101),0)),"",VLOOKUP($AB102,HSB!$A$1:$X$3000,COLUMN(HSB!H101),0))</f>
        <v>600.46</v>
      </c>
      <c r="U102">
        <f>IF(ISERROR(VLOOKUP($AB102,HSB!$A$1:$X$3000,COLUMN(HSB!I101),0)),"",VLOOKUP($AB102,HSB!$A$1:$X$3000,COLUMN(HSB!I101),0))</f>
        <v>0.44540445493027703</v>
      </c>
      <c r="V102">
        <f>IF(ISERROR(VLOOKUP($AB102,HSB!$A$1:$X$3000,COLUMN(HSB!J101),0)),"",VLOOKUP($AB102,HSB!$A$1:$X$3000,COLUMN(HSB!J101),0))</f>
        <v>40.538938574528501</v>
      </c>
      <c r="W102">
        <f>IF(ISERROR(VLOOKUP($AB102,HSB!$A$1:$X$3000,COLUMN(HSB!K101),0)),"",VLOOKUP($AB102,HSB!$A$1:$X$3000,COLUMN(HSB!K101),0))</f>
        <v>610.113333333333</v>
      </c>
      <c r="X102">
        <f>IF(ISERROR(VLOOKUP($AB102,HSB!$A$1:$X$3000,COLUMN(HSB!L101),0)),"",VLOOKUP($AB102,HSB!$A$1:$X$3000,COLUMN(HSB!L101),0))</f>
        <v>0.42582916624524803</v>
      </c>
      <c r="Y102">
        <f>IF(ISERROR(VLOOKUP($AB102,HSB!$A$1:$X$3000,COLUMN(HSB!M101),0)),"",VLOOKUP($AB102,HSB!$A$1:$X$3000,COLUMN(HSB!M101),0))</f>
        <v>27.0193594892338</v>
      </c>
      <c r="Z102">
        <f>IF(ISERROR(VLOOKUP($AB102,HSB!$A$1:$X$3000,COLUMN(HSB!N101),0)),"",VLOOKUP($AB102,HSB!$A$1:$X$3000,COLUMN(HSB!N101),0))</f>
        <v>612.493333333333</v>
      </c>
      <c r="AA102">
        <f>IF(ISERROR(VLOOKUP($AB102,HSB!$A$1:$X$3000,COLUMN(HSB!O101),0)),"",VLOOKUP($AB102,HSB!$A$1:$X$3000,COLUMN(HSB!O101),0))</f>
        <v>0.47019230554961799</v>
      </c>
      <c r="AB102" t="s">
        <v>1035</v>
      </c>
      <c r="AC102">
        <v>-1.211368E-3</v>
      </c>
      <c r="AD102">
        <v>-0.77692214199999998</v>
      </c>
      <c r="AE102">
        <v>0.17916655400000001</v>
      </c>
      <c r="AF102">
        <v>0.50221135299999997</v>
      </c>
      <c r="AG102">
        <v>30.96730823</v>
      </c>
      <c r="AH102">
        <v>-0.15320292599999999</v>
      </c>
      <c r="AI102">
        <v>-0.64882456600000005</v>
      </c>
      <c r="AJ102">
        <v>0.21187658400000001</v>
      </c>
      <c r="AK102">
        <v>0.51192616700000004</v>
      </c>
      <c r="AL102">
        <v>18.066755659999998</v>
      </c>
      <c r="AM102">
        <v>-4.1695250000000003E-2</v>
      </c>
      <c r="AN102">
        <v>-0.73619368699999999</v>
      </c>
      <c r="AO102">
        <v>0.19561500900000001</v>
      </c>
      <c r="AP102">
        <v>0.52444132799999998</v>
      </c>
      <c r="AQ102">
        <v>26.458548830000002</v>
      </c>
      <c r="AR102">
        <v>-2.4306817000000001E-2</v>
      </c>
      <c r="AS102">
        <v>-0.82295200599999996</v>
      </c>
      <c r="AT102">
        <v>0.15763601799999999</v>
      </c>
      <c r="AU102">
        <v>0.46152790799999999</v>
      </c>
      <c r="AV102">
        <v>39.850719060000003</v>
      </c>
    </row>
    <row r="103" spans="1:48" ht="12.75" customHeight="1">
      <c r="A103" t="s">
        <v>75</v>
      </c>
      <c r="B103" t="s">
        <v>469</v>
      </c>
      <c r="C103" t="s">
        <v>40</v>
      </c>
      <c r="D103">
        <v>2013</v>
      </c>
      <c r="E103" t="s">
        <v>574</v>
      </c>
      <c r="F103" t="s">
        <v>8</v>
      </c>
      <c r="H103" s="11">
        <v>142</v>
      </c>
      <c r="I103" s="4" t="s">
        <v>889</v>
      </c>
      <c r="J103">
        <v>121.83333333333333</v>
      </c>
      <c r="K103">
        <v>98.333333333333329</v>
      </c>
      <c r="L103">
        <v>91.666666666666671</v>
      </c>
      <c r="M103">
        <v>98.333333333333329</v>
      </c>
      <c r="N103">
        <v>17</v>
      </c>
      <c r="P103">
        <f>IF(ISERROR(VLOOKUP($AB103,HSB!$A$1:$X$3000,COLUMN(HSB!D102),0)),"",VLOOKUP($AB103,HSB!$A$1:$X$3000,COLUMN(HSB!D102),0))</f>
        <v>14.158277135260899</v>
      </c>
      <c r="Q103">
        <f>IF(ISERROR(VLOOKUP($AB103,HSB!$A$1:$X$3000,COLUMN(HSB!E102),0)),"",VLOOKUP($AB103,HSB!$A$1:$X$3000,COLUMN(HSB!E102),0))</f>
        <v>663.47</v>
      </c>
      <c r="R103">
        <f>IF(ISERROR(VLOOKUP($AB103,HSB!$A$1:$X$3000,COLUMN(HSB!F102),0)),"",VLOOKUP($AB103,HSB!$A$1:$X$3000,COLUMN(HSB!F102),0))</f>
        <v>0.53643795339628098</v>
      </c>
      <c r="S103">
        <f>IF(ISERROR(VLOOKUP($AB103,HSB!$A$1:$X$3000,COLUMN(HSB!G102),0)),"",VLOOKUP($AB103,HSB!$A$1:$X$3000,COLUMN(HSB!G102),0))</f>
        <v>21.281272648720499</v>
      </c>
      <c r="T103">
        <f>IF(ISERROR(VLOOKUP($AB103,HSB!$A$1:$X$3000,COLUMN(HSB!H102),0)),"",VLOOKUP($AB103,HSB!$A$1:$X$3000,COLUMN(HSB!H102),0))</f>
        <v>627.42999999999995</v>
      </c>
      <c r="U103">
        <f>IF(ISERROR(VLOOKUP($AB103,HSB!$A$1:$X$3000,COLUMN(HSB!I102),0)),"",VLOOKUP($AB103,HSB!$A$1:$X$3000,COLUMN(HSB!I102),0))</f>
        <v>0.53222249082949402</v>
      </c>
      <c r="V103">
        <f>IF(ISERROR(VLOOKUP($AB103,HSB!$A$1:$X$3000,COLUMN(HSB!J102),0)),"",VLOOKUP($AB103,HSB!$A$1:$X$3000,COLUMN(HSB!J102),0))</f>
        <v>18.593399534729102</v>
      </c>
      <c r="W103">
        <f>IF(ISERROR(VLOOKUP($AB103,HSB!$A$1:$X$3000,COLUMN(HSB!K102),0)),"",VLOOKUP($AB103,HSB!$A$1:$X$3000,COLUMN(HSB!K102),0))</f>
        <v>634.12</v>
      </c>
      <c r="X103">
        <f>IF(ISERROR(VLOOKUP($AB103,HSB!$A$1:$X$3000,COLUMN(HSB!L102),0)),"",VLOOKUP($AB103,HSB!$A$1:$X$3000,COLUMN(HSB!L102),0))</f>
        <v>0.51276781920483205</v>
      </c>
      <c r="Y103">
        <f>IF(ISERROR(VLOOKUP($AB103,HSB!$A$1:$X$3000,COLUMN(HSB!M102),0)),"",VLOOKUP($AB103,HSB!$A$1:$X$3000,COLUMN(HSB!M102),0))</f>
        <v>22.316073894981699</v>
      </c>
      <c r="Z103">
        <f>IF(ISERROR(VLOOKUP($AB103,HSB!$A$1:$X$3000,COLUMN(HSB!N102),0)),"",VLOOKUP($AB103,HSB!$A$1:$X$3000,COLUMN(HSB!N102),0))</f>
        <v>644.12</v>
      </c>
      <c r="AA103">
        <f>IF(ISERROR(VLOOKUP($AB103,HSB!$A$1:$X$3000,COLUMN(HSB!O102),0)),"",VLOOKUP($AB103,HSB!$A$1:$X$3000,COLUMN(HSB!O102),0))</f>
        <v>0.490635900973518</v>
      </c>
      <c r="AB103" t="s">
        <v>1036</v>
      </c>
      <c r="AC103">
        <v>-0.10896524</v>
      </c>
      <c r="AD103">
        <v>-0.63259554799999995</v>
      </c>
      <c r="AE103">
        <v>0.23955838500000001</v>
      </c>
      <c r="AF103">
        <v>0.56655637000000003</v>
      </c>
      <c r="AG103">
        <v>20.760221680000001</v>
      </c>
      <c r="AH103">
        <v>-0.20964698400000001</v>
      </c>
      <c r="AI103">
        <v>-0.542725236</v>
      </c>
      <c r="AJ103">
        <v>0.223592506</v>
      </c>
      <c r="AK103">
        <v>0.461930322</v>
      </c>
      <c r="AL103">
        <v>13.83218295</v>
      </c>
      <c r="AM103">
        <v>-7.0914235000000006E-2</v>
      </c>
      <c r="AN103">
        <v>-0.680866003</v>
      </c>
      <c r="AO103">
        <v>0.20520845800000001</v>
      </c>
      <c r="AP103">
        <v>0.51669409499999996</v>
      </c>
      <c r="AQ103">
        <v>21.834688329999999</v>
      </c>
      <c r="AR103">
        <v>-0.1143195</v>
      </c>
      <c r="AS103">
        <v>-0.60803787600000003</v>
      </c>
      <c r="AT103">
        <v>0.21955253599999999</v>
      </c>
      <c r="AU103">
        <v>0.50169837299999998</v>
      </c>
      <c r="AV103">
        <v>18.174231219999999</v>
      </c>
    </row>
    <row r="104" spans="1:48" ht="12.75" customHeight="1">
      <c r="A104" t="s">
        <v>72</v>
      </c>
      <c r="B104" t="s">
        <v>469</v>
      </c>
      <c r="C104" t="s">
        <v>40</v>
      </c>
      <c r="D104">
        <v>2013</v>
      </c>
      <c r="E104" t="s">
        <v>575</v>
      </c>
      <c r="F104" t="s">
        <v>14</v>
      </c>
      <c r="H104" s="11">
        <v>138</v>
      </c>
      <c r="I104" s="4">
        <v>8</v>
      </c>
      <c r="J104">
        <v>115.66666666666667</v>
      </c>
      <c r="K104">
        <v>72.166666666666671</v>
      </c>
      <c r="L104">
        <v>77.833333333333329</v>
      </c>
      <c r="M104">
        <v>77.833333333333329</v>
      </c>
      <c r="N104">
        <v>17</v>
      </c>
      <c r="P104">
        <f>IF(ISERROR(VLOOKUP($AB104,HSB!$A$1:$X$3000,COLUMN(HSB!D103),0)),"",VLOOKUP($AB104,HSB!$A$1:$X$3000,COLUMN(HSB!D103),0))</f>
        <v>21.617267401101699</v>
      </c>
      <c r="Q104">
        <f>IF(ISERROR(VLOOKUP($AB104,HSB!$A$1:$X$3000,COLUMN(HSB!E103),0)),"",VLOOKUP($AB104,HSB!$A$1:$X$3000,COLUMN(HSB!E103),0))</f>
        <v>661.40333333333297</v>
      </c>
      <c r="R104">
        <f>IF(ISERROR(VLOOKUP($AB104,HSB!$A$1:$X$3000,COLUMN(HSB!F103),0)),"",VLOOKUP($AB104,HSB!$A$1:$X$3000,COLUMN(HSB!F103),0))</f>
        <v>0.48911802519268899</v>
      </c>
      <c r="S104">
        <f>IF(ISERROR(VLOOKUP($AB104,HSB!$A$1:$X$3000,COLUMN(HSB!G103),0)),"",VLOOKUP($AB104,HSB!$A$1:$X$3000,COLUMN(HSB!G103),0))</f>
        <v>27.370217025538299</v>
      </c>
      <c r="T104">
        <f>IF(ISERROR(VLOOKUP($AB104,HSB!$A$1:$X$3000,COLUMN(HSB!H103),0)),"",VLOOKUP($AB104,HSB!$A$1:$X$3000,COLUMN(HSB!H103),0))</f>
        <v>621.78333333333296</v>
      </c>
      <c r="U104">
        <f>IF(ISERROR(VLOOKUP($AB104,HSB!$A$1:$X$3000,COLUMN(HSB!I103),0)),"",VLOOKUP($AB104,HSB!$A$1:$X$3000,COLUMN(HSB!I103),0))</f>
        <v>0.46029440280546902</v>
      </c>
      <c r="V104">
        <f>IF(ISERROR(VLOOKUP($AB104,HSB!$A$1:$X$3000,COLUMN(HSB!J103),0)),"",VLOOKUP($AB104,HSB!$A$1:$X$3000,COLUMN(HSB!J103),0))</f>
        <v>25.529220347187401</v>
      </c>
      <c r="W104">
        <f>IF(ISERROR(VLOOKUP($AB104,HSB!$A$1:$X$3000,COLUMN(HSB!K103),0)),"",VLOOKUP($AB104,HSB!$A$1:$X$3000,COLUMN(HSB!K103),0))</f>
        <v>636.45333333333303</v>
      </c>
      <c r="X104">
        <f>IF(ISERROR(VLOOKUP($AB104,HSB!$A$1:$X$3000,COLUMN(HSB!L103),0)),"",VLOOKUP($AB104,HSB!$A$1:$X$3000,COLUMN(HSB!L103),0))</f>
        <v>0.45881959004268802</v>
      </c>
      <c r="Y104">
        <f>IF(ISERROR(VLOOKUP($AB104,HSB!$A$1:$X$3000,COLUMN(HSB!M103),0)),"",VLOOKUP($AB104,HSB!$A$1:$X$3000,COLUMN(HSB!M103),0))</f>
        <v>28.007537806710101</v>
      </c>
      <c r="Z104">
        <f>IF(ISERROR(VLOOKUP($AB104,HSB!$A$1:$X$3000,COLUMN(HSB!N103),0)),"",VLOOKUP($AB104,HSB!$A$1:$X$3000,COLUMN(HSB!N103),0))</f>
        <v>616.85333333333301</v>
      </c>
      <c r="AA104">
        <f>IF(ISERROR(VLOOKUP($AB104,HSB!$A$1:$X$3000,COLUMN(HSB!O103),0)),"",VLOOKUP($AB104,HSB!$A$1:$X$3000,COLUMN(HSB!O103),0))</f>
        <v>0.43676011197033898</v>
      </c>
      <c r="AB104" t="s">
        <v>1037</v>
      </c>
      <c r="AC104">
        <v>-2.2193887999999998E-2</v>
      </c>
      <c r="AD104">
        <v>-0.74168497300000003</v>
      </c>
      <c r="AE104">
        <v>0.18907348099999999</v>
      </c>
      <c r="AF104">
        <v>0.51081666400000003</v>
      </c>
      <c r="AG104">
        <v>26.81627654</v>
      </c>
      <c r="AH104">
        <v>-0.113595536</v>
      </c>
      <c r="AI104">
        <v>-0.72594550599999996</v>
      </c>
      <c r="AJ104">
        <v>0.20084811799999999</v>
      </c>
      <c r="AK104">
        <v>0.53222939999999996</v>
      </c>
      <c r="AL104">
        <v>21.147036920000001</v>
      </c>
      <c r="AM104">
        <v>-3.6389566999999998E-2</v>
      </c>
      <c r="AN104">
        <v>-0.73131796299999996</v>
      </c>
      <c r="AO104">
        <v>0.162424559</v>
      </c>
      <c r="AP104">
        <v>0.43228112000000002</v>
      </c>
      <c r="AQ104">
        <v>27.51692216</v>
      </c>
      <c r="AR104">
        <v>-1.9696987999999999E-2</v>
      </c>
      <c r="AS104">
        <v>-0.76488808699999999</v>
      </c>
      <c r="AT104">
        <v>0.18774216199999999</v>
      </c>
      <c r="AU104">
        <v>0.51841277799999996</v>
      </c>
      <c r="AV104">
        <v>25.0115257</v>
      </c>
    </row>
    <row r="105" spans="1:48" ht="12.75" customHeight="1">
      <c r="A105" t="s">
        <v>329</v>
      </c>
      <c r="B105" t="s">
        <v>469</v>
      </c>
      <c r="C105" t="s">
        <v>317</v>
      </c>
      <c r="D105">
        <v>2013</v>
      </c>
      <c r="E105" t="s">
        <v>576</v>
      </c>
      <c r="F105" t="s">
        <v>8</v>
      </c>
      <c r="H105" s="11">
        <v>144</v>
      </c>
      <c r="I105" s="4">
        <v>7</v>
      </c>
      <c r="J105">
        <v>118.16666666666667</v>
      </c>
      <c r="K105">
        <v>101.33333333333333</v>
      </c>
      <c r="L105">
        <v>101.33333333333333</v>
      </c>
      <c r="M105">
        <v>101.33333333333333</v>
      </c>
      <c r="N105">
        <v>18.5</v>
      </c>
      <c r="P105">
        <f>IF(ISERROR(VLOOKUP($AB105,HSB!$A$1:$X$3000,COLUMN(HSB!D104),0)),"",VLOOKUP($AB105,HSB!$A$1:$X$3000,COLUMN(HSB!D104),0))</f>
        <v>15.8383993851778</v>
      </c>
      <c r="Q105">
        <f>IF(ISERROR(VLOOKUP($AB105,HSB!$A$1:$X$3000,COLUMN(HSB!E104),0)),"",VLOOKUP($AB105,HSB!$A$1:$X$3000,COLUMN(HSB!E104),0))</f>
        <v>679.46333333333303</v>
      </c>
      <c r="R105">
        <f>IF(ISERROR(VLOOKUP($AB105,HSB!$A$1:$X$3000,COLUMN(HSB!F104),0)),"",VLOOKUP($AB105,HSB!$A$1:$X$3000,COLUMN(HSB!F104),0))</f>
        <v>0.50950835926536897</v>
      </c>
      <c r="S105">
        <f>IF(ISERROR(VLOOKUP($AB105,HSB!$A$1:$X$3000,COLUMN(HSB!G104),0)),"",VLOOKUP($AB105,HSB!$A$1:$X$3000,COLUMN(HSB!G104),0))</f>
        <v>24.670300897308099</v>
      </c>
      <c r="T105">
        <f>IF(ISERROR(VLOOKUP($AB105,HSB!$A$1:$X$3000,COLUMN(HSB!H104),0)),"",VLOOKUP($AB105,HSB!$A$1:$X$3000,COLUMN(HSB!H104),0))</f>
        <v>627.50333333333299</v>
      </c>
      <c r="U105">
        <f>IF(ISERROR(VLOOKUP($AB105,HSB!$A$1:$X$3000,COLUMN(HSB!I104),0)),"",VLOOKUP($AB105,HSB!$A$1:$X$3000,COLUMN(HSB!I104),0))</f>
        <v>0.49591054787620897</v>
      </c>
      <c r="V105">
        <f>IF(ISERROR(VLOOKUP($AB105,HSB!$A$1:$X$3000,COLUMN(HSB!J104),0)),"",VLOOKUP($AB105,HSB!$A$1:$X$3000,COLUMN(HSB!J104),0))</f>
        <v>23.695636141575299</v>
      </c>
      <c r="W105">
        <f>IF(ISERROR(VLOOKUP($AB105,HSB!$A$1:$X$3000,COLUMN(HSB!K104),0)),"",VLOOKUP($AB105,HSB!$A$1:$X$3000,COLUMN(HSB!K104),0))</f>
        <v>660.11</v>
      </c>
      <c r="X105">
        <f>IF(ISERROR(VLOOKUP($AB105,HSB!$A$1:$X$3000,COLUMN(HSB!L104),0)),"",VLOOKUP($AB105,HSB!$A$1:$X$3000,COLUMN(HSB!L104),0))</f>
        <v>0.49367918230940999</v>
      </c>
      <c r="Y105">
        <f>IF(ISERROR(VLOOKUP($AB105,HSB!$A$1:$X$3000,COLUMN(HSB!M104),0)),"",VLOOKUP($AB105,HSB!$A$1:$X$3000,COLUMN(HSB!M104),0))</f>
        <v>18.9742805084746</v>
      </c>
      <c r="Z105">
        <f>IF(ISERROR(VLOOKUP($AB105,HSB!$A$1:$X$3000,COLUMN(HSB!N104),0)),"",VLOOKUP($AB105,HSB!$A$1:$X$3000,COLUMN(HSB!N104),0))</f>
        <v>660.11</v>
      </c>
      <c r="AA105">
        <f>IF(ISERROR(VLOOKUP($AB105,HSB!$A$1:$X$3000,COLUMN(HSB!O104),0)),"",VLOOKUP($AB105,HSB!$A$1:$X$3000,COLUMN(HSB!O104),0))</f>
        <v>0.51440696346063397</v>
      </c>
      <c r="AB105" t="s">
        <v>1038</v>
      </c>
      <c r="AC105">
        <v>-6.2183927E-2</v>
      </c>
      <c r="AD105">
        <v>-0.66874496800000005</v>
      </c>
      <c r="AE105">
        <v>0.21282906500000001</v>
      </c>
      <c r="AF105">
        <v>0.52787056700000001</v>
      </c>
      <c r="AG105">
        <v>24.12632176</v>
      </c>
      <c r="AH105">
        <v>-0.164291348</v>
      </c>
      <c r="AI105">
        <v>-0.56644136300000003</v>
      </c>
      <c r="AJ105">
        <v>0.20590396499999999</v>
      </c>
      <c r="AK105">
        <v>0.44180229399999998</v>
      </c>
      <c r="AL105">
        <v>15.49991005</v>
      </c>
      <c r="AM105">
        <v>-0.10821597400000001</v>
      </c>
      <c r="AN105">
        <v>-0.61253570599999996</v>
      </c>
      <c r="AO105">
        <v>0.22167811100000001</v>
      </c>
      <c r="AP105">
        <v>0.50981178100000002</v>
      </c>
      <c r="AQ105">
        <v>18.541585980000001</v>
      </c>
      <c r="AR105">
        <v>-5.9624836000000001E-2</v>
      </c>
      <c r="AS105">
        <v>-0.68006378099999998</v>
      </c>
      <c r="AT105">
        <v>0.21052109099999999</v>
      </c>
      <c r="AU105">
        <v>0.52954522000000004</v>
      </c>
      <c r="AV105">
        <v>23.17455708</v>
      </c>
    </row>
    <row r="106" spans="1:48" ht="12.75" customHeight="1">
      <c r="A106" t="s">
        <v>17</v>
      </c>
      <c r="B106" t="s">
        <v>469</v>
      </c>
      <c r="C106" t="s">
        <v>16</v>
      </c>
      <c r="D106">
        <v>2013</v>
      </c>
      <c r="E106" t="s">
        <v>577</v>
      </c>
      <c r="F106" t="s">
        <v>18</v>
      </c>
      <c r="H106" s="11">
        <v>142</v>
      </c>
      <c r="I106" s="4">
        <v>4</v>
      </c>
      <c r="J106">
        <v>119.83333333333333</v>
      </c>
      <c r="K106">
        <v>88</v>
      </c>
      <c r="M106">
        <v>88</v>
      </c>
      <c r="N106">
        <v>0</v>
      </c>
      <c r="P106">
        <f>IF(ISERROR(VLOOKUP($AB106,HSB!$A$1:$X$3000,COLUMN(HSB!D105),0)),"",VLOOKUP($AB106,HSB!$A$1:$X$3000,COLUMN(HSB!D105),0))</f>
        <v>17.932862426973799</v>
      </c>
      <c r="Q106">
        <f>IF(ISERROR(VLOOKUP($AB106,HSB!$A$1:$X$3000,COLUMN(HSB!E105),0)),"",VLOOKUP($AB106,HSB!$A$1:$X$3000,COLUMN(HSB!E105),0))</f>
        <v>643.72666666666703</v>
      </c>
      <c r="R106">
        <f>IF(ISERROR(VLOOKUP($AB106,HSB!$A$1:$X$3000,COLUMN(HSB!F105),0)),"",VLOOKUP($AB106,HSB!$A$1:$X$3000,COLUMN(HSB!F105),0))</f>
        <v>0.47864718002328499</v>
      </c>
      <c r="S106">
        <f>IF(ISERROR(VLOOKUP($AB106,HSB!$A$1:$X$3000,COLUMN(HSB!G105),0)),"",VLOOKUP($AB106,HSB!$A$1:$X$3000,COLUMN(HSB!G105),0))</f>
        <v>31.827680020030002</v>
      </c>
      <c r="T106">
        <f>IF(ISERROR(VLOOKUP($AB106,HSB!$A$1:$X$3000,COLUMN(HSB!H105),0)),"",VLOOKUP($AB106,HSB!$A$1:$X$3000,COLUMN(HSB!H105),0))</f>
        <v>627.113333333333</v>
      </c>
      <c r="U106">
        <f>IF(ISERROR(VLOOKUP($AB106,HSB!$A$1:$X$3000,COLUMN(HSB!I105),0)),"",VLOOKUP($AB106,HSB!$A$1:$X$3000,COLUMN(HSB!I105),0))</f>
        <v>0.44508484657387098</v>
      </c>
      <c r="V106">
        <f>IF(ISERROR(VLOOKUP($AB106,HSB!$A$1:$X$3000,COLUMN(HSB!J105),0)),"",VLOOKUP($AB106,HSB!$A$1:$X$3000,COLUMN(HSB!J105),0))</f>
        <v>36.988037556334497</v>
      </c>
      <c r="W106">
        <f>IF(ISERROR(VLOOKUP($AB106,HSB!$A$1:$X$3000,COLUMN(HSB!K105),0)),"",VLOOKUP($AB106,HSB!$A$1:$X$3000,COLUMN(HSB!K105),0))</f>
        <v>610.5</v>
      </c>
      <c r="X106">
        <f>IF(ISERROR(VLOOKUP($AB106,HSB!$A$1:$X$3000,COLUMN(HSB!L105),0)),"",VLOOKUP($AB106,HSB!$A$1:$X$3000,COLUMN(HSB!L105),0))</f>
        <v>0.39042172247505202</v>
      </c>
      <c r="Y106">
        <f>IF(ISERROR(VLOOKUP($AB106,HSB!$A$1:$X$3000,COLUMN(HSB!M105),0)),"",VLOOKUP($AB106,HSB!$A$1:$X$3000,COLUMN(HSB!M105),0))</f>
        <v>20.643533466867002</v>
      </c>
      <c r="Z106">
        <f>IF(ISERROR(VLOOKUP($AB106,HSB!$A$1:$X$3000,COLUMN(HSB!N105),0)),"",VLOOKUP($AB106,HSB!$A$1:$X$3000,COLUMN(HSB!N105),0))</f>
        <v>643.72666666666703</v>
      </c>
      <c r="AA106">
        <f>IF(ISERROR(VLOOKUP($AB106,HSB!$A$1:$X$3000,COLUMN(HSB!O105),0)),"",VLOOKUP($AB106,HSB!$A$1:$X$3000,COLUMN(HSB!O105),0))</f>
        <v>0.49117367901983999</v>
      </c>
      <c r="AB106" t="s">
        <v>1039</v>
      </c>
      <c r="AC106">
        <v>-1.4547803E-2</v>
      </c>
      <c r="AD106">
        <v>-0.73706236800000002</v>
      </c>
      <c r="AE106">
        <v>0.172706632</v>
      </c>
      <c r="AF106">
        <v>0.463808469</v>
      </c>
      <c r="AG106">
        <v>31.22895484</v>
      </c>
      <c r="AH106">
        <v>-0.143797432</v>
      </c>
      <c r="AI106">
        <v>-0.544445607</v>
      </c>
      <c r="AJ106">
        <v>0.18158199999999999</v>
      </c>
      <c r="AK106">
        <v>0.37589557299999998</v>
      </c>
      <c r="AL106">
        <v>17.58623395</v>
      </c>
      <c r="AM106">
        <v>-0.109666148</v>
      </c>
      <c r="AN106">
        <v>-0.58809300900000006</v>
      </c>
      <c r="AO106">
        <v>0.19954813199999999</v>
      </c>
      <c r="AP106">
        <v>0.44120100499999998</v>
      </c>
      <c r="AQ106">
        <v>20.211869610000001</v>
      </c>
      <c r="AR106">
        <v>6.6482773999999994E-2</v>
      </c>
      <c r="AS106">
        <v>-0.88782958000000001</v>
      </c>
      <c r="AT106">
        <v>0.13462216099999999</v>
      </c>
      <c r="AU106">
        <v>0.41572779599999998</v>
      </c>
      <c r="AV106">
        <v>36.421973100000002</v>
      </c>
    </row>
    <row r="107" spans="1:48" ht="12.75" customHeight="1">
      <c r="A107" t="s">
        <v>20</v>
      </c>
      <c r="B107" t="s">
        <v>469</v>
      </c>
      <c r="C107" t="s">
        <v>16</v>
      </c>
      <c r="D107">
        <v>2013</v>
      </c>
      <c r="E107" t="s">
        <v>578</v>
      </c>
      <c r="F107" t="s">
        <v>14</v>
      </c>
      <c r="H107" s="11">
        <v>138</v>
      </c>
      <c r="I107" s="4" t="s">
        <v>889</v>
      </c>
      <c r="J107">
        <v>119.5</v>
      </c>
      <c r="K107">
        <v>81.333333333333329</v>
      </c>
      <c r="L107">
        <v>82</v>
      </c>
      <c r="M107">
        <v>82</v>
      </c>
      <c r="N107">
        <v>17</v>
      </c>
      <c r="P107">
        <f>IF(ISERROR(VLOOKUP($AB107,HSB!$A$1:$X$3000,COLUMN(HSB!D106),0)),"",VLOOKUP($AB107,HSB!$A$1:$X$3000,COLUMN(HSB!D106),0))</f>
        <v>19.622808889996701</v>
      </c>
      <c r="Q107">
        <f>IF(ISERROR(VLOOKUP($AB107,HSB!$A$1:$X$3000,COLUMN(HSB!E106),0)),"",VLOOKUP($AB107,HSB!$A$1:$X$3000,COLUMN(HSB!E106),0))</f>
        <v>645.113333333333</v>
      </c>
      <c r="R107">
        <f>IF(ISERROR(VLOOKUP($AB107,HSB!$A$1:$X$3000,COLUMN(HSB!F106),0)),"",VLOOKUP($AB107,HSB!$A$1:$X$3000,COLUMN(HSB!F106),0))</f>
        <v>0.47284921150836201</v>
      </c>
      <c r="S107">
        <f>IF(ISERROR(VLOOKUP($AB107,HSB!$A$1:$X$3000,COLUMN(HSB!G106),0)),"",VLOOKUP($AB107,HSB!$A$1:$X$3000,COLUMN(HSB!G106),0))</f>
        <v>36.796091841143202</v>
      </c>
      <c r="T107">
        <f>IF(ISERROR(VLOOKUP($AB107,HSB!$A$1:$X$3000,COLUMN(HSB!H106),0)),"",VLOOKUP($AB107,HSB!$A$1:$X$3000,COLUMN(HSB!H106),0))</f>
        <v>620.73</v>
      </c>
      <c r="U107">
        <f>IF(ISERROR(VLOOKUP($AB107,HSB!$A$1:$X$3000,COLUMN(HSB!I106),0)),"",VLOOKUP($AB107,HSB!$A$1:$X$3000,COLUMN(HSB!I106),0))</f>
        <v>0.40969502786598799</v>
      </c>
      <c r="V107">
        <f>IF(ISERROR(VLOOKUP($AB107,HSB!$A$1:$X$3000,COLUMN(HSB!J106),0)),"",VLOOKUP($AB107,HSB!$A$1:$X$3000,COLUMN(HSB!J106),0))</f>
        <v>43.811432602193399</v>
      </c>
      <c r="W107">
        <f>IF(ISERROR(VLOOKUP($AB107,HSB!$A$1:$X$3000,COLUMN(HSB!K106),0)),"",VLOOKUP($AB107,HSB!$A$1:$X$3000,COLUMN(HSB!K106),0))</f>
        <v>649.42333333333295</v>
      </c>
      <c r="X107">
        <f>IF(ISERROR(VLOOKUP($AB107,HSB!$A$1:$X$3000,COLUMN(HSB!L106),0)),"",VLOOKUP($AB107,HSB!$A$1:$X$3000,COLUMN(HSB!L106),0))</f>
        <v>0.37559423938643799</v>
      </c>
      <c r="Y107">
        <f>IF(ISERROR(VLOOKUP($AB107,HSB!$A$1:$X$3000,COLUMN(HSB!M106),0)),"",VLOOKUP($AB107,HSB!$A$1:$X$3000,COLUMN(HSB!M106),0))</f>
        <v>30.103705882352902</v>
      </c>
      <c r="Z107">
        <f>IF(ISERROR(VLOOKUP($AB107,HSB!$A$1:$X$3000,COLUMN(HSB!N106),0)),"",VLOOKUP($AB107,HSB!$A$1:$X$3000,COLUMN(HSB!N106),0))</f>
        <v>639.43666666666695</v>
      </c>
      <c r="AA107">
        <f>IF(ISERROR(VLOOKUP($AB107,HSB!$A$1:$X$3000,COLUMN(HSB!O106),0)),"",VLOOKUP($AB107,HSB!$A$1:$X$3000,COLUMN(HSB!O106),0))</f>
        <v>0.44432197322641398</v>
      </c>
      <c r="AB107" t="s">
        <v>1040</v>
      </c>
      <c r="AC107">
        <v>5.1774292999999999E-2</v>
      </c>
      <c r="AD107">
        <v>-0.85880832299999998</v>
      </c>
      <c r="AE107">
        <v>0.152784119</v>
      </c>
      <c r="AF107">
        <v>0.46259749700000002</v>
      </c>
      <c r="AG107">
        <v>36.197379380000001</v>
      </c>
      <c r="AH107">
        <v>-7.8357085000000007E-2</v>
      </c>
      <c r="AI107">
        <v>-0.78883046400000001</v>
      </c>
      <c r="AJ107">
        <v>0.19833377599999999</v>
      </c>
      <c r="AK107">
        <v>0.56272142999999997</v>
      </c>
      <c r="AL107">
        <v>19.210532440000001</v>
      </c>
      <c r="AM107">
        <v>-2.1757464000000001E-2</v>
      </c>
      <c r="AN107">
        <v>-0.74082035199999996</v>
      </c>
      <c r="AO107">
        <v>0.17476851700000001</v>
      </c>
      <c r="AP107">
        <v>0.47170047599999998</v>
      </c>
      <c r="AQ107">
        <v>29.55477415</v>
      </c>
      <c r="AR107">
        <v>7.8986008999999996E-2</v>
      </c>
      <c r="AS107">
        <v>-0.94787125299999997</v>
      </c>
      <c r="AT107">
        <v>0.123110103</v>
      </c>
      <c r="AU107">
        <v>0.39983913500000001</v>
      </c>
      <c r="AV107">
        <v>43.210478000000002</v>
      </c>
    </row>
    <row r="108" spans="1:48" ht="12.75" customHeight="1">
      <c r="A108" t="s">
        <v>23</v>
      </c>
      <c r="B108" t="s">
        <v>469</v>
      </c>
      <c r="C108" t="s">
        <v>16</v>
      </c>
      <c r="D108">
        <v>2013</v>
      </c>
      <c r="E108" t="s">
        <v>579</v>
      </c>
      <c r="F108" t="s">
        <v>14</v>
      </c>
      <c r="H108" s="11">
        <v>173</v>
      </c>
      <c r="I108" s="4" t="s">
        <v>889</v>
      </c>
      <c r="J108">
        <v>115.83333333333333</v>
      </c>
      <c r="K108">
        <v>75</v>
      </c>
      <c r="L108">
        <v>75</v>
      </c>
      <c r="M108">
        <v>75</v>
      </c>
      <c r="N108">
        <v>18</v>
      </c>
      <c r="P108">
        <f>IF(ISERROR(VLOOKUP($AB108,HSB!$A$1:$X$3000,COLUMN(HSB!D107),0)),"",VLOOKUP($AB108,HSB!$A$1:$X$3000,COLUMN(HSB!D107),0))</f>
        <v>19.466797830078502</v>
      </c>
      <c r="Q108">
        <f>IF(ISERROR(VLOOKUP($AB108,HSB!$A$1:$X$3000,COLUMN(HSB!E107),0)),"",VLOOKUP($AB108,HSB!$A$1:$X$3000,COLUMN(HSB!E107),0))</f>
        <v>643.40666666666698</v>
      </c>
      <c r="R108">
        <f>IF(ISERROR(VLOOKUP($AB108,HSB!$A$1:$X$3000,COLUMN(HSB!F107),0)),"",VLOOKUP($AB108,HSB!$A$1:$X$3000,COLUMN(HSB!F107),0))</f>
        <v>0.45858034866785102</v>
      </c>
      <c r="S108">
        <f>IF(ISERROR(VLOOKUP($AB108,HSB!$A$1:$X$3000,COLUMN(HSB!G107),0)),"",VLOOKUP($AB108,HSB!$A$1:$X$3000,COLUMN(HSB!G107),0))</f>
        <v>33.661807711567299</v>
      </c>
      <c r="T108">
        <f>IF(ISERROR(VLOOKUP($AB108,HSB!$A$1:$X$3000,COLUMN(HSB!H107),0)),"",VLOOKUP($AB108,HSB!$A$1:$X$3000,COLUMN(HSB!H107),0))</f>
        <v>610.82000000000005</v>
      </c>
      <c r="U108">
        <f>IF(ISERROR(VLOOKUP($AB108,HSB!$A$1:$X$3000,COLUMN(HSB!I107),0)),"",VLOOKUP($AB108,HSB!$A$1:$X$3000,COLUMN(HSB!I107),0))</f>
        <v>0.448349796915331</v>
      </c>
      <c r="V108">
        <f>IF(ISERROR(VLOOKUP($AB108,HSB!$A$1:$X$3000,COLUMN(HSB!J107),0)),"",VLOOKUP($AB108,HSB!$A$1:$X$3000,COLUMN(HSB!J107),0))</f>
        <v>41.667913370055103</v>
      </c>
      <c r="W108">
        <f>IF(ISERROR(VLOOKUP($AB108,HSB!$A$1:$X$3000,COLUMN(HSB!K107),0)),"",VLOOKUP($AB108,HSB!$A$1:$X$3000,COLUMN(HSB!K107),0))</f>
        <v>610.82333333333304</v>
      </c>
      <c r="X108">
        <f>IF(ISERROR(VLOOKUP($AB108,HSB!$A$1:$X$3000,COLUMN(HSB!L107),0)),"",VLOOKUP($AB108,HSB!$A$1:$X$3000,COLUMN(HSB!L107),0))</f>
        <v>0.39858253544378403</v>
      </c>
      <c r="Y108">
        <f>IF(ISERROR(VLOOKUP($AB108,HSB!$A$1:$X$3000,COLUMN(HSB!M107),0)),"",VLOOKUP($AB108,HSB!$A$1:$X$3000,COLUMN(HSB!M107),0))</f>
        <v>27.436147988649601</v>
      </c>
      <c r="Z108">
        <f>IF(ISERROR(VLOOKUP($AB108,HSB!$A$1:$X$3000,COLUMN(HSB!N107),0)),"",VLOOKUP($AB108,HSB!$A$1:$X$3000,COLUMN(HSB!N107),0))</f>
        <v>643.72666666666703</v>
      </c>
      <c r="AA108">
        <f>IF(ISERROR(VLOOKUP($AB108,HSB!$A$1:$X$3000,COLUMN(HSB!O107),0)),"",VLOOKUP($AB108,HSB!$A$1:$X$3000,COLUMN(HSB!O107),0))</f>
        <v>0.47212253976875601</v>
      </c>
      <c r="AB108" t="s">
        <v>1041</v>
      </c>
      <c r="AC108">
        <v>-1.8607340999999999E-2</v>
      </c>
      <c r="AD108">
        <v>-0.75460282899999997</v>
      </c>
      <c r="AE108">
        <v>0.17676151300000001</v>
      </c>
      <c r="AF108">
        <v>0.48425265200000001</v>
      </c>
      <c r="AG108">
        <v>33.011555520000002</v>
      </c>
      <c r="AH108">
        <v>-0.130426492</v>
      </c>
      <c r="AI108">
        <v>-0.61889412300000002</v>
      </c>
      <c r="AJ108">
        <v>0.16812434000000001</v>
      </c>
      <c r="AK108">
        <v>0.389535505</v>
      </c>
      <c r="AL108">
        <v>19.115763640000001</v>
      </c>
      <c r="AM108">
        <v>-4.2097582000000001E-2</v>
      </c>
      <c r="AN108">
        <v>-0.70601727800000003</v>
      </c>
      <c r="AO108">
        <v>0.19546855499999999</v>
      </c>
      <c r="AP108">
        <v>0.50713264199999997</v>
      </c>
      <c r="AQ108">
        <v>26.858987509999999</v>
      </c>
      <c r="AR108">
        <v>-8.7867999999999996E-4</v>
      </c>
      <c r="AS108">
        <v>-0.82006872099999994</v>
      </c>
      <c r="AT108">
        <v>0.133368081</v>
      </c>
      <c r="AU108">
        <v>0.38910867599999999</v>
      </c>
      <c r="AV108">
        <v>41.047624970000001</v>
      </c>
    </row>
    <row r="109" spans="1:48" ht="12.75" customHeight="1">
      <c r="A109" t="s">
        <v>24</v>
      </c>
      <c r="B109" t="s">
        <v>469</v>
      </c>
      <c r="C109" t="s">
        <v>16</v>
      </c>
      <c r="D109">
        <v>2013</v>
      </c>
      <c r="E109" t="s">
        <v>580</v>
      </c>
      <c r="F109" t="s">
        <v>8</v>
      </c>
      <c r="H109" s="11">
        <v>173</v>
      </c>
      <c r="I109" s="4" t="s">
        <v>889</v>
      </c>
      <c r="J109">
        <v>115.33333333333333</v>
      </c>
      <c r="L109">
        <v>92.833333333333329</v>
      </c>
      <c r="M109">
        <v>92.833333333333329</v>
      </c>
      <c r="N109">
        <v>0</v>
      </c>
      <c r="P109">
        <f>IF(ISERROR(VLOOKUP($AB109,HSB!$A$1:$X$3000,COLUMN(HSB!D108),0)),"",VLOOKUP($AB109,HSB!$A$1:$X$3000,COLUMN(HSB!D108),0))</f>
        <v>14.516482573860801</v>
      </c>
      <c r="Q109">
        <f>IF(ISERROR(VLOOKUP($AB109,HSB!$A$1:$X$3000,COLUMN(HSB!E108),0)),"",VLOOKUP($AB109,HSB!$A$1:$X$3000,COLUMN(HSB!E108),0))</f>
        <v>670.09666666666703</v>
      </c>
      <c r="R109">
        <f>IF(ISERROR(VLOOKUP($AB109,HSB!$A$1:$X$3000,COLUMN(HSB!F108),0)),"",VLOOKUP($AB109,HSB!$A$1:$X$3000,COLUMN(HSB!F108),0))</f>
        <v>0.52576321606577103</v>
      </c>
      <c r="S109">
        <f>IF(ISERROR(VLOOKUP($AB109,HSB!$A$1:$X$3000,COLUMN(HSB!G108),0)),"",VLOOKUP($AB109,HSB!$A$1:$X$3000,COLUMN(HSB!G108),0))</f>
        <v>22.215747955266199</v>
      </c>
      <c r="T109">
        <f>IF(ISERROR(VLOOKUP($AB109,HSB!$A$1:$X$3000,COLUMN(HSB!H108),0)),"",VLOOKUP($AB109,HSB!$A$1:$X$3000,COLUMN(HSB!H108),0))</f>
        <v>661.16</v>
      </c>
      <c r="U109">
        <f>IF(ISERROR(VLOOKUP($AB109,HSB!$A$1:$X$3000,COLUMN(HSB!I108),0)),"",VLOOKUP($AB109,HSB!$A$1:$X$3000,COLUMN(HSB!I108),0))</f>
        <v>0.51090965097894803</v>
      </c>
      <c r="V109">
        <f>IF(ISERROR(VLOOKUP($AB109,HSB!$A$1:$X$3000,COLUMN(HSB!J108),0)),"",VLOOKUP($AB109,HSB!$A$1:$X$3000,COLUMN(HSB!J108),0))</f>
        <v>23.793947855115999</v>
      </c>
      <c r="W109">
        <f>IF(ISERROR(VLOOKUP($AB109,HSB!$A$1:$X$3000,COLUMN(HSB!K108),0)),"",VLOOKUP($AB109,HSB!$A$1:$X$3000,COLUMN(HSB!K108),0))</f>
        <v>637.13</v>
      </c>
      <c r="X109">
        <f>IF(ISERROR(VLOOKUP($AB109,HSB!$A$1:$X$3000,COLUMN(HSB!L108),0)),"",VLOOKUP($AB109,HSB!$A$1:$X$3000,COLUMN(HSB!L108),0))</f>
        <v>0.495591712985118</v>
      </c>
      <c r="Y109">
        <f>IF(ISERROR(VLOOKUP($AB109,HSB!$A$1:$X$3000,COLUMN(HSB!M108),0)),"",VLOOKUP($AB109,HSB!$A$1:$X$3000,COLUMN(HSB!M108),0))</f>
        <v>25.189021565681902</v>
      </c>
      <c r="Z109">
        <f>IF(ISERROR(VLOOKUP($AB109,HSB!$A$1:$X$3000,COLUMN(HSB!N108),0)),"",VLOOKUP($AB109,HSB!$A$1:$X$3000,COLUMN(HSB!N108),0))</f>
        <v>610.82000000000005</v>
      </c>
      <c r="AA109">
        <f>IF(ISERROR(VLOOKUP($AB109,HSB!$A$1:$X$3000,COLUMN(HSB!O108),0)),"",VLOOKUP($AB109,HSB!$A$1:$X$3000,COLUMN(HSB!O108),0))</f>
        <v>0.464851771630726</v>
      </c>
      <c r="AB109" t="s">
        <v>1042</v>
      </c>
      <c r="AC109">
        <v>-0.102739571</v>
      </c>
      <c r="AD109">
        <v>-0.63480038800000005</v>
      </c>
      <c r="AE109">
        <v>0.21958741700000001</v>
      </c>
      <c r="AF109">
        <v>0.52094647900000002</v>
      </c>
      <c r="AG109">
        <v>21.696628650000001</v>
      </c>
      <c r="AH109">
        <v>-0.19780256399999999</v>
      </c>
      <c r="AI109">
        <v>-0.52114623100000002</v>
      </c>
      <c r="AJ109">
        <v>0.21335869299999999</v>
      </c>
      <c r="AK109">
        <v>0.42489192100000001</v>
      </c>
      <c r="AL109">
        <v>14.18820988</v>
      </c>
      <c r="AM109">
        <v>-9.8057215000000003E-2</v>
      </c>
      <c r="AN109">
        <v>-0.68135449699999995</v>
      </c>
      <c r="AO109">
        <v>0.17959357200000001</v>
      </c>
      <c r="AP109">
        <v>0.45309036000000003</v>
      </c>
      <c r="AQ109">
        <v>24.698255549999999</v>
      </c>
      <c r="AR109">
        <v>-9.1055371999999996E-2</v>
      </c>
      <c r="AS109">
        <v>-0.63549422899999997</v>
      </c>
      <c r="AT109">
        <v>0.20847010699999999</v>
      </c>
      <c r="AU109">
        <v>0.494786432</v>
      </c>
      <c r="AV109">
        <v>23.26808162</v>
      </c>
    </row>
    <row r="110" spans="1:48" ht="12.75" customHeight="1">
      <c r="A110" t="s">
        <v>26</v>
      </c>
      <c r="B110" t="s">
        <v>469</v>
      </c>
      <c r="C110" t="s">
        <v>16</v>
      </c>
      <c r="D110">
        <v>2013</v>
      </c>
      <c r="E110" t="s">
        <v>581</v>
      </c>
      <c r="F110" t="s">
        <v>14</v>
      </c>
      <c r="H110" s="11">
        <v>172</v>
      </c>
      <c r="I110" s="4">
        <v>5</v>
      </c>
      <c r="J110">
        <v>118.83333333333333</v>
      </c>
      <c r="K110">
        <v>73</v>
      </c>
      <c r="L110">
        <v>78</v>
      </c>
      <c r="M110">
        <v>78</v>
      </c>
      <c r="N110">
        <v>20.5</v>
      </c>
      <c r="P110">
        <f>IF(ISERROR(VLOOKUP($AB110,HSB!$A$1:$X$3000,COLUMN(HSB!D109),0)),"",VLOOKUP($AB110,HSB!$A$1:$X$3000,COLUMN(HSB!D109),0))</f>
        <v>23.725904204054501</v>
      </c>
      <c r="Q110">
        <f>IF(ISERROR(VLOOKUP($AB110,HSB!$A$1:$X$3000,COLUMN(HSB!E109),0)),"",VLOOKUP($AB110,HSB!$A$1:$X$3000,COLUMN(HSB!E109),0))</f>
        <v>637.5</v>
      </c>
      <c r="R110">
        <f>IF(ISERROR(VLOOKUP($AB110,HSB!$A$1:$X$3000,COLUMN(HSB!F109),0)),"",VLOOKUP($AB110,HSB!$A$1:$X$3000,COLUMN(HSB!F109),0))</f>
        <v>0.45754527858001198</v>
      </c>
      <c r="S110">
        <f>IF(ISERROR(VLOOKUP($AB110,HSB!$A$1:$X$3000,COLUMN(HSB!G109),0)),"",VLOOKUP($AB110,HSB!$A$1:$X$3000,COLUMN(HSB!G109),0))</f>
        <v>31.5970938351612</v>
      </c>
      <c r="T110">
        <f>IF(ISERROR(VLOOKUP($AB110,HSB!$A$1:$X$3000,COLUMN(HSB!H109),0)),"",VLOOKUP($AB110,HSB!$A$1:$X$3000,COLUMN(HSB!H109),0))</f>
        <v>615.756666666667</v>
      </c>
      <c r="U110">
        <f>IF(ISERROR(VLOOKUP($AB110,HSB!$A$1:$X$3000,COLUMN(HSB!I109),0)),"",VLOOKUP($AB110,HSB!$A$1:$X$3000,COLUMN(HSB!I109),0))</f>
        <v>0.46797871121946399</v>
      </c>
      <c r="V110">
        <f>IF(ISERROR(VLOOKUP($AB110,HSB!$A$1:$X$3000,COLUMN(HSB!J109),0)),"",VLOOKUP($AB110,HSB!$A$1:$X$3000,COLUMN(HSB!J109),0))</f>
        <v>24.007975373878399</v>
      </c>
      <c r="W110">
        <f>IF(ISERROR(VLOOKUP($AB110,HSB!$A$1:$X$3000,COLUMN(HSB!K109),0)),"",VLOOKUP($AB110,HSB!$A$1:$X$3000,COLUMN(HSB!K109),0))</f>
        <v>625.10333333333301</v>
      </c>
      <c r="X110">
        <f>IF(ISERROR(VLOOKUP($AB110,HSB!$A$1:$X$3000,COLUMN(HSB!L109),0)),"",VLOOKUP($AB110,HSB!$A$1:$X$3000,COLUMN(HSB!L109),0))</f>
        <v>0.47469806469741699</v>
      </c>
      <c r="Y110">
        <f>IF(ISERROR(VLOOKUP($AB110,HSB!$A$1:$X$3000,COLUMN(HSB!M109),0)),"",VLOOKUP($AB110,HSB!$A$1:$X$3000,COLUMN(HSB!M109),0))</f>
        <v>26.1883077434364</v>
      </c>
      <c r="Z110">
        <f>IF(ISERROR(VLOOKUP($AB110,HSB!$A$1:$X$3000,COLUMN(HSB!N109),0)),"",VLOOKUP($AB110,HSB!$A$1:$X$3000,COLUMN(HSB!N109),0))</f>
        <v>677.41333333333296</v>
      </c>
      <c r="AA110">
        <f>IF(ISERROR(VLOOKUP($AB110,HSB!$A$1:$X$3000,COLUMN(HSB!O109),0)),"",VLOOKUP($AB110,HSB!$A$1:$X$3000,COLUMN(HSB!O109),0))</f>
        <v>0.46663551202631998</v>
      </c>
      <c r="AB110" t="s">
        <v>1043</v>
      </c>
      <c r="AC110">
        <v>-1.2489840000000001E-3</v>
      </c>
      <c r="AD110">
        <v>-0.78041907700000002</v>
      </c>
      <c r="AE110">
        <v>0.201339931</v>
      </c>
      <c r="AF110">
        <v>0.56652153999999999</v>
      </c>
      <c r="AG110">
        <v>30.931506519999999</v>
      </c>
      <c r="AH110">
        <v>-7.2403166000000005E-2</v>
      </c>
      <c r="AI110">
        <v>-0.74150404299999995</v>
      </c>
      <c r="AJ110">
        <v>0.17772274800000001</v>
      </c>
      <c r="AK110">
        <v>0.47804681100000002</v>
      </c>
      <c r="AL110">
        <v>23.281155129999998</v>
      </c>
      <c r="AM110">
        <v>-4.4809995999999998E-2</v>
      </c>
      <c r="AN110">
        <v>-0.71212239300000002</v>
      </c>
      <c r="AO110">
        <v>0.18806337200000001</v>
      </c>
      <c r="AP110">
        <v>0.49161174800000002</v>
      </c>
      <c r="AQ110">
        <v>25.673690950000001</v>
      </c>
      <c r="AR110">
        <v>-4.7998394E-2</v>
      </c>
      <c r="AS110">
        <v>-0.76642784399999997</v>
      </c>
      <c r="AT110">
        <v>0.20178792300000001</v>
      </c>
      <c r="AU110">
        <v>0.56006014199999998</v>
      </c>
      <c r="AV110">
        <v>23.495927600000002</v>
      </c>
    </row>
    <row r="111" spans="1:48" ht="12.75" customHeight="1">
      <c r="A111" t="s">
        <v>377</v>
      </c>
      <c r="B111" t="s">
        <v>469</v>
      </c>
      <c r="C111" t="s">
        <v>353</v>
      </c>
      <c r="D111">
        <v>2013</v>
      </c>
      <c r="E111" t="s">
        <v>582</v>
      </c>
      <c r="F111" t="s">
        <v>14</v>
      </c>
      <c r="H111" s="11">
        <v>141</v>
      </c>
      <c r="I111" s="4">
        <v>4</v>
      </c>
      <c r="J111">
        <v>122.5</v>
      </c>
      <c r="K111">
        <v>79.833333333333329</v>
      </c>
      <c r="L111">
        <v>79.666666666666671</v>
      </c>
      <c r="M111">
        <v>79.833333333333329</v>
      </c>
      <c r="N111">
        <v>20</v>
      </c>
      <c r="P111">
        <f>IF(ISERROR(VLOOKUP($AB111,HSB!$A$1:$X$3000,COLUMN(HSB!D110),0)),"",VLOOKUP($AB111,HSB!$A$1:$X$3000,COLUMN(HSB!D110),0))</f>
        <v>15.661564656031899</v>
      </c>
      <c r="Q111">
        <f>IF(ISERROR(VLOOKUP($AB111,HSB!$A$1:$X$3000,COLUMN(HSB!E110),0)),"",VLOOKUP($AB111,HSB!$A$1:$X$3000,COLUMN(HSB!E110),0))</f>
        <v>661.74</v>
      </c>
      <c r="R111">
        <f>IF(ISERROR(VLOOKUP($AB111,HSB!$A$1:$X$3000,COLUMN(HSB!F110),0)),"",VLOOKUP($AB111,HSB!$A$1:$X$3000,COLUMN(HSB!F110),0))</f>
        <v>0.53021522271849597</v>
      </c>
      <c r="S111">
        <f>IF(ISERROR(VLOOKUP($AB111,HSB!$A$1:$X$3000,COLUMN(HSB!G110),0)),"",VLOOKUP($AB111,HSB!$A$1:$X$3000,COLUMN(HSB!G110),0))</f>
        <v>33.056437520770999</v>
      </c>
      <c r="T111">
        <f>IF(ISERROR(VLOOKUP($AB111,HSB!$A$1:$X$3000,COLUMN(HSB!H110),0)),"",VLOOKUP($AB111,HSB!$A$1:$X$3000,COLUMN(HSB!H110),0))</f>
        <v>615.113333333333</v>
      </c>
      <c r="U111">
        <f>IF(ISERROR(VLOOKUP($AB111,HSB!$A$1:$X$3000,COLUMN(HSB!I110),0)),"",VLOOKUP($AB111,HSB!$A$1:$X$3000,COLUMN(HSB!I110),0))</f>
        <v>0.43775536566944101</v>
      </c>
      <c r="V111">
        <f>IF(ISERROR(VLOOKUP($AB111,HSB!$A$1:$X$3000,COLUMN(HSB!J110),0)),"",VLOOKUP($AB111,HSB!$A$1:$X$3000,COLUMN(HSB!J110),0))</f>
        <v>29.4237719009638</v>
      </c>
      <c r="W111">
        <f>IF(ISERROR(VLOOKUP($AB111,HSB!$A$1:$X$3000,COLUMN(HSB!K110),0)),"",VLOOKUP($AB111,HSB!$A$1:$X$3000,COLUMN(HSB!K110),0))</f>
        <v>643.80666666666696</v>
      </c>
      <c r="X111">
        <f>IF(ISERROR(VLOOKUP($AB111,HSB!$A$1:$X$3000,COLUMN(HSB!L110),0)),"",VLOOKUP($AB111,HSB!$A$1:$X$3000,COLUMN(HSB!L110),0))</f>
        <v>0.41825878953691698</v>
      </c>
      <c r="Y111">
        <f>IF(ISERROR(VLOOKUP($AB111,HSB!$A$1:$X$3000,COLUMN(HSB!M110),0)),"",VLOOKUP($AB111,HSB!$A$1:$X$3000,COLUMN(HSB!M110),0))</f>
        <v>26.750566965769401</v>
      </c>
      <c r="Z111">
        <f>IF(ISERROR(VLOOKUP($AB111,HSB!$A$1:$X$3000,COLUMN(HSB!N110),0)),"",VLOOKUP($AB111,HSB!$A$1:$X$3000,COLUMN(HSB!N110),0))</f>
        <v>651.12</v>
      </c>
      <c r="AA111">
        <f>IF(ISERROR(VLOOKUP($AB111,HSB!$A$1:$X$3000,COLUMN(HSB!O110),0)),"",VLOOKUP($AB111,HSB!$A$1:$X$3000,COLUMN(HSB!O110),0))</f>
        <v>0.45392563631169702</v>
      </c>
      <c r="AB111" t="s">
        <v>1044</v>
      </c>
      <c r="AC111">
        <v>-6.6337109999999996E-3</v>
      </c>
      <c r="AD111">
        <v>-0.76861265700000003</v>
      </c>
      <c r="AE111">
        <v>0.16855330199999999</v>
      </c>
      <c r="AF111">
        <v>0.46791438000000002</v>
      </c>
      <c r="AG111">
        <v>32.46118663</v>
      </c>
      <c r="AH111">
        <v>-0.16634212800000001</v>
      </c>
      <c r="AI111">
        <v>-0.56245511800000003</v>
      </c>
      <c r="AJ111">
        <v>0.22432759799999999</v>
      </c>
      <c r="AK111">
        <v>0.47834916599999999</v>
      </c>
      <c r="AL111">
        <v>15.3015323</v>
      </c>
      <c r="AM111">
        <v>-6.4329462000000004E-2</v>
      </c>
      <c r="AN111">
        <v>-0.69076173600000002</v>
      </c>
      <c r="AO111">
        <v>0.17215475699999999</v>
      </c>
      <c r="AP111">
        <v>0.43874488699999997</v>
      </c>
      <c r="AQ111">
        <v>26.261013340000002</v>
      </c>
      <c r="AR111">
        <v>2.45674E-2</v>
      </c>
      <c r="AS111">
        <v>-0.82634874800000002</v>
      </c>
      <c r="AT111">
        <v>0.15727690799999999</v>
      </c>
      <c r="AU111">
        <v>0.46274373299999999</v>
      </c>
      <c r="AV111">
        <v>28.9194447</v>
      </c>
    </row>
    <row r="112" spans="1:48" ht="12.75" customHeight="1">
      <c r="A112" t="s">
        <v>380</v>
      </c>
      <c r="B112" t="s">
        <v>469</v>
      </c>
      <c r="C112" t="s">
        <v>353</v>
      </c>
      <c r="D112">
        <v>2013</v>
      </c>
      <c r="E112" t="s">
        <v>583</v>
      </c>
      <c r="F112" t="s">
        <v>8</v>
      </c>
      <c r="H112" s="11">
        <v>136</v>
      </c>
      <c r="I112" s="4">
        <v>6</v>
      </c>
      <c r="J112">
        <v>123</v>
      </c>
      <c r="K112">
        <v>89</v>
      </c>
      <c r="L112">
        <v>89.333333333333329</v>
      </c>
      <c r="M112">
        <v>89.333333333333329</v>
      </c>
      <c r="N112">
        <v>18.5</v>
      </c>
      <c r="P112">
        <f>IF(ISERROR(VLOOKUP($AB112,HSB!$A$1:$X$3000,COLUMN(HSB!D111),0)),"",VLOOKUP($AB112,HSB!$A$1:$X$3000,COLUMN(HSB!D111),0))</f>
        <v>21.963466500498502</v>
      </c>
      <c r="Q112">
        <f>IF(ISERROR(VLOOKUP($AB112,HSB!$A$1:$X$3000,COLUMN(HSB!E111),0)),"",VLOOKUP($AB112,HSB!$A$1:$X$3000,COLUMN(HSB!E111),0))</f>
        <v>663.10666666666702</v>
      </c>
      <c r="R112">
        <f>IF(ISERROR(VLOOKUP($AB112,HSB!$A$1:$X$3000,COLUMN(HSB!F111),0)),"",VLOOKUP($AB112,HSB!$A$1:$X$3000,COLUMN(HSB!F111),0))</f>
        <v>0.46380552684769799</v>
      </c>
      <c r="S112">
        <f>IF(ISERROR(VLOOKUP($AB112,HSB!$A$1:$X$3000,COLUMN(HSB!G111),0)),"",VLOOKUP($AB112,HSB!$A$1:$X$3000,COLUMN(HSB!G111),0))</f>
        <v>33.720524925224296</v>
      </c>
      <c r="T112">
        <f>IF(ISERROR(VLOOKUP($AB112,HSB!$A$1:$X$3000,COLUMN(HSB!H111),0)),"",VLOOKUP($AB112,HSB!$A$1:$X$3000,COLUMN(HSB!H111),0))</f>
        <v>662.08</v>
      </c>
      <c r="U112">
        <f>IF(ISERROR(VLOOKUP($AB112,HSB!$A$1:$X$3000,COLUMN(HSB!I111),0)),"",VLOOKUP($AB112,HSB!$A$1:$X$3000,COLUMN(HSB!I111),0))</f>
        <v>0.45178081891237798</v>
      </c>
      <c r="V112">
        <f>IF(ISERROR(VLOOKUP($AB112,HSB!$A$1:$X$3000,COLUMN(HSB!J111),0)),"",VLOOKUP($AB112,HSB!$A$1:$X$3000,COLUMN(HSB!J111),0))</f>
        <v>25.547148737122001</v>
      </c>
      <c r="W112">
        <f>IF(ISERROR(VLOOKUP($AB112,HSB!$A$1:$X$3000,COLUMN(HSB!K111),0)),"",VLOOKUP($AB112,HSB!$A$1:$X$3000,COLUMN(HSB!K111),0))</f>
        <v>651.14333333333298</v>
      </c>
      <c r="X112">
        <f>IF(ISERROR(VLOOKUP($AB112,HSB!$A$1:$X$3000,COLUMN(HSB!L111),0)),"",VLOOKUP($AB112,HSB!$A$1:$X$3000,COLUMN(HSB!L111),0))</f>
        <v>0.47464348182374799</v>
      </c>
      <c r="Y112">
        <f>IF(ISERROR(VLOOKUP($AB112,HSB!$A$1:$X$3000,COLUMN(HSB!M111),0)),"",VLOOKUP($AB112,HSB!$A$1:$X$3000,COLUMN(HSB!M111),0))</f>
        <v>15.367517863077399</v>
      </c>
      <c r="Z112">
        <f>IF(ISERROR(VLOOKUP($AB112,HSB!$A$1:$X$3000,COLUMN(HSB!N111),0)),"",VLOOKUP($AB112,HSB!$A$1:$X$3000,COLUMN(HSB!N111),0))</f>
        <v>643.80666666666696</v>
      </c>
      <c r="AA112">
        <f>IF(ISERROR(VLOOKUP($AB112,HSB!$A$1:$X$3000,COLUMN(HSB!O111),0)),"",VLOOKUP($AB112,HSB!$A$1:$X$3000,COLUMN(HSB!O111),0))</f>
        <v>0.51239756754069898</v>
      </c>
      <c r="AB112" t="s">
        <v>1045</v>
      </c>
      <c r="AC112">
        <v>-1.3138716999999999E-2</v>
      </c>
      <c r="AD112">
        <v>-0.76028178599999996</v>
      </c>
      <c r="AE112">
        <v>0.180258106</v>
      </c>
      <c r="AF112">
        <v>0.49688184699999999</v>
      </c>
      <c r="AG112">
        <v>33.073209849999998</v>
      </c>
      <c r="AH112">
        <v>-9.6568451999999999E-2</v>
      </c>
      <c r="AI112">
        <v>-0.668523859</v>
      </c>
      <c r="AJ112">
        <v>0.17649031100000001</v>
      </c>
      <c r="AK112">
        <v>0.437512173</v>
      </c>
      <c r="AL112">
        <v>21.55093857</v>
      </c>
      <c r="AM112">
        <v>-6.096319E-2</v>
      </c>
      <c r="AN112">
        <v>-0.67535551599999999</v>
      </c>
      <c r="AO112">
        <v>0.23009284499999999</v>
      </c>
      <c r="AP112">
        <v>0.57539423300000003</v>
      </c>
      <c r="AQ112">
        <v>15.003199370000001</v>
      </c>
      <c r="AR112">
        <v>-5.105821E-2</v>
      </c>
      <c r="AS112">
        <v>-0.75290797300000001</v>
      </c>
      <c r="AT112">
        <v>0.200592927</v>
      </c>
      <c r="AU112">
        <v>0.54863317899999997</v>
      </c>
      <c r="AV112">
        <v>25.004918199999999</v>
      </c>
    </row>
    <row r="113" spans="1:48" ht="12.75" customHeight="1">
      <c r="A113" t="s">
        <v>381</v>
      </c>
      <c r="B113" t="s">
        <v>469</v>
      </c>
      <c r="C113" t="s">
        <v>353</v>
      </c>
      <c r="D113">
        <v>2013</v>
      </c>
      <c r="E113" t="s">
        <v>584</v>
      </c>
      <c r="F113" t="s">
        <v>14</v>
      </c>
      <c r="H113" s="11">
        <v>136</v>
      </c>
      <c r="I113" s="4">
        <v>6</v>
      </c>
      <c r="J113">
        <v>115</v>
      </c>
      <c r="K113">
        <v>80.833333333333329</v>
      </c>
      <c r="L113">
        <v>78.666666666666671</v>
      </c>
      <c r="M113">
        <v>80.833333333333329</v>
      </c>
      <c r="N113">
        <v>19</v>
      </c>
      <c r="P113">
        <f>IF(ISERROR(VLOOKUP($AB113,HSB!$A$1:$X$3000,COLUMN(HSB!D112),0)),"",VLOOKUP($AB113,HSB!$A$1:$X$3000,COLUMN(HSB!D112),0))</f>
        <v>11.568004790519099</v>
      </c>
      <c r="Q113">
        <f>IF(ISERROR(VLOOKUP($AB113,HSB!$A$1:$X$3000,COLUMN(HSB!E112),0)),"",VLOOKUP($AB113,HSB!$A$1:$X$3000,COLUMN(HSB!E112),0))</f>
        <v>689.11</v>
      </c>
      <c r="R113">
        <f>IF(ISERROR(VLOOKUP($AB113,HSB!$A$1:$X$3000,COLUMN(HSB!F112),0)),"",VLOOKUP($AB113,HSB!$A$1:$X$3000,COLUMN(HSB!F112),0))</f>
        <v>0.52471526404263702</v>
      </c>
      <c r="S113">
        <f>IF(ISERROR(VLOOKUP($AB113,HSB!$A$1:$X$3000,COLUMN(HSB!G112),0)),"",VLOOKUP($AB113,HSB!$A$1:$X$3000,COLUMN(HSB!G112),0))</f>
        <v>30.095649941579001</v>
      </c>
      <c r="T113">
        <f>IF(ISERROR(VLOOKUP($AB113,HSB!$A$1:$X$3000,COLUMN(HSB!H112),0)),"",VLOOKUP($AB113,HSB!$A$1:$X$3000,COLUMN(HSB!H112),0))</f>
        <v>648.75333333333299</v>
      </c>
      <c r="U113">
        <f>IF(ISERROR(VLOOKUP($AB113,HSB!$A$1:$X$3000,COLUMN(HSB!I112),0)),"",VLOOKUP($AB113,HSB!$A$1:$X$3000,COLUMN(HSB!I112),0))</f>
        <v>0.44021010213375</v>
      </c>
      <c r="V113">
        <f>IF(ISERROR(VLOOKUP($AB113,HSB!$A$1:$X$3000,COLUMN(HSB!J112),0)),"",VLOOKUP($AB113,HSB!$A$1:$X$3000,COLUMN(HSB!J112),0))</f>
        <v>28.478513420130199</v>
      </c>
      <c r="W113">
        <f>IF(ISERROR(VLOOKUP($AB113,HSB!$A$1:$X$3000,COLUMN(HSB!K112),0)),"",VLOOKUP($AB113,HSB!$A$1:$X$3000,COLUMN(HSB!K112),0))</f>
        <v>662.78666666666697</v>
      </c>
      <c r="X113">
        <f>IF(ISERROR(VLOOKUP($AB113,HSB!$A$1:$X$3000,COLUMN(HSB!L112),0)),"",VLOOKUP($AB113,HSB!$A$1:$X$3000,COLUMN(HSB!L112),0))</f>
        <v>0.41599870798583999</v>
      </c>
      <c r="Y113">
        <f>IF(ISERROR(VLOOKUP($AB113,HSB!$A$1:$X$3000,COLUMN(HSB!M112),0)),"",VLOOKUP($AB113,HSB!$A$1:$X$3000,COLUMN(HSB!M112),0))</f>
        <v>32.507002169921499</v>
      </c>
      <c r="Z113">
        <f>IF(ISERROR(VLOOKUP($AB113,HSB!$A$1:$X$3000,COLUMN(HSB!N112),0)),"",VLOOKUP($AB113,HSB!$A$1:$X$3000,COLUMN(HSB!N112),0))</f>
        <v>658.81333333333305</v>
      </c>
      <c r="AA113">
        <f>IF(ISERROR(VLOOKUP($AB113,HSB!$A$1:$X$3000,COLUMN(HSB!O112),0)),"",VLOOKUP($AB113,HSB!$A$1:$X$3000,COLUMN(HSB!O112),0))</f>
        <v>0.41755097472963398</v>
      </c>
      <c r="AB113" t="s">
        <v>1046</v>
      </c>
      <c r="AC113">
        <v>-2.4923900000000001E-3</v>
      </c>
      <c r="AD113">
        <v>-0.80803032500000005</v>
      </c>
      <c r="AE113">
        <v>0.17155117</v>
      </c>
      <c r="AF113">
        <v>0.49607818300000001</v>
      </c>
      <c r="AG113">
        <v>29.519325309999999</v>
      </c>
      <c r="AH113">
        <v>-0.15836365199999999</v>
      </c>
      <c r="AI113">
        <v>-0.57713729599999997</v>
      </c>
      <c r="AJ113">
        <v>0.220490664</v>
      </c>
      <c r="AK113">
        <v>0.48122308200000002</v>
      </c>
      <c r="AL113">
        <v>11.29769742</v>
      </c>
      <c r="AM113">
        <v>-2.1260823000000002E-2</v>
      </c>
      <c r="AN113">
        <v>-0.76925893599999995</v>
      </c>
      <c r="AO113">
        <v>0.14596772299999999</v>
      </c>
      <c r="AP113">
        <v>0.40614240600000001</v>
      </c>
      <c r="AQ113">
        <v>31.979172250000001</v>
      </c>
      <c r="AR113">
        <v>5.9637520999999999E-2</v>
      </c>
      <c r="AS113">
        <v>-0.87262460500000005</v>
      </c>
      <c r="AT113">
        <v>0.1564497</v>
      </c>
      <c r="AU113">
        <v>0.479373202</v>
      </c>
      <c r="AV113">
        <v>27.966332600000001</v>
      </c>
    </row>
    <row r="114" spans="1:48" ht="12.75" customHeight="1">
      <c r="A114" t="s">
        <v>370</v>
      </c>
      <c r="B114" t="s">
        <v>469</v>
      </c>
      <c r="C114" t="s">
        <v>353</v>
      </c>
      <c r="D114">
        <v>2013</v>
      </c>
      <c r="E114" t="s">
        <v>585</v>
      </c>
      <c r="F114" t="s">
        <v>14</v>
      </c>
      <c r="H114" s="11">
        <v>139</v>
      </c>
      <c r="I114" s="4">
        <v>9</v>
      </c>
      <c r="J114">
        <v>112.5</v>
      </c>
      <c r="K114">
        <v>78</v>
      </c>
      <c r="L114">
        <v>76</v>
      </c>
      <c r="M114">
        <v>78</v>
      </c>
      <c r="N114">
        <v>18</v>
      </c>
      <c r="P114">
        <f>IF(ISERROR(VLOOKUP($AB114,HSB!$A$1:$X$3000,COLUMN(HSB!D113),0)),"",VLOOKUP($AB114,HSB!$A$1:$X$3000,COLUMN(HSB!D113),0))</f>
        <v>16.048813659022901</v>
      </c>
      <c r="Q114">
        <f>IF(ISERROR(VLOOKUP($AB114,HSB!$A$1:$X$3000,COLUMN(HSB!E113),0)),"",VLOOKUP($AB114,HSB!$A$1:$X$3000,COLUMN(HSB!E113),0))</f>
        <v>688.76666666666699</v>
      </c>
      <c r="R114">
        <f>IF(ISERROR(VLOOKUP($AB114,HSB!$A$1:$X$3000,COLUMN(HSB!F113),0)),"",VLOOKUP($AB114,HSB!$A$1:$X$3000,COLUMN(HSB!F113),0))</f>
        <v>0.49746808532164</v>
      </c>
      <c r="S114">
        <f>IF(ISERROR(VLOOKUP($AB114,HSB!$A$1:$X$3000,COLUMN(HSB!G113),0)),"",VLOOKUP($AB114,HSB!$A$1:$X$3000,COLUMN(HSB!G113),0))</f>
        <v>28.482177301429001</v>
      </c>
      <c r="T114">
        <f>IF(ISERROR(VLOOKUP($AB114,HSB!$A$1:$X$3000,COLUMN(HSB!H113),0)),"",VLOOKUP($AB114,HSB!$A$1:$X$3000,COLUMN(HSB!H113),0))</f>
        <v>659.79666666666697</v>
      </c>
      <c r="U114">
        <f>IF(ISERROR(VLOOKUP($AB114,HSB!$A$1:$X$3000,COLUMN(HSB!I113),0)),"",VLOOKUP($AB114,HSB!$A$1:$X$3000,COLUMN(HSB!I113),0))</f>
        <v>0.437323807393732</v>
      </c>
      <c r="V114">
        <f>IF(ISERROR(VLOOKUP($AB114,HSB!$A$1:$X$3000,COLUMN(HSB!J113),0)),"",VLOOKUP($AB114,HSB!$A$1:$X$3000,COLUMN(HSB!J113),0))</f>
        <v>17.551922615486902</v>
      </c>
      <c r="W114">
        <f>IF(ISERROR(VLOOKUP($AB114,HSB!$A$1:$X$3000,COLUMN(HSB!K113),0)),"",VLOOKUP($AB114,HSB!$A$1:$X$3000,COLUMN(HSB!K113),0))</f>
        <v>669.47333333333302</v>
      </c>
      <c r="X114">
        <f>IF(ISERROR(VLOOKUP($AB114,HSB!$A$1:$X$3000,COLUMN(HSB!L113),0)),"",VLOOKUP($AB114,HSB!$A$1:$X$3000,COLUMN(HSB!L113),0))</f>
        <v>0.50761306915054405</v>
      </c>
      <c r="Y114">
        <f>IF(ISERROR(VLOOKUP($AB114,HSB!$A$1:$X$3000,COLUMN(HSB!M113),0)),"",VLOOKUP($AB114,HSB!$A$1:$X$3000,COLUMN(HSB!M113),0))</f>
        <v>14.2585952309737</v>
      </c>
      <c r="Z114">
        <f>IF(ISERROR(VLOOKUP($AB114,HSB!$A$1:$X$3000,COLUMN(HSB!N113),0)),"",VLOOKUP($AB114,HSB!$A$1:$X$3000,COLUMN(HSB!N113),0))</f>
        <v>666.17666666666696</v>
      </c>
      <c r="AA114">
        <f>IF(ISERROR(VLOOKUP($AB114,HSB!$A$1:$X$3000,COLUMN(HSB!O113),0)),"",VLOOKUP($AB114,HSB!$A$1:$X$3000,COLUMN(HSB!O113),0))</f>
        <v>0.52569336089894503</v>
      </c>
      <c r="AB114" t="s">
        <v>1047</v>
      </c>
      <c r="AC114">
        <v>-3.8942759E-2</v>
      </c>
      <c r="AD114">
        <v>-0.72502601499999997</v>
      </c>
      <c r="AE114">
        <v>0.16029859399999999</v>
      </c>
      <c r="AF114">
        <v>0.42521346700000001</v>
      </c>
      <c r="AG114">
        <v>27.98956124</v>
      </c>
      <c r="AH114">
        <v>-0.156765339</v>
      </c>
      <c r="AI114">
        <v>-0.578878067</v>
      </c>
      <c r="AJ114">
        <v>0.19640787900000001</v>
      </c>
      <c r="AK114">
        <v>0.429741176</v>
      </c>
      <c r="AL114">
        <v>15.7210467</v>
      </c>
      <c r="AM114">
        <v>-0.127686416</v>
      </c>
      <c r="AN114">
        <v>-0.59964901000000004</v>
      </c>
      <c r="AO114">
        <v>0.22450450399999999</v>
      </c>
      <c r="AP114">
        <v>0.50679539799999995</v>
      </c>
      <c r="AQ114">
        <v>13.92656485</v>
      </c>
      <c r="AR114">
        <v>-0.104731158</v>
      </c>
      <c r="AS114">
        <v>-0.62729665099999998</v>
      </c>
      <c r="AT114">
        <v>0.21557716299999999</v>
      </c>
      <c r="AU114">
        <v>0.50614198700000002</v>
      </c>
      <c r="AV114">
        <v>17.16026244</v>
      </c>
    </row>
    <row r="115" spans="1:48" ht="12.75" customHeight="1">
      <c r="A115" t="s">
        <v>12</v>
      </c>
      <c r="B115" t="s">
        <v>469</v>
      </c>
      <c r="C115" t="s">
        <v>9</v>
      </c>
      <c r="D115">
        <v>2013</v>
      </c>
      <c r="E115" t="s">
        <v>586</v>
      </c>
      <c r="F115" t="s">
        <v>8</v>
      </c>
      <c r="H115" s="11">
        <v>146</v>
      </c>
      <c r="I115" s="4" t="s">
        <v>889</v>
      </c>
      <c r="J115">
        <v>121.33333333333333</v>
      </c>
      <c r="K115">
        <v>77</v>
      </c>
      <c r="L115">
        <v>74.166666666666671</v>
      </c>
      <c r="M115">
        <v>77</v>
      </c>
      <c r="N115">
        <v>18</v>
      </c>
      <c r="P115">
        <f>IF(ISERROR(VLOOKUP($AB115,HSB!$A$1:$X$3000,COLUMN(HSB!D114),0)),"",VLOOKUP($AB115,HSB!$A$1:$X$3000,COLUMN(HSB!D114),0))</f>
        <v>16.086309288800301</v>
      </c>
      <c r="Q115">
        <f>IF(ISERROR(VLOOKUP($AB115,HSB!$A$1:$X$3000,COLUMN(HSB!E114),0)),"",VLOOKUP($AB115,HSB!$A$1:$X$3000,COLUMN(HSB!E114),0))</f>
        <v>627.11666666666702</v>
      </c>
      <c r="R115">
        <f>IF(ISERROR(VLOOKUP($AB115,HSB!$A$1:$X$3000,COLUMN(HSB!F114),0)),"",VLOOKUP($AB115,HSB!$A$1:$X$3000,COLUMN(HSB!F114),0))</f>
        <v>0.53214240260510204</v>
      </c>
      <c r="S115">
        <f>IF(ISERROR(VLOOKUP($AB115,HSB!$A$1:$X$3000,COLUMN(HSB!G114),0)),"",VLOOKUP($AB115,HSB!$A$1:$X$3000,COLUMN(HSB!G114),0))</f>
        <v>33.163301096709901</v>
      </c>
      <c r="T115">
        <f>IF(ISERROR(VLOOKUP($AB115,HSB!$A$1:$X$3000,COLUMN(HSB!H114),0)),"",VLOOKUP($AB115,HSB!$A$1:$X$3000,COLUMN(HSB!H114),0))</f>
        <v>635.78666666666697</v>
      </c>
      <c r="U115">
        <f>IF(ISERROR(VLOOKUP($AB115,HSB!$A$1:$X$3000,COLUMN(HSB!I114),0)),"",VLOOKUP($AB115,HSB!$A$1:$X$3000,COLUMN(HSB!I114),0))</f>
        <v>0.43679962457576099</v>
      </c>
      <c r="V115">
        <f>IF(ISERROR(VLOOKUP($AB115,HSB!$A$1:$X$3000,COLUMN(HSB!J114),0)),"",VLOOKUP($AB115,HSB!$A$1:$X$3000,COLUMN(HSB!J114),0))</f>
        <v>32.163195480226001</v>
      </c>
      <c r="W115">
        <f>IF(ISERROR(VLOOKUP($AB115,HSB!$A$1:$X$3000,COLUMN(HSB!K114),0)),"",VLOOKUP($AB115,HSB!$A$1:$X$3000,COLUMN(HSB!K114),0))</f>
        <v>598.75</v>
      </c>
      <c r="X115">
        <f>IF(ISERROR(VLOOKUP($AB115,HSB!$A$1:$X$3000,COLUMN(HSB!L114),0)),"",VLOOKUP($AB115,HSB!$A$1:$X$3000,COLUMN(HSB!L114),0))</f>
        <v>0.44764489193566998</v>
      </c>
      <c r="Y115">
        <f>IF(ISERROR(VLOOKUP($AB115,HSB!$A$1:$X$3000,COLUMN(HSB!M114),0)),"",VLOOKUP($AB115,HSB!$A$1:$X$3000,COLUMN(HSB!M114),0))</f>
        <v>27.406947457627101</v>
      </c>
      <c r="Z115">
        <f>IF(ISERROR(VLOOKUP($AB115,HSB!$A$1:$X$3000,COLUMN(HSB!N114),0)),"",VLOOKUP($AB115,HSB!$A$1:$X$3000,COLUMN(HSB!N114),0))</f>
        <v>643.73333333333301</v>
      </c>
      <c r="AA115">
        <f>IF(ISERROR(VLOOKUP($AB115,HSB!$A$1:$X$3000,COLUMN(HSB!O114),0)),"",VLOOKUP($AB115,HSB!$A$1:$X$3000,COLUMN(HSB!O114),0))</f>
        <v>0.47463750093732698</v>
      </c>
      <c r="AB115" t="s">
        <v>1048</v>
      </c>
      <c r="AC115">
        <v>-1.3984081000000001E-2</v>
      </c>
      <c r="AD115">
        <v>-0.77784049499999997</v>
      </c>
      <c r="AE115">
        <v>0.165190851</v>
      </c>
      <c r="AF115">
        <v>0.46312357900000001</v>
      </c>
      <c r="AG115">
        <v>32.575474610000001</v>
      </c>
      <c r="AH115">
        <v>-0.14197074700000001</v>
      </c>
      <c r="AI115">
        <v>-0.61326499300000004</v>
      </c>
      <c r="AJ115">
        <v>0.23422359600000001</v>
      </c>
      <c r="AK115">
        <v>0.53915851699999995</v>
      </c>
      <c r="AL115">
        <v>15.699601769999999</v>
      </c>
      <c r="AM115">
        <v>-3.069264E-2</v>
      </c>
      <c r="AN115">
        <v>-0.73434047800000002</v>
      </c>
      <c r="AO115">
        <v>0.19942167399999999</v>
      </c>
      <c r="AP115">
        <v>0.53437492600000003</v>
      </c>
      <c r="AQ115">
        <v>26.835892390000001</v>
      </c>
      <c r="AR115">
        <v>-1.7747756999999999E-2</v>
      </c>
      <c r="AS115">
        <v>-0.79382983900000004</v>
      </c>
      <c r="AT115">
        <v>0.178897155</v>
      </c>
      <c r="AU115">
        <v>0.509279343</v>
      </c>
      <c r="AV115">
        <v>31.553480019999999</v>
      </c>
    </row>
    <row r="116" spans="1:48" ht="12.75" customHeight="1">
      <c r="A116" t="s">
        <v>441</v>
      </c>
      <c r="B116" t="s">
        <v>469</v>
      </c>
      <c r="C116" t="s">
        <v>402</v>
      </c>
      <c r="D116">
        <v>2013</v>
      </c>
      <c r="E116" t="s">
        <v>587</v>
      </c>
      <c r="F116" t="s">
        <v>14</v>
      </c>
      <c r="H116" s="11">
        <v>163</v>
      </c>
      <c r="I116" s="4">
        <v>4</v>
      </c>
      <c r="J116">
        <v>118</v>
      </c>
      <c r="K116">
        <v>80</v>
      </c>
      <c r="L116">
        <v>78</v>
      </c>
      <c r="M116">
        <v>80</v>
      </c>
      <c r="N116">
        <v>19</v>
      </c>
      <c r="P116">
        <f>IF(ISERROR(VLOOKUP($AB116,HSB!$A$1:$X$3000,COLUMN(HSB!D115),0)),"",VLOOKUP($AB116,HSB!$A$1:$X$3000,COLUMN(HSB!D115),0))</f>
        <v>20.750820771020301</v>
      </c>
      <c r="Q116">
        <f>IF(ISERROR(VLOOKUP($AB116,HSB!$A$1:$X$3000,COLUMN(HSB!E115),0)),"",VLOOKUP($AB116,HSB!$A$1:$X$3000,COLUMN(HSB!E115),0))</f>
        <v>676.41666666666697</v>
      </c>
      <c r="R116">
        <f>IF(ISERROR(VLOOKUP($AB116,HSB!$A$1:$X$3000,COLUMN(HSB!F115),0)),"",VLOOKUP($AB116,HSB!$A$1:$X$3000,COLUMN(HSB!F115),0))</f>
        <v>0.50195490964985301</v>
      </c>
      <c r="S116">
        <f>IF(ISERROR(VLOOKUP($AB116,HSB!$A$1:$X$3000,COLUMN(HSB!G115),0)),"",VLOOKUP($AB116,HSB!$A$1:$X$3000,COLUMN(HSB!G115),0))</f>
        <v>31.253718178796898</v>
      </c>
      <c r="T116">
        <f>IF(ISERROR(VLOOKUP($AB116,HSB!$A$1:$X$3000,COLUMN(HSB!H115),0)),"",VLOOKUP($AB116,HSB!$A$1:$X$3000,COLUMN(HSB!H115),0))</f>
        <v>609.4</v>
      </c>
      <c r="U116">
        <f>IF(ISERROR(VLOOKUP($AB116,HSB!$A$1:$X$3000,COLUMN(HSB!I115),0)),"",VLOOKUP($AB116,HSB!$A$1:$X$3000,COLUMN(HSB!I115),0))</f>
        <v>0.45065631205811102</v>
      </c>
      <c r="V116">
        <f>IF(ISERROR(VLOOKUP($AB116,HSB!$A$1:$X$3000,COLUMN(HSB!J115),0)),"",VLOOKUP($AB116,HSB!$A$1:$X$3000,COLUMN(HSB!J115),0))</f>
        <v>36.5382717347956</v>
      </c>
      <c r="W116">
        <f>IF(ISERROR(VLOOKUP($AB116,HSB!$A$1:$X$3000,COLUMN(HSB!K115),0)),"",VLOOKUP($AB116,HSB!$A$1:$X$3000,COLUMN(HSB!K115),0))</f>
        <v>609.4</v>
      </c>
      <c r="X116">
        <f>IF(ISERROR(VLOOKUP($AB116,HSB!$A$1:$X$3000,COLUMN(HSB!L115),0)),"",VLOOKUP($AB116,HSB!$A$1:$X$3000,COLUMN(HSB!L115),0))</f>
        <v>0.408521769912851</v>
      </c>
      <c r="Y116">
        <f>IF(ISERROR(VLOOKUP($AB116,HSB!$A$1:$X$3000,COLUMN(HSB!M115),0)),"",VLOOKUP($AB116,HSB!$A$1:$X$3000,COLUMN(HSB!M115),0))</f>
        <v>25.002217065470301</v>
      </c>
      <c r="Z116">
        <f>IF(ISERROR(VLOOKUP($AB116,HSB!$A$1:$X$3000,COLUMN(HSB!N115),0)),"",VLOOKUP($AB116,HSB!$A$1:$X$3000,COLUMN(HSB!N115),0))</f>
        <v>642.78666666666697</v>
      </c>
      <c r="AA116">
        <f>IF(ISERROR(VLOOKUP($AB116,HSB!$A$1:$X$3000,COLUMN(HSB!O115),0)),"",VLOOKUP($AB116,HSB!$A$1:$X$3000,COLUMN(HSB!O115),0))</f>
        <v>0.482832259596983</v>
      </c>
      <c r="AB116" t="s">
        <v>1049</v>
      </c>
      <c r="AC116">
        <v>-2.2567835000000001E-2</v>
      </c>
      <c r="AD116">
        <v>-0.75320684299999996</v>
      </c>
      <c r="AE116">
        <v>0.179422571</v>
      </c>
      <c r="AF116">
        <v>0.49088693900000002</v>
      </c>
      <c r="AG116">
        <v>30.655975990000002</v>
      </c>
      <c r="AH116">
        <v>-0.12207048700000001</v>
      </c>
      <c r="AI116">
        <v>-0.63737493300000003</v>
      </c>
      <c r="AJ116">
        <v>0.207908067</v>
      </c>
      <c r="AK116">
        <v>0.49470339699999999</v>
      </c>
      <c r="AL116">
        <v>20.299895939999999</v>
      </c>
      <c r="AM116">
        <v>-2.2535751999999999E-2</v>
      </c>
      <c r="AN116">
        <v>-0.74806775000000003</v>
      </c>
      <c r="AO116">
        <v>0.20952169500000001</v>
      </c>
      <c r="AP116">
        <v>0.57008314800000004</v>
      </c>
      <c r="AQ116">
        <v>24.4488147</v>
      </c>
      <c r="AR116">
        <v>3.0360009E-2</v>
      </c>
      <c r="AS116">
        <v>-0.87336527600000002</v>
      </c>
      <c r="AT116">
        <v>0.14904594600000001</v>
      </c>
      <c r="AU116">
        <v>0.45697142699999999</v>
      </c>
      <c r="AV116">
        <v>35.935922679999997</v>
      </c>
    </row>
    <row r="117" spans="1:48" ht="12.75" customHeight="1">
      <c r="A117" t="s">
        <v>122</v>
      </c>
      <c r="B117" t="s">
        <v>469</v>
      </c>
      <c r="C117" t="s">
        <v>87</v>
      </c>
      <c r="D117">
        <v>2013</v>
      </c>
      <c r="E117" t="s">
        <v>588</v>
      </c>
      <c r="F117" t="s">
        <v>14</v>
      </c>
      <c r="H117" s="11">
        <v>136</v>
      </c>
      <c r="I117" s="4" t="s">
        <v>889</v>
      </c>
      <c r="J117">
        <v>120</v>
      </c>
      <c r="K117">
        <v>75.166666666666671</v>
      </c>
      <c r="L117">
        <v>74</v>
      </c>
      <c r="M117">
        <v>75.166666666666671</v>
      </c>
      <c r="N117">
        <v>19</v>
      </c>
      <c r="P117">
        <f>IF(ISERROR(VLOOKUP($AB117,HSB!$A$1:$X$3000,COLUMN(HSB!D116),0)),"",VLOOKUP($AB117,HSB!$A$1:$X$3000,COLUMN(HSB!D116),0))</f>
        <v>15.8357250709397</v>
      </c>
      <c r="Q117">
        <f>IF(ISERROR(VLOOKUP($AB117,HSB!$A$1:$X$3000,COLUMN(HSB!E116),0)),"",VLOOKUP($AB117,HSB!$A$1:$X$3000,COLUMN(HSB!E116),0))</f>
        <v>650.42666666666696</v>
      </c>
      <c r="R117">
        <f>IF(ISERROR(VLOOKUP($AB117,HSB!$A$1:$X$3000,COLUMN(HSB!F116),0)),"",VLOOKUP($AB117,HSB!$A$1:$X$3000,COLUMN(HSB!F116),0))</f>
        <v>0.50481749501912299</v>
      </c>
      <c r="S117">
        <f>IF(ISERROR(VLOOKUP($AB117,HSB!$A$1:$X$3000,COLUMN(HSB!G116),0)),"",VLOOKUP($AB117,HSB!$A$1:$X$3000,COLUMN(HSB!G116),0))</f>
        <v>30.278141879485901</v>
      </c>
      <c r="T117">
        <f>IF(ISERROR(VLOOKUP($AB117,HSB!$A$1:$X$3000,COLUMN(HSB!H116),0)),"",VLOOKUP($AB117,HSB!$A$1:$X$3000,COLUMN(HSB!H116),0))</f>
        <v>599.48333333333301</v>
      </c>
      <c r="U117">
        <f>IF(ISERROR(VLOOKUP($AB117,HSB!$A$1:$X$3000,COLUMN(HSB!I116),0)),"",VLOOKUP($AB117,HSB!$A$1:$X$3000,COLUMN(HSB!I116),0))</f>
        <v>0.46769428120546203</v>
      </c>
      <c r="V117">
        <f>IF(ISERROR(VLOOKUP($AB117,HSB!$A$1:$X$3000,COLUMN(HSB!J116),0)),"",VLOOKUP($AB117,HSB!$A$1:$X$3000,COLUMN(HSB!J116),0))</f>
        <v>29.029908863294899</v>
      </c>
      <c r="W117">
        <f>IF(ISERROR(VLOOKUP($AB117,HSB!$A$1:$X$3000,COLUMN(HSB!K116),0)),"",VLOOKUP($AB117,HSB!$A$1:$X$3000,COLUMN(HSB!K116),0))</f>
        <v>610.5</v>
      </c>
      <c r="X117">
        <f>IF(ISERROR(VLOOKUP($AB117,HSB!$A$1:$X$3000,COLUMN(HSB!L116),0)),"",VLOOKUP($AB117,HSB!$A$1:$X$3000,COLUMN(HSB!L116),0))</f>
        <v>0.41746089850011098</v>
      </c>
      <c r="Y117">
        <f>IF(ISERROR(VLOOKUP($AB117,HSB!$A$1:$X$3000,COLUMN(HSB!M116),0)),"",VLOOKUP($AB117,HSB!$A$1:$X$3000,COLUMN(HSB!M116),0))</f>
        <v>26.803197963612099</v>
      </c>
      <c r="Z117">
        <f>IF(ISERROR(VLOOKUP($AB117,HSB!$A$1:$X$3000,COLUMN(HSB!N116),0)),"",VLOOKUP($AB117,HSB!$A$1:$X$3000,COLUMN(HSB!N116),0))</f>
        <v>599.16333333333296</v>
      </c>
      <c r="AA117">
        <f>IF(ISERROR(VLOOKUP($AB117,HSB!$A$1:$X$3000,COLUMN(HSB!O116),0)),"",VLOOKUP($AB117,HSB!$A$1:$X$3000,COLUMN(HSB!O116),0))</f>
        <v>0.45023437166227298</v>
      </c>
      <c r="AB117" t="s">
        <v>1050</v>
      </c>
      <c r="AC117">
        <v>-4.3222718E-2</v>
      </c>
      <c r="AD117">
        <v>-0.70208865200000004</v>
      </c>
      <c r="AE117">
        <v>0.191625401</v>
      </c>
      <c r="AF117">
        <v>0.49514651399999998</v>
      </c>
      <c r="AG117">
        <v>29.65589825</v>
      </c>
      <c r="AH117">
        <v>-0.19031878499999999</v>
      </c>
      <c r="AI117">
        <v>-0.53305542900000003</v>
      </c>
      <c r="AJ117">
        <v>0.20031407700000001</v>
      </c>
      <c r="AK117">
        <v>0.40717225200000001</v>
      </c>
      <c r="AL117">
        <v>15.500070600000001</v>
      </c>
      <c r="AM117">
        <v>-5.1094172E-2</v>
      </c>
      <c r="AN117">
        <v>-0.67022026000000001</v>
      </c>
      <c r="AO117">
        <v>0.17360572599999999</v>
      </c>
      <c r="AP117">
        <v>0.43134670800000002</v>
      </c>
      <c r="AQ117">
        <v>26.304494630000001</v>
      </c>
      <c r="AR117">
        <v>-4.9486369999999997E-3</v>
      </c>
      <c r="AS117">
        <v>-0.75080766899999996</v>
      </c>
      <c r="AT117">
        <v>0.14899789199999999</v>
      </c>
      <c r="AU117">
        <v>0.40660305000000002</v>
      </c>
      <c r="AV117">
        <v>28.551173840000001</v>
      </c>
    </row>
    <row r="118" spans="1:48" ht="12.75" customHeight="1">
      <c r="A118" t="s">
        <v>120</v>
      </c>
      <c r="B118" t="s">
        <v>469</v>
      </c>
      <c r="C118" t="s">
        <v>87</v>
      </c>
      <c r="D118">
        <v>2013</v>
      </c>
      <c r="E118" t="s">
        <v>589</v>
      </c>
      <c r="F118" t="s">
        <v>8</v>
      </c>
      <c r="H118" s="11">
        <v>134</v>
      </c>
      <c r="I118" s="4">
        <v>6</v>
      </c>
      <c r="J118">
        <v>121.66666666666667</v>
      </c>
      <c r="K118">
        <v>98</v>
      </c>
      <c r="L118">
        <v>84</v>
      </c>
      <c r="M118">
        <v>98</v>
      </c>
      <c r="N118">
        <v>17.5</v>
      </c>
      <c r="P118">
        <f>IF(ISERROR(VLOOKUP($AB118,HSB!$A$1:$X$3000,COLUMN(HSB!D117),0)),"",VLOOKUP($AB118,HSB!$A$1:$X$3000,COLUMN(HSB!D117),0))</f>
        <v>21.3632792289797</v>
      </c>
      <c r="Q118">
        <f>IF(ISERROR(VLOOKUP($AB118,HSB!$A$1:$X$3000,COLUMN(HSB!E117),0)),"",VLOOKUP($AB118,HSB!$A$1:$X$3000,COLUMN(HSB!E117),0))</f>
        <v>645.46</v>
      </c>
      <c r="R118">
        <f>IF(ISERROR(VLOOKUP($AB118,HSB!$A$1:$X$3000,COLUMN(HSB!F117),0)),"",VLOOKUP($AB118,HSB!$A$1:$X$3000,COLUMN(HSB!F117),0))</f>
        <v>0.45160018265468399</v>
      </c>
      <c r="S118">
        <f>IF(ISERROR(VLOOKUP($AB118,HSB!$A$1:$X$3000,COLUMN(HSB!G117),0)),"",VLOOKUP($AB118,HSB!$A$1:$X$3000,COLUMN(HSB!G117),0))</f>
        <v>32.592646560318997</v>
      </c>
      <c r="T118">
        <f>IF(ISERROR(VLOOKUP($AB118,HSB!$A$1:$X$3000,COLUMN(HSB!H117),0)),"",VLOOKUP($AB118,HSB!$A$1:$X$3000,COLUMN(HSB!H117),0))</f>
        <v>644.07333333333304</v>
      </c>
      <c r="U118">
        <f>IF(ISERROR(VLOOKUP($AB118,HSB!$A$1:$X$3000,COLUMN(HSB!I117),0)),"",VLOOKUP($AB118,HSB!$A$1:$X$3000,COLUMN(HSB!I117),0))</f>
        <v>0.425673974934142</v>
      </c>
      <c r="V118">
        <f>IF(ISERROR(VLOOKUP($AB118,HSB!$A$1:$X$3000,COLUMN(HSB!J117),0)),"",VLOOKUP($AB118,HSB!$A$1:$X$3000,COLUMN(HSB!J117),0))</f>
        <v>28.3885726154869</v>
      </c>
      <c r="W118">
        <f>IF(ISERROR(VLOOKUP($AB118,HSB!$A$1:$X$3000,COLUMN(HSB!K117),0)),"",VLOOKUP($AB118,HSB!$A$1:$X$3000,COLUMN(HSB!K117),0))</f>
        <v>644.12</v>
      </c>
      <c r="X118">
        <f>IF(ISERROR(VLOOKUP($AB118,HSB!$A$1:$X$3000,COLUMN(HSB!L117),0)),"",VLOOKUP($AB118,HSB!$A$1:$X$3000,COLUMN(HSB!L117),0))</f>
        <v>0.42592456475497598</v>
      </c>
      <c r="Y118">
        <f>IF(ISERROR(VLOOKUP($AB118,HSB!$A$1:$X$3000,COLUMN(HSB!M117),0)),"",VLOOKUP($AB118,HSB!$A$1:$X$3000,COLUMN(HSB!M117),0))</f>
        <v>24.432632635427101</v>
      </c>
      <c r="Z118">
        <f>IF(ISERROR(VLOOKUP($AB118,HSB!$A$1:$X$3000,COLUMN(HSB!N117),0)),"",VLOOKUP($AB118,HSB!$A$1:$X$3000,COLUMN(HSB!N117),0))</f>
        <v>644.44000000000005</v>
      </c>
      <c r="AA118">
        <f>IF(ISERROR(VLOOKUP($AB118,HSB!$A$1:$X$3000,COLUMN(HSB!O117),0)),"",VLOOKUP($AB118,HSB!$A$1:$X$3000,COLUMN(HSB!O117),0))</f>
        <v>0.45221532190286501</v>
      </c>
      <c r="AB118" t="s">
        <v>1051</v>
      </c>
      <c r="AC118">
        <v>-2.3648079999999999E-3</v>
      </c>
      <c r="AD118">
        <v>-0.76669120400000002</v>
      </c>
      <c r="AE118">
        <v>0.158147392</v>
      </c>
      <c r="AF118">
        <v>0.437422266</v>
      </c>
      <c r="AG118">
        <v>32.056312519999999</v>
      </c>
      <c r="AH118">
        <v>-9.0341446000000006E-2</v>
      </c>
      <c r="AI118">
        <v>-0.68051552400000004</v>
      </c>
      <c r="AJ118">
        <v>0.168029705</v>
      </c>
      <c r="AK118">
        <v>0.42186663000000002</v>
      </c>
      <c r="AL118">
        <v>20.98232965</v>
      </c>
      <c r="AM118">
        <v>-6.0622955999999999E-2</v>
      </c>
      <c r="AN118">
        <v>-0.688190148</v>
      </c>
      <c r="AO118">
        <v>0.17393808899999999</v>
      </c>
      <c r="AP118">
        <v>0.44216703299999999</v>
      </c>
      <c r="AQ118">
        <v>23.990162399999999</v>
      </c>
      <c r="AR118">
        <v>-4.2624473000000003E-2</v>
      </c>
      <c r="AS118">
        <v>-0.72196938899999996</v>
      </c>
      <c r="AT118">
        <v>0.15211312199999999</v>
      </c>
      <c r="AU118">
        <v>0.40196857600000002</v>
      </c>
      <c r="AV118">
        <v>27.92812326</v>
      </c>
    </row>
    <row r="119" spans="1:48" ht="12.75" customHeight="1">
      <c r="A119" t="s">
        <v>123</v>
      </c>
      <c r="B119" t="s">
        <v>469</v>
      </c>
      <c r="C119" t="s">
        <v>87</v>
      </c>
      <c r="D119">
        <v>2013</v>
      </c>
      <c r="E119" t="s">
        <v>590</v>
      </c>
      <c r="F119" t="s">
        <v>14</v>
      </c>
      <c r="H119" s="11">
        <v>136</v>
      </c>
      <c r="I119" s="4" t="s">
        <v>889</v>
      </c>
      <c r="J119">
        <v>119.33333333333333</v>
      </c>
      <c r="M119" t="s">
        <v>889</v>
      </c>
      <c r="N119">
        <v>18.5</v>
      </c>
      <c r="P119">
        <f>IF(ISERROR(VLOOKUP($AB119,HSB!$A$1:$X$3000,COLUMN(HSB!D118),0)),"",VLOOKUP($AB119,HSB!$A$1:$X$3000,COLUMN(HSB!D118),0))</f>
        <v>19.402432665665199</v>
      </c>
      <c r="Q119">
        <f>IF(ISERROR(VLOOKUP($AB119,HSB!$A$1:$X$3000,COLUMN(HSB!E118),0)),"",VLOOKUP($AB119,HSB!$A$1:$X$3000,COLUMN(HSB!E118),0))</f>
        <v>672.40666666666698</v>
      </c>
      <c r="R119">
        <f>IF(ISERROR(VLOOKUP($AB119,HSB!$A$1:$X$3000,COLUMN(HSB!F118),0)),"",VLOOKUP($AB119,HSB!$A$1:$X$3000,COLUMN(HSB!F118),0))</f>
        <v>0.53501694300727498</v>
      </c>
      <c r="S119">
        <f>IF(ISERROR(VLOOKUP($AB119,HSB!$A$1:$X$3000,COLUMN(HSB!G118),0)),"",VLOOKUP($AB119,HSB!$A$1:$X$3000,COLUMN(HSB!G118),0))</f>
        <v>32.992568552829198</v>
      </c>
      <c r="T119">
        <f>IF(ISERROR(VLOOKUP($AB119,HSB!$A$1:$X$3000,COLUMN(HSB!H118),0)),"",VLOOKUP($AB119,HSB!$A$1:$X$3000,COLUMN(HSB!H118),0))</f>
        <v>593.41999999999996</v>
      </c>
      <c r="U119">
        <f>IF(ISERROR(VLOOKUP($AB119,HSB!$A$1:$X$3000,COLUMN(HSB!I118),0)),"",VLOOKUP($AB119,HSB!$A$1:$X$3000,COLUMN(HSB!I118),0))</f>
        <v>0.401310115303457</v>
      </c>
      <c r="V119">
        <f>IF(ISERROR(VLOOKUP($AB119,HSB!$A$1:$X$3000,COLUMN(HSB!J118),0)),"",VLOOKUP($AB119,HSB!$A$1:$X$3000,COLUMN(HSB!J118),0))</f>
        <v>42.667322650642603</v>
      </c>
      <c r="W119">
        <f>IF(ISERROR(VLOOKUP($AB119,HSB!$A$1:$X$3000,COLUMN(HSB!K118),0)),"",VLOOKUP($AB119,HSB!$A$1:$X$3000,COLUMN(HSB!K118),0))</f>
        <v>586.756666666667</v>
      </c>
      <c r="X119">
        <f>IF(ISERROR(VLOOKUP($AB119,HSB!$A$1:$X$3000,COLUMN(HSB!L118),0)),"",VLOOKUP($AB119,HSB!$A$1:$X$3000,COLUMN(HSB!L118),0))</f>
        <v>0.41267540454003099</v>
      </c>
      <c r="Y119">
        <f>IF(ISERROR(VLOOKUP($AB119,HSB!$A$1:$X$3000,COLUMN(HSB!M118),0)),"",VLOOKUP($AB119,HSB!$A$1:$X$3000,COLUMN(HSB!M118),0))</f>
        <v>31.618414404940701</v>
      </c>
      <c r="Z119">
        <f>IF(ISERROR(VLOOKUP($AB119,HSB!$A$1:$X$3000,COLUMN(HSB!N118),0)),"",VLOOKUP($AB119,HSB!$A$1:$X$3000,COLUMN(HSB!N118),0))</f>
        <v>621.40666666666698</v>
      </c>
      <c r="AA119">
        <f>IF(ISERROR(VLOOKUP($AB119,HSB!$A$1:$X$3000,COLUMN(HSB!O118),0)),"",VLOOKUP($AB119,HSB!$A$1:$X$3000,COLUMN(HSB!O118),0))</f>
        <v>0.47192197577124101</v>
      </c>
      <c r="AB119" t="s">
        <v>1052</v>
      </c>
      <c r="AC119">
        <v>6.4647674000000002E-2</v>
      </c>
      <c r="AD119">
        <v>-0.88438868100000001</v>
      </c>
      <c r="AE119">
        <v>0.147305985</v>
      </c>
      <c r="AF119">
        <v>0.45576478999999998</v>
      </c>
      <c r="AG119">
        <v>32.458070210000002</v>
      </c>
      <c r="AH119">
        <v>-0.13183138599999999</v>
      </c>
      <c r="AI119">
        <v>-0.65517159400000002</v>
      </c>
      <c r="AJ119">
        <v>0.23995861900000001</v>
      </c>
      <c r="AK119">
        <v>0.58431691500000005</v>
      </c>
      <c r="AL119">
        <v>18.912285310000001</v>
      </c>
      <c r="AM119">
        <v>-7.2181290000000002E-3</v>
      </c>
      <c r="AN119">
        <v>-0.79816469999999995</v>
      </c>
      <c r="AO119">
        <v>0.20669121300000001</v>
      </c>
      <c r="AP119">
        <v>0.59181672200000002</v>
      </c>
      <c r="AQ119">
        <v>30.922493939999999</v>
      </c>
      <c r="AR119">
        <v>6.1886446999999997E-2</v>
      </c>
      <c r="AS119">
        <v>-0.88984553499999997</v>
      </c>
      <c r="AT119">
        <v>0.16023601500000001</v>
      </c>
      <c r="AU119">
        <v>0.49768219600000002</v>
      </c>
      <c r="AV119">
        <v>41.924811329999997</v>
      </c>
    </row>
    <row r="120" spans="1:48" ht="12.75" customHeight="1">
      <c r="A120" t="s">
        <v>130</v>
      </c>
      <c r="B120" t="s">
        <v>469</v>
      </c>
      <c r="C120" t="s">
        <v>87</v>
      </c>
      <c r="D120">
        <v>2013</v>
      </c>
      <c r="E120" t="s">
        <v>591</v>
      </c>
      <c r="F120" t="s">
        <v>14</v>
      </c>
      <c r="H120" s="11" t="s">
        <v>889</v>
      </c>
      <c r="I120" s="4">
        <v>0</v>
      </c>
      <c r="J120">
        <v>116</v>
      </c>
      <c r="K120">
        <v>79.166666666666671</v>
      </c>
      <c r="L120">
        <v>78</v>
      </c>
      <c r="M120">
        <v>79.166666666666671</v>
      </c>
      <c r="N120">
        <v>21</v>
      </c>
      <c r="P120">
        <f>IF(ISERROR(VLOOKUP($AB120,HSB!$A$1:$X$3000,COLUMN(HSB!D119),0)),"",VLOOKUP($AB120,HSB!$A$1:$X$3000,COLUMN(HSB!D119),0))</f>
        <v>26.062282170156202</v>
      </c>
      <c r="Q120">
        <f>IF(ISERROR(VLOOKUP($AB120,HSB!$A$1:$X$3000,COLUMN(HSB!E119),0)),"",VLOOKUP($AB120,HSB!$A$1:$X$3000,COLUMN(HSB!E119),0))</f>
        <v>607.79</v>
      </c>
      <c r="R120">
        <f>IF(ISERROR(VLOOKUP($AB120,HSB!$A$1:$X$3000,COLUMN(HSB!F119),0)),"",VLOOKUP($AB120,HSB!$A$1:$X$3000,COLUMN(HSB!F119),0))</f>
        <v>0.45348120395576103</v>
      </c>
      <c r="S120">
        <f>IF(ISERROR(VLOOKUP($AB120,HSB!$A$1:$X$3000,COLUMN(HSB!G119),0)),"",VLOOKUP($AB120,HSB!$A$1:$X$3000,COLUMN(HSB!G119),0))</f>
        <v>29.999834529744099</v>
      </c>
      <c r="T120">
        <f>IF(ISERROR(VLOOKUP($AB120,HSB!$A$1:$X$3000,COLUMN(HSB!H119),0)),"",VLOOKUP($AB120,HSB!$A$1:$X$3000,COLUMN(HSB!H119),0))</f>
        <v>618.44333333333304</v>
      </c>
      <c r="U120">
        <f>IF(ISERROR(VLOOKUP($AB120,HSB!$A$1:$X$3000,COLUMN(HSB!I119),0)),"",VLOOKUP($AB120,HSB!$A$1:$X$3000,COLUMN(HSB!I119),0))</f>
        <v>0.443357681543668</v>
      </c>
      <c r="V120">
        <f>IF(ISERROR(VLOOKUP($AB120,HSB!$A$1:$X$3000,COLUMN(HSB!J119),0)),"",VLOOKUP($AB120,HSB!$A$1:$X$3000,COLUMN(HSB!J119),0))</f>
        <v>42.077250947158497</v>
      </c>
      <c r="W120">
        <f>IF(ISERROR(VLOOKUP($AB120,HSB!$A$1:$X$3000,COLUMN(HSB!K119),0)),"",VLOOKUP($AB120,HSB!$A$1:$X$3000,COLUMN(HSB!K119),0))</f>
        <v>628.42999999999995</v>
      </c>
      <c r="X120">
        <f>IF(ISERROR(VLOOKUP($AB120,HSB!$A$1:$X$3000,COLUMN(HSB!L119),0)),"",VLOOKUP($AB120,HSB!$A$1:$X$3000,COLUMN(HSB!L119),0))</f>
        <v>0.363830197380137</v>
      </c>
      <c r="Y120">
        <f>IF(ISERROR(VLOOKUP($AB120,HSB!$A$1:$X$3000,COLUMN(HSB!M119),0)),"",VLOOKUP($AB120,HSB!$A$1:$X$3000,COLUMN(HSB!M119),0))</f>
        <v>24.209275623130601</v>
      </c>
      <c r="Z120">
        <f>IF(ISERROR(VLOOKUP($AB120,HSB!$A$1:$X$3000,COLUMN(HSB!N119),0)),"",VLOOKUP($AB120,HSB!$A$1:$X$3000,COLUMN(HSB!N119),0))</f>
        <v>606.12333333333299</v>
      </c>
      <c r="AA120">
        <f>IF(ISERROR(VLOOKUP($AB120,HSB!$A$1:$X$3000,COLUMN(HSB!O119),0)),"",VLOOKUP($AB120,HSB!$A$1:$X$3000,COLUMN(HSB!O119),0))</f>
        <v>0.45679698210226</v>
      </c>
      <c r="AB120" t="s">
        <v>1053</v>
      </c>
      <c r="AC120">
        <v>1.2889559E-2</v>
      </c>
      <c r="AD120">
        <v>-0.79173864900000002</v>
      </c>
      <c r="AE120">
        <v>0.18011033400000001</v>
      </c>
      <c r="AF120">
        <v>0.512574321</v>
      </c>
      <c r="AG120">
        <v>29.429663080000001</v>
      </c>
      <c r="AH120">
        <v>-6.7160910000000004E-2</v>
      </c>
      <c r="AI120">
        <v>-0.72269440100000004</v>
      </c>
      <c r="AJ120">
        <v>0.17512586199999999</v>
      </c>
      <c r="AK120">
        <v>0.46117417599999999</v>
      </c>
      <c r="AL120">
        <v>25.581733910000001</v>
      </c>
      <c r="AM120">
        <v>2.0701936000000001E-2</v>
      </c>
      <c r="AN120">
        <v>-0.80397912699999996</v>
      </c>
      <c r="AO120">
        <v>0.194817775</v>
      </c>
      <c r="AP120">
        <v>0.561139375</v>
      </c>
      <c r="AQ120">
        <v>23.712031769999999</v>
      </c>
      <c r="AR120">
        <v>0.158535501</v>
      </c>
      <c r="AS120">
        <v>-1.0621749089999999</v>
      </c>
      <c r="AT120">
        <v>0.124660388</v>
      </c>
      <c r="AU120">
        <v>0.43420292799999999</v>
      </c>
      <c r="AV120">
        <v>41.505275740000002</v>
      </c>
    </row>
    <row r="121" spans="1:48" ht="12.75" customHeight="1">
      <c r="A121" t="s">
        <v>129</v>
      </c>
      <c r="B121" t="s">
        <v>469</v>
      </c>
      <c r="C121" t="s">
        <v>87</v>
      </c>
      <c r="D121">
        <v>2013</v>
      </c>
      <c r="E121" t="s">
        <v>592</v>
      </c>
      <c r="F121" t="s">
        <v>8</v>
      </c>
      <c r="H121" s="11">
        <v>127</v>
      </c>
      <c r="I121" s="4">
        <v>0</v>
      </c>
      <c r="J121">
        <v>116.33333333333333</v>
      </c>
      <c r="K121">
        <v>89.666666666666671</v>
      </c>
      <c r="L121">
        <v>86.833333333333329</v>
      </c>
      <c r="M121">
        <v>89.666666666666671</v>
      </c>
      <c r="N121">
        <v>18</v>
      </c>
      <c r="P121">
        <f>IF(ISERROR(VLOOKUP($AB121,HSB!$A$1:$X$3000,COLUMN(HSB!D120),0)),"",VLOOKUP($AB121,HSB!$A$1:$X$3000,COLUMN(HSB!D120),0))</f>
        <v>15.4344392922717</v>
      </c>
      <c r="Q121">
        <f>IF(ISERROR(VLOOKUP($AB121,HSB!$A$1:$X$3000,COLUMN(HSB!E120),0)),"",VLOOKUP($AB121,HSB!$A$1:$X$3000,COLUMN(HSB!E120),0))</f>
        <v>660.02</v>
      </c>
      <c r="R121">
        <f>IF(ISERROR(VLOOKUP($AB121,HSB!$A$1:$X$3000,COLUMN(HSB!F120),0)),"",VLOOKUP($AB121,HSB!$A$1:$X$3000,COLUMN(HSB!F120),0))</f>
        <v>0.49206945153481302</v>
      </c>
      <c r="S121">
        <f>IF(ISERROR(VLOOKUP($AB121,HSB!$A$1:$X$3000,COLUMN(HSB!G120),0)),"",VLOOKUP($AB121,HSB!$A$1:$X$3000,COLUMN(HSB!G120),0))</f>
        <v>25.398758053747301</v>
      </c>
      <c r="T121">
        <f>IF(ISERROR(VLOOKUP($AB121,HSB!$A$1:$X$3000,COLUMN(HSB!H120),0)),"",VLOOKUP($AB121,HSB!$A$1:$X$3000,COLUMN(HSB!H120),0))</f>
        <v>643.40666666666698</v>
      </c>
      <c r="U121">
        <f>IF(ISERROR(VLOOKUP($AB121,HSB!$A$1:$X$3000,COLUMN(HSB!I120),0)),"",VLOOKUP($AB121,HSB!$A$1:$X$3000,COLUMN(HSB!I120),0))</f>
        <v>0.47308606057853397</v>
      </c>
      <c r="V121">
        <f>IF(ISERROR(VLOOKUP($AB121,HSB!$A$1:$X$3000,COLUMN(HSB!J120),0)),"",VLOOKUP($AB121,HSB!$A$1:$X$3000,COLUMN(HSB!J120),0))</f>
        <v>30.2253920881322</v>
      </c>
      <c r="W121">
        <f>IF(ISERROR(VLOOKUP($AB121,HSB!$A$1:$X$3000,COLUMN(HSB!K120),0)),"",VLOOKUP($AB121,HSB!$A$1:$X$3000,COLUMN(HSB!K120),0))</f>
        <v>588.15333333333297</v>
      </c>
      <c r="X121">
        <f>IF(ISERROR(VLOOKUP($AB121,HSB!$A$1:$X$3000,COLUMN(HSB!L120),0)),"",VLOOKUP($AB121,HSB!$A$1:$X$3000,COLUMN(HSB!L120),0))</f>
        <v>0.43454761692778798</v>
      </c>
      <c r="Y121">
        <f>IF(ISERROR(VLOOKUP($AB121,HSB!$A$1:$X$3000,COLUMN(HSB!M120),0)),"",VLOOKUP($AB121,HSB!$A$1:$X$3000,COLUMN(HSB!M120),0))</f>
        <v>23.090551293607099</v>
      </c>
      <c r="Z121">
        <f>IF(ISERROR(VLOOKUP($AB121,HSB!$A$1:$X$3000,COLUMN(HSB!N120),0)),"",VLOOKUP($AB121,HSB!$A$1:$X$3000,COLUMN(HSB!N120),0))</f>
        <v>611.14</v>
      </c>
      <c r="AA121">
        <f>IF(ISERROR(VLOOKUP($AB121,HSB!$A$1:$X$3000,COLUMN(HSB!O120),0)),"",VLOOKUP($AB121,HSB!$A$1:$X$3000,COLUMN(HSB!O120),0))</f>
        <v>0.477475053267164</v>
      </c>
      <c r="AB121" t="s">
        <v>1054</v>
      </c>
      <c r="AC121">
        <v>-8.9656749999999993E-3</v>
      </c>
      <c r="AD121">
        <v>-0.73990383199999998</v>
      </c>
      <c r="AE121">
        <v>0.20367546</v>
      </c>
      <c r="AF121">
        <v>0.549177256</v>
      </c>
      <c r="AG121">
        <v>24.843602390000001</v>
      </c>
      <c r="AH121">
        <v>-0.13664420499999999</v>
      </c>
      <c r="AI121">
        <v>-0.573991103</v>
      </c>
      <c r="AJ121">
        <v>0.19286366699999999</v>
      </c>
      <c r="AK121">
        <v>0.41889041300000002</v>
      </c>
      <c r="AL121">
        <v>15.113470100000001</v>
      </c>
      <c r="AM121">
        <v>-5.5599992000000001E-2</v>
      </c>
      <c r="AN121">
        <v>-0.68010010700000001</v>
      </c>
      <c r="AO121">
        <v>0.19711092099999999</v>
      </c>
      <c r="AP121">
        <v>0.49585839399999998</v>
      </c>
      <c r="AQ121">
        <v>22.604153069999999</v>
      </c>
      <c r="AR121">
        <v>-1.818786E-3</v>
      </c>
      <c r="AS121">
        <v>-0.76213341800000001</v>
      </c>
      <c r="AT121">
        <v>0.16727207599999999</v>
      </c>
      <c r="AU121">
        <v>0.46190569500000001</v>
      </c>
      <c r="AV121">
        <v>29.67437528</v>
      </c>
    </row>
    <row r="122" spans="1:48" ht="12.75" customHeight="1">
      <c r="A122" t="s">
        <v>128</v>
      </c>
      <c r="B122" t="s">
        <v>469</v>
      </c>
      <c r="C122" t="s">
        <v>87</v>
      </c>
      <c r="D122">
        <v>2013</v>
      </c>
      <c r="E122" t="s">
        <v>593</v>
      </c>
      <c r="F122" t="s">
        <v>8</v>
      </c>
      <c r="H122" s="11">
        <v>137</v>
      </c>
      <c r="I122" s="4">
        <v>8</v>
      </c>
      <c r="J122">
        <v>115.5</v>
      </c>
      <c r="K122">
        <v>95</v>
      </c>
      <c r="L122">
        <v>96.166666666666671</v>
      </c>
      <c r="M122">
        <v>96.166666666666671</v>
      </c>
      <c r="N122">
        <v>19.5</v>
      </c>
      <c r="P122">
        <f>IF(ISERROR(VLOOKUP($AB122,HSB!$A$1:$X$3000,COLUMN(HSB!D121),0)),"",VLOOKUP($AB122,HSB!$A$1:$X$3000,COLUMN(HSB!D121),0))</f>
        <v>15.7896759639459</v>
      </c>
      <c r="Q122">
        <f>IF(ISERROR(VLOOKUP($AB122,HSB!$A$1:$X$3000,COLUMN(HSB!E121),0)),"",VLOOKUP($AB122,HSB!$A$1:$X$3000,COLUMN(HSB!E121),0))</f>
        <v>660.75333333333299</v>
      </c>
      <c r="R122">
        <f>IF(ISERROR(VLOOKUP($AB122,HSB!$A$1:$X$3000,COLUMN(HSB!F121),0)),"",VLOOKUP($AB122,HSB!$A$1:$X$3000,COLUMN(HSB!F121),0))</f>
        <v>0.48123157057606297</v>
      </c>
      <c r="S122">
        <f>IF(ISERROR(VLOOKUP($AB122,HSB!$A$1:$X$3000,COLUMN(HSB!G121),0)),"",VLOOKUP($AB122,HSB!$A$1:$X$3000,COLUMN(HSB!G121),0))</f>
        <v>27.935675713570401</v>
      </c>
      <c r="T122">
        <f>IF(ISERROR(VLOOKUP($AB122,HSB!$A$1:$X$3000,COLUMN(HSB!H121),0)),"",VLOOKUP($AB122,HSB!$A$1:$X$3000,COLUMN(HSB!H121),0))</f>
        <v>606.82000000000005</v>
      </c>
      <c r="U122">
        <f>IF(ISERROR(VLOOKUP($AB122,HSB!$A$1:$X$3000,COLUMN(HSB!I121),0)),"",VLOOKUP($AB122,HSB!$A$1:$X$3000,COLUMN(HSB!I121),0))</f>
        <v>0.47952684869322598</v>
      </c>
      <c r="V122">
        <f>IF(ISERROR(VLOOKUP($AB122,HSB!$A$1:$X$3000,COLUMN(HSB!J121),0)),"",VLOOKUP($AB122,HSB!$A$1:$X$3000,COLUMN(HSB!J121),0))</f>
        <v>30.336253713904199</v>
      </c>
      <c r="W122">
        <f>IF(ISERROR(VLOOKUP($AB122,HSB!$A$1:$X$3000,COLUMN(HSB!K121),0)),"",VLOOKUP($AB122,HSB!$A$1:$X$3000,COLUMN(HSB!K121),0))</f>
        <v>610.82000000000005</v>
      </c>
      <c r="X122">
        <f>IF(ISERROR(VLOOKUP($AB122,HSB!$A$1:$X$3000,COLUMN(HSB!L121),0)),"",VLOOKUP($AB122,HSB!$A$1:$X$3000,COLUMN(HSB!L121),0))</f>
        <v>0.44276615842603101</v>
      </c>
      <c r="Y122">
        <f>IF(ISERROR(VLOOKUP($AB122,HSB!$A$1:$X$3000,COLUMN(HSB!M121),0)),"",VLOOKUP($AB122,HSB!$A$1:$X$3000,COLUMN(HSB!M121),0))</f>
        <v>26.107017025538301</v>
      </c>
      <c r="Z122">
        <f>IF(ISERROR(VLOOKUP($AB122,HSB!$A$1:$X$3000,COLUMN(HSB!N121),0)),"",VLOOKUP($AB122,HSB!$A$1:$X$3000,COLUMN(HSB!N121),0))</f>
        <v>653.42333333333295</v>
      </c>
      <c r="AA122">
        <f>IF(ISERROR(VLOOKUP($AB122,HSB!$A$1:$X$3000,COLUMN(HSB!O121),0)),"",VLOOKUP($AB122,HSB!$A$1:$X$3000,COLUMN(HSB!O121),0))</f>
        <v>0.446398401007437</v>
      </c>
      <c r="AB122" t="s">
        <v>1055</v>
      </c>
      <c r="AC122">
        <v>-4.4818966000000002E-2</v>
      </c>
      <c r="AD122">
        <v>-0.68486377300000001</v>
      </c>
      <c r="AE122">
        <v>0.20209519500000001</v>
      </c>
      <c r="AF122">
        <v>0.51063329800000001</v>
      </c>
      <c r="AG122">
        <v>27.33814653</v>
      </c>
      <c r="AH122">
        <v>-0.15673873899999999</v>
      </c>
      <c r="AI122">
        <v>-0.51988830399999997</v>
      </c>
      <c r="AJ122">
        <v>0.180998363</v>
      </c>
      <c r="AK122">
        <v>0.359481889</v>
      </c>
      <c r="AL122">
        <v>15.48583509</v>
      </c>
      <c r="AM122">
        <v>-4.1538789999999999E-2</v>
      </c>
      <c r="AN122">
        <v>-0.71168331399999996</v>
      </c>
      <c r="AO122">
        <v>0.169749341</v>
      </c>
      <c r="AP122">
        <v>0.443459202</v>
      </c>
      <c r="AQ122">
        <v>25.62165516</v>
      </c>
      <c r="AR122">
        <v>-1.1110699E-2</v>
      </c>
      <c r="AS122">
        <v>-0.737733686</v>
      </c>
      <c r="AT122">
        <v>0.173142975</v>
      </c>
      <c r="AU122">
        <v>0.46582148299999998</v>
      </c>
      <c r="AV122">
        <v>29.765217700000001</v>
      </c>
    </row>
    <row r="123" spans="1:48" ht="12.75" customHeight="1">
      <c r="A123" t="s">
        <v>125</v>
      </c>
      <c r="B123" t="s">
        <v>469</v>
      </c>
      <c r="C123" t="s">
        <v>87</v>
      </c>
      <c r="D123">
        <v>2013</v>
      </c>
      <c r="E123" t="s">
        <v>594</v>
      </c>
      <c r="F123" t="s">
        <v>14</v>
      </c>
      <c r="H123" s="11">
        <v>184</v>
      </c>
      <c r="I123" s="4" t="s">
        <v>889</v>
      </c>
      <c r="J123">
        <v>118.5</v>
      </c>
      <c r="K123">
        <v>78.166666666666671</v>
      </c>
      <c r="L123">
        <v>76.666666666666671</v>
      </c>
      <c r="M123">
        <v>78.166666666666671</v>
      </c>
      <c r="P123">
        <f>IF(ISERROR(VLOOKUP($AB123,HSB!$A$1:$X$3000,COLUMN(HSB!D122),0)),"",VLOOKUP($AB123,HSB!$A$1:$X$3000,COLUMN(HSB!D122),0))</f>
        <v>27.150378234017701</v>
      </c>
      <c r="Q123">
        <f>IF(ISERROR(VLOOKUP($AB123,HSB!$A$1:$X$3000,COLUMN(HSB!E122),0)),"",VLOOKUP($AB123,HSB!$A$1:$X$3000,COLUMN(HSB!E122),0))</f>
        <v>627.43333333333305</v>
      </c>
      <c r="R123">
        <f>IF(ISERROR(VLOOKUP($AB123,HSB!$A$1:$X$3000,COLUMN(HSB!F122),0)),"",VLOOKUP($AB123,HSB!$A$1:$X$3000,COLUMN(HSB!F122),0))</f>
        <v>0.43115316137766602</v>
      </c>
      <c r="S123">
        <f>IF(ISERROR(VLOOKUP($AB123,HSB!$A$1:$X$3000,COLUMN(HSB!G122),0)),"",VLOOKUP($AB123,HSB!$A$1:$X$3000,COLUMN(HSB!G122),0))</f>
        <v>27.743666499749601</v>
      </c>
      <c r="T123">
        <f>IF(ISERROR(VLOOKUP($AB123,HSB!$A$1:$X$3000,COLUMN(HSB!H122),0)),"",VLOOKUP($AB123,HSB!$A$1:$X$3000,COLUMN(HSB!H122),0))</f>
        <v>627.113333333333</v>
      </c>
      <c r="U123">
        <f>IF(ISERROR(VLOOKUP($AB123,HSB!$A$1:$X$3000,COLUMN(HSB!I122),0)),"",VLOOKUP($AB123,HSB!$A$1:$X$3000,COLUMN(HSB!I122),0))</f>
        <v>0.46717487762661902</v>
      </c>
      <c r="V123">
        <f>IF(ISERROR(VLOOKUP($AB123,HSB!$A$1:$X$3000,COLUMN(HSB!J122),0)),"",VLOOKUP($AB123,HSB!$A$1:$X$3000,COLUMN(HSB!J122),0))</f>
        <v>28.140958220664299</v>
      </c>
      <c r="W123">
        <f>IF(ISERROR(VLOOKUP($AB123,HSB!$A$1:$X$3000,COLUMN(HSB!K122),0)),"",VLOOKUP($AB123,HSB!$A$1:$X$3000,COLUMN(HSB!K122),0))</f>
        <v>611.14</v>
      </c>
      <c r="X123">
        <f>IF(ISERROR(VLOOKUP($AB123,HSB!$A$1:$X$3000,COLUMN(HSB!L122),0)),"",VLOOKUP($AB123,HSB!$A$1:$X$3000,COLUMN(HSB!L122),0))</f>
        <v>0.48909961271978702</v>
      </c>
      <c r="Y123">
        <f>IF(ISERROR(VLOOKUP($AB123,HSB!$A$1:$X$3000,COLUMN(HSB!M122),0)),"",VLOOKUP($AB123,HSB!$A$1:$X$3000,COLUMN(HSB!M122),0))</f>
        <v>24.231796912034699</v>
      </c>
      <c r="Z123">
        <f>IF(ISERROR(VLOOKUP($AB123,HSB!$A$1:$X$3000,COLUMN(HSB!N122),0)),"",VLOOKUP($AB123,HSB!$A$1:$X$3000,COLUMN(HSB!N122),0))</f>
        <v>627.43333333333305</v>
      </c>
      <c r="AA123">
        <f>IF(ISERROR(VLOOKUP($AB123,HSB!$A$1:$X$3000,COLUMN(HSB!O122),0)),"",VLOOKUP($AB123,HSB!$A$1:$X$3000,COLUMN(HSB!O122),0))</f>
        <v>0.463535464675847</v>
      </c>
      <c r="AB123" t="s">
        <v>1056</v>
      </c>
      <c r="AC123">
        <v>-2.9242613000000001E-2</v>
      </c>
      <c r="AD123">
        <v>-0.71602634899999995</v>
      </c>
      <c r="AE123">
        <v>0.19326267799999999</v>
      </c>
      <c r="AF123">
        <v>0.50743179900000002</v>
      </c>
      <c r="AG123">
        <v>27.17050819</v>
      </c>
      <c r="AH123">
        <v>-7.5909582000000003E-2</v>
      </c>
      <c r="AI123">
        <v>-0.72519031700000003</v>
      </c>
      <c r="AJ123">
        <v>0.14983133600000001</v>
      </c>
      <c r="AK123">
        <v>0.39752014899999999</v>
      </c>
      <c r="AL123">
        <v>26.68966455</v>
      </c>
      <c r="AM123">
        <v>-3.3649067999999997E-2</v>
      </c>
      <c r="AN123">
        <v>-0.72180429599999996</v>
      </c>
      <c r="AO123">
        <v>0.18791046</v>
      </c>
      <c r="AP123">
        <v>0.49649064999999998</v>
      </c>
      <c r="AQ123">
        <v>23.739826019999999</v>
      </c>
      <c r="AR123">
        <v>-3.6523534000000003E-2</v>
      </c>
      <c r="AS123">
        <v>-0.71885265600000003</v>
      </c>
      <c r="AT123">
        <v>0.21578138399999999</v>
      </c>
      <c r="AU123">
        <v>0.56834321899999996</v>
      </c>
      <c r="AV123">
        <v>27.498521350000001</v>
      </c>
    </row>
    <row r="124" spans="1:48" ht="12.75" customHeight="1">
      <c r="A124" t="s">
        <v>337</v>
      </c>
      <c r="B124" t="s">
        <v>469</v>
      </c>
      <c r="C124" t="s">
        <v>330</v>
      </c>
      <c r="D124">
        <v>2013</v>
      </c>
      <c r="E124" t="s">
        <v>595</v>
      </c>
      <c r="F124" t="s">
        <v>8</v>
      </c>
      <c r="H124" s="11">
        <v>148</v>
      </c>
      <c r="I124" s="4">
        <v>0</v>
      </c>
      <c r="J124">
        <v>121.33333333333333</v>
      </c>
      <c r="M124" t="s">
        <v>889</v>
      </c>
      <c r="N124">
        <v>17.5</v>
      </c>
      <c r="P124">
        <f>IF(ISERROR(VLOOKUP($AB124,HSB!$A$1:$X$3000,COLUMN(HSB!D123),0)),"",VLOOKUP($AB124,HSB!$A$1:$X$3000,COLUMN(HSB!D123),0))</f>
        <v>12.9766663995994</v>
      </c>
      <c r="Q124">
        <f>IF(ISERROR(VLOOKUP($AB124,HSB!$A$1:$X$3000,COLUMN(HSB!E123),0)),"",VLOOKUP($AB124,HSB!$A$1:$X$3000,COLUMN(HSB!E123),0))</f>
        <v>660.4</v>
      </c>
      <c r="R124">
        <f>IF(ISERROR(VLOOKUP($AB124,HSB!$A$1:$X$3000,COLUMN(HSB!F123),0)),"",VLOOKUP($AB124,HSB!$A$1:$X$3000,COLUMN(HSB!F123),0))</f>
        <v>0.53054247461734605</v>
      </c>
      <c r="S124">
        <f>IF(ISERROR(VLOOKUP($AB124,HSB!$A$1:$X$3000,COLUMN(HSB!G123),0)),"",VLOOKUP($AB124,HSB!$A$1:$X$3000,COLUMN(HSB!G123),0))</f>
        <v>38.1576982139877</v>
      </c>
      <c r="T124">
        <f>IF(ISERROR(VLOOKUP($AB124,HSB!$A$1:$X$3000,COLUMN(HSB!H123),0)),"",VLOOKUP($AB124,HSB!$A$1:$X$3000,COLUMN(HSB!H123),0))</f>
        <v>611.14</v>
      </c>
      <c r="U124">
        <f>IF(ISERROR(VLOOKUP($AB124,HSB!$A$1:$X$3000,COLUMN(HSB!I123),0)),"",VLOOKUP($AB124,HSB!$A$1:$X$3000,COLUMN(HSB!I123),0))</f>
        <v>0.42248366636291501</v>
      </c>
      <c r="V124">
        <f>IF(ISERROR(VLOOKUP($AB124,HSB!$A$1:$X$3000,COLUMN(HSB!J123),0)),"",VLOOKUP($AB124,HSB!$A$1:$X$3000,COLUMN(HSB!J123),0))</f>
        <v>28.6262633950926</v>
      </c>
      <c r="W124">
        <f>IF(ISERROR(VLOOKUP($AB124,HSB!$A$1:$X$3000,COLUMN(HSB!K123),0)),"",VLOOKUP($AB124,HSB!$A$1:$X$3000,COLUMN(HSB!K123),0))</f>
        <v>644.48666666666702</v>
      </c>
      <c r="X124">
        <f>IF(ISERROR(VLOOKUP($AB124,HSB!$A$1:$X$3000,COLUMN(HSB!L123),0)),"",VLOOKUP($AB124,HSB!$A$1:$X$3000,COLUMN(HSB!L123),0))</f>
        <v>0.458906338661214</v>
      </c>
      <c r="Y124">
        <f>IF(ISERROR(VLOOKUP($AB124,HSB!$A$1:$X$3000,COLUMN(HSB!M123),0)),"",VLOOKUP($AB124,HSB!$A$1:$X$3000,COLUMN(HSB!M123),0))</f>
        <v>21.6922551493908</v>
      </c>
      <c r="Z124">
        <f>IF(ISERROR(VLOOKUP($AB124,HSB!$A$1:$X$3000,COLUMN(HSB!N123),0)),"",VLOOKUP($AB124,HSB!$A$1:$X$3000,COLUMN(HSB!N123),0))</f>
        <v>627.81333333333305</v>
      </c>
      <c r="AA124">
        <f>IF(ISERROR(VLOOKUP($AB124,HSB!$A$1:$X$3000,COLUMN(HSB!O123),0)),"",VLOOKUP($AB124,HSB!$A$1:$X$3000,COLUMN(HSB!O123),0))</f>
        <v>0.52971871672948201</v>
      </c>
      <c r="AB124" t="s">
        <v>1057</v>
      </c>
      <c r="AC124">
        <v>3.3236438E-2</v>
      </c>
      <c r="AD124">
        <v>-0.84084161199999996</v>
      </c>
      <c r="AE124">
        <v>0.160828465</v>
      </c>
      <c r="AF124">
        <v>0.47940029000000001</v>
      </c>
      <c r="AG124">
        <v>37.475025049999999</v>
      </c>
      <c r="AH124">
        <v>-0.17779092599999999</v>
      </c>
      <c r="AI124">
        <v>-0.53975967599999997</v>
      </c>
      <c r="AJ124">
        <v>0.22078557900000001</v>
      </c>
      <c r="AK124">
        <v>0.45363780399999998</v>
      </c>
      <c r="AL124">
        <v>12.67347739</v>
      </c>
      <c r="AM124">
        <v>-9.8923386000000002E-2</v>
      </c>
      <c r="AN124">
        <v>-0.63625583399999996</v>
      </c>
      <c r="AO124">
        <v>0.23925194399999999</v>
      </c>
      <c r="AP124">
        <v>0.56864042999999997</v>
      </c>
      <c r="AQ124">
        <v>21.148532360000001</v>
      </c>
      <c r="AR124">
        <v>2.7320629999999999E-3</v>
      </c>
      <c r="AS124">
        <v>-0.76455855800000005</v>
      </c>
      <c r="AT124">
        <v>0.192913152</v>
      </c>
      <c r="AU124">
        <v>0.53426530400000005</v>
      </c>
      <c r="AV124">
        <v>28.035036510000001</v>
      </c>
    </row>
    <row r="125" spans="1:48" ht="12.75" customHeight="1">
      <c r="A125" t="s">
        <v>345</v>
      </c>
      <c r="B125" t="s">
        <v>469</v>
      </c>
      <c r="C125" t="s">
        <v>330</v>
      </c>
      <c r="D125">
        <v>2013</v>
      </c>
      <c r="E125" t="s">
        <v>596</v>
      </c>
      <c r="F125" t="s">
        <v>14</v>
      </c>
      <c r="H125" s="11">
        <v>151</v>
      </c>
      <c r="I125" s="4" t="s">
        <v>889</v>
      </c>
      <c r="J125">
        <v>116</v>
      </c>
      <c r="L125">
        <v>82</v>
      </c>
      <c r="M125">
        <v>82</v>
      </c>
      <c r="N125">
        <v>20.5</v>
      </c>
      <c r="P125">
        <f>IF(ISERROR(VLOOKUP($AB125,HSB!$A$1:$X$3000,COLUMN(HSB!D124),0)),"",VLOOKUP($AB125,HSB!$A$1:$X$3000,COLUMN(HSB!D124),0))</f>
        <v>19.4397355700217</v>
      </c>
      <c r="Q125">
        <f>IF(ISERROR(VLOOKUP($AB125,HSB!$A$1:$X$3000,COLUMN(HSB!E124),0)),"",VLOOKUP($AB125,HSB!$A$1:$X$3000,COLUMN(HSB!E124),0))</f>
        <v>633.82000000000005</v>
      </c>
      <c r="R125">
        <f>IF(ISERROR(VLOOKUP($AB125,HSB!$A$1:$X$3000,COLUMN(HSB!F124),0)),"",VLOOKUP($AB125,HSB!$A$1:$X$3000,COLUMN(HSB!F124),0))</f>
        <v>0.50233361726492098</v>
      </c>
      <c r="S125">
        <f>IF(ISERROR(VLOOKUP($AB125,HSB!$A$1:$X$3000,COLUMN(HSB!G124),0)),"",VLOOKUP($AB125,HSB!$A$1:$X$3000,COLUMN(HSB!G124),0))</f>
        <v>33.769139375730298</v>
      </c>
      <c r="T125">
        <f>IF(ISERROR(VLOOKUP($AB125,HSB!$A$1:$X$3000,COLUMN(HSB!H124),0)),"",VLOOKUP($AB125,HSB!$A$1:$X$3000,COLUMN(HSB!H124),0))</f>
        <v>627.43333333333305</v>
      </c>
      <c r="U125">
        <f>IF(ISERROR(VLOOKUP($AB125,HSB!$A$1:$X$3000,COLUMN(HSB!I124),0)),"",VLOOKUP($AB125,HSB!$A$1:$X$3000,COLUMN(HSB!I124),0))</f>
        <v>0.42187680593808302</v>
      </c>
      <c r="V125">
        <f>IF(ISERROR(VLOOKUP($AB125,HSB!$A$1:$X$3000,COLUMN(HSB!J124),0)),"",VLOOKUP($AB125,HSB!$A$1:$X$3000,COLUMN(HSB!J124),0))</f>
        <v>25.896762076447999</v>
      </c>
      <c r="W125">
        <f>IF(ISERROR(VLOOKUP($AB125,HSB!$A$1:$X$3000,COLUMN(HSB!K124),0)),"",VLOOKUP($AB125,HSB!$A$1:$X$3000,COLUMN(HSB!K124),0))</f>
        <v>629.43333333333305</v>
      </c>
      <c r="X125">
        <f>IF(ISERROR(VLOOKUP($AB125,HSB!$A$1:$X$3000,COLUMN(HSB!L124),0)),"",VLOOKUP($AB125,HSB!$A$1:$X$3000,COLUMN(HSB!L124),0))</f>
        <v>0.44786296949897297</v>
      </c>
      <c r="Y125">
        <f>IF(ISERROR(VLOOKUP($AB125,HSB!$A$1:$X$3000,COLUMN(HSB!M124),0)),"",VLOOKUP($AB125,HSB!$A$1:$X$3000,COLUMN(HSB!M124),0))</f>
        <v>27.001757803371699</v>
      </c>
      <c r="Z125">
        <f>IF(ISERROR(VLOOKUP($AB125,HSB!$A$1:$X$3000,COLUMN(HSB!N124),0)),"",VLOOKUP($AB125,HSB!$A$1:$X$3000,COLUMN(HSB!N124),0))</f>
        <v>619.45666666666705</v>
      </c>
      <c r="AA125">
        <f>IF(ISERROR(VLOOKUP($AB125,HSB!$A$1:$X$3000,COLUMN(HSB!O124),0)),"",VLOOKUP($AB125,HSB!$A$1:$X$3000,COLUMN(HSB!O124),0))</f>
        <v>0.49027742269630198</v>
      </c>
      <c r="AB125" t="s">
        <v>1058</v>
      </c>
      <c r="AC125">
        <v>-2.4830443000000001E-2</v>
      </c>
      <c r="AD125">
        <v>-0.75988076800000004</v>
      </c>
      <c r="AE125">
        <v>0.147590109</v>
      </c>
      <c r="AF125">
        <v>0.40635171799999997</v>
      </c>
      <c r="AG125">
        <v>33.21443317</v>
      </c>
      <c r="AH125">
        <v>-0.11070163600000001</v>
      </c>
      <c r="AI125">
        <v>-0.62110627799999996</v>
      </c>
      <c r="AJ125">
        <v>0.21279789599999999</v>
      </c>
      <c r="AK125">
        <v>0.49533522499999999</v>
      </c>
      <c r="AL125">
        <v>19.00415997</v>
      </c>
      <c r="AM125">
        <v>-8.8856738000000005E-2</v>
      </c>
      <c r="AN125">
        <v>-0.67134986100000005</v>
      </c>
      <c r="AO125">
        <v>0.203866254</v>
      </c>
      <c r="AP125">
        <v>0.50705230000000001</v>
      </c>
      <c r="AQ125">
        <v>26.4135481</v>
      </c>
      <c r="AR125">
        <v>-4.4230691000000003E-2</v>
      </c>
      <c r="AS125">
        <v>-0.71802158599999999</v>
      </c>
      <c r="AT125">
        <v>0.17063837100000001</v>
      </c>
      <c r="AU125">
        <v>0.44894055700000002</v>
      </c>
      <c r="AV125">
        <v>25.413565439999999</v>
      </c>
    </row>
    <row r="126" spans="1:48" ht="12.75" customHeight="1">
      <c r="A126" t="s">
        <v>164</v>
      </c>
      <c r="B126" t="s">
        <v>469</v>
      </c>
      <c r="C126" t="s">
        <v>154</v>
      </c>
      <c r="D126">
        <v>2013</v>
      </c>
      <c r="E126" t="s">
        <v>597</v>
      </c>
      <c r="F126" t="s">
        <v>14</v>
      </c>
      <c r="H126" s="11">
        <v>149</v>
      </c>
      <c r="I126" s="4">
        <v>2</v>
      </c>
      <c r="J126">
        <v>117.16666666666667</v>
      </c>
      <c r="K126">
        <v>81.333333333333329</v>
      </c>
      <c r="L126">
        <v>80.666666666666671</v>
      </c>
      <c r="M126">
        <v>81.333333333333329</v>
      </c>
      <c r="N126">
        <v>17</v>
      </c>
      <c r="P126">
        <f>IF(ISERROR(VLOOKUP($AB126,HSB!$A$1:$X$3000,COLUMN(HSB!D125),0)),"",VLOOKUP($AB126,HSB!$A$1:$X$3000,COLUMN(HSB!D125),0))</f>
        <v>19.118367630441998</v>
      </c>
      <c r="Q126">
        <f>IF(ISERROR(VLOOKUP($AB126,HSB!$A$1:$X$3000,COLUMN(HSB!E125),0)),"",VLOOKUP($AB126,HSB!$A$1:$X$3000,COLUMN(HSB!E125),0))</f>
        <v>659.17</v>
      </c>
      <c r="R126">
        <f>IF(ISERROR(VLOOKUP($AB126,HSB!$A$1:$X$3000,COLUMN(HSB!F125),0)),"",VLOOKUP($AB126,HSB!$A$1:$X$3000,COLUMN(HSB!F125),0))</f>
        <v>0.48512585219766102</v>
      </c>
      <c r="S126">
        <f>IF(ISERROR(VLOOKUP($AB126,HSB!$A$1:$X$3000,COLUMN(HSB!G125),0)),"",VLOOKUP($AB126,HSB!$A$1:$X$3000,COLUMN(HSB!G125),0))</f>
        <v>35.294714356929198</v>
      </c>
      <c r="T126">
        <f>IF(ISERROR(VLOOKUP($AB126,HSB!$A$1:$X$3000,COLUMN(HSB!H125),0)),"",VLOOKUP($AB126,HSB!$A$1:$X$3000,COLUMN(HSB!H125),0))</f>
        <v>625.77666666666698</v>
      </c>
      <c r="U126">
        <f>IF(ISERROR(VLOOKUP($AB126,HSB!$A$1:$X$3000,COLUMN(HSB!I125),0)),"",VLOOKUP($AB126,HSB!$A$1:$X$3000,COLUMN(HSB!I125),0))</f>
        <v>0.40816260666509202</v>
      </c>
      <c r="V126">
        <f>IF(ISERROR(VLOOKUP($AB126,HSB!$A$1:$X$3000,COLUMN(HSB!J125),0)),"",VLOOKUP($AB126,HSB!$A$1:$X$3000,COLUMN(HSB!J125),0))</f>
        <v>25.131861166500499</v>
      </c>
      <c r="W126">
        <f>IF(ISERROR(VLOOKUP($AB126,HSB!$A$1:$X$3000,COLUMN(HSB!K125),0)),"",VLOOKUP($AB126,HSB!$A$1:$X$3000,COLUMN(HSB!K125),0))</f>
        <v>642.47333333333302</v>
      </c>
      <c r="X126">
        <f>IF(ISERROR(VLOOKUP($AB126,HSB!$A$1:$X$3000,COLUMN(HSB!L125),0)),"",VLOOKUP($AB126,HSB!$A$1:$X$3000,COLUMN(HSB!L125),0))</f>
        <v>0.48243959936564501</v>
      </c>
      <c r="Y126">
        <f>IF(ISERROR(VLOOKUP($AB126,HSB!$A$1:$X$3000,COLUMN(HSB!M125),0)),"",VLOOKUP($AB126,HSB!$A$1:$X$3000,COLUMN(HSB!M125),0))</f>
        <v>23.583733217015599</v>
      </c>
      <c r="Z126">
        <f>IF(ISERROR(VLOOKUP($AB126,HSB!$A$1:$X$3000,COLUMN(HSB!N125),0)),"",VLOOKUP($AB126,HSB!$A$1:$X$3000,COLUMN(HSB!N125),0))</f>
        <v>659.17</v>
      </c>
      <c r="AA126">
        <f>IF(ISERROR(VLOOKUP($AB126,HSB!$A$1:$X$3000,COLUMN(HSB!O125),0)),"",VLOOKUP($AB126,HSB!$A$1:$X$3000,COLUMN(HSB!O125),0))</f>
        <v>0.46696616280641901</v>
      </c>
      <c r="AB126" t="s">
        <v>1059</v>
      </c>
      <c r="AC126">
        <v>-2.9938424000000002E-2</v>
      </c>
      <c r="AD126">
        <v>-0.75104752100000005</v>
      </c>
      <c r="AE126">
        <v>0.13633157200000001</v>
      </c>
      <c r="AF126">
        <v>0.37192191899999999</v>
      </c>
      <c r="AG126">
        <v>34.766949519999997</v>
      </c>
      <c r="AH126">
        <v>-0.13272727400000001</v>
      </c>
      <c r="AI126">
        <v>-0.62682632699999996</v>
      </c>
      <c r="AJ126">
        <v>0.191120817</v>
      </c>
      <c r="AK126">
        <v>0.44728769200000001</v>
      </c>
      <c r="AL126">
        <v>18.734399710000002</v>
      </c>
      <c r="AM126">
        <v>-8.0994310999999999E-2</v>
      </c>
      <c r="AN126">
        <v>-0.66095467500000005</v>
      </c>
      <c r="AO126">
        <v>0.18208851500000001</v>
      </c>
      <c r="AP126">
        <v>0.44711349900000003</v>
      </c>
      <c r="AQ126">
        <v>23.128178890000001</v>
      </c>
      <c r="AR126">
        <v>-5.4529190999999998E-2</v>
      </c>
      <c r="AS126">
        <v>-0.69757819099999996</v>
      </c>
      <c r="AT126">
        <v>0.202186219</v>
      </c>
      <c r="AU126">
        <v>0.51916196100000001</v>
      </c>
      <c r="AV126">
        <v>24.596258710000001</v>
      </c>
    </row>
    <row r="127" spans="1:48" ht="12.75" customHeight="1">
      <c r="A127" t="s">
        <v>445</v>
      </c>
      <c r="B127" t="s">
        <v>469</v>
      </c>
      <c r="C127" t="s">
        <v>402</v>
      </c>
      <c r="D127">
        <v>2013</v>
      </c>
      <c r="E127" t="s">
        <v>598</v>
      </c>
      <c r="F127" t="s">
        <v>8</v>
      </c>
      <c r="H127" s="11">
        <v>138</v>
      </c>
      <c r="I127" s="4">
        <v>10</v>
      </c>
      <c r="J127">
        <v>122.66666666666667</v>
      </c>
      <c r="K127">
        <v>96</v>
      </c>
      <c r="L127">
        <v>95</v>
      </c>
      <c r="M127">
        <v>96</v>
      </c>
      <c r="N127">
        <v>18</v>
      </c>
      <c r="P127">
        <f>IF(ISERROR(VLOOKUP($AB127,HSB!$A$1:$X$3000,COLUMN(HSB!D126),0)),"",VLOOKUP($AB127,HSB!$A$1:$X$3000,COLUMN(HSB!D126),0))</f>
        <v>24.384421103356601</v>
      </c>
      <c r="Q127">
        <f>IF(ISERROR(VLOOKUP($AB127,HSB!$A$1:$X$3000,COLUMN(HSB!E126),0)),"",VLOOKUP($AB127,HSB!$A$1:$X$3000,COLUMN(HSB!E126),0))</f>
        <v>588.37333333333299</v>
      </c>
      <c r="R127">
        <f>IF(ISERROR(VLOOKUP($AB127,HSB!$A$1:$X$3000,COLUMN(HSB!F126),0)),"",VLOOKUP($AB127,HSB!$A$1:$X$3000,COLUMN(HSB!F126),0))</f>
        <v>0.44677224427283202</v>
      </c>
      <c r="S127">
        <f>IF(ISERROR(VLOOKUP($AB127,HSB!$A$1:$X$3000,COLUMN(HSB!G126),0)),"",VLOOKUP($AB127,HSB!$A$1:$X$3000,COLUMN(HSB!G126),0))</f>
        <v>31.824687770023299</v>
      </c>
      <c r="T127">
        <f>IF(ISERROR(VLOOKUP($AB127,HSB!$A$1:$X$3000,COLUMN(HSB!H126),0)),"",VLOOKUP($AB127,HSB!$A$1:$X$3000,COLUMN(HSB!H126),0))</f>
        <v>590.47333333333302</v>
      </c>
      <c r="U127">
        <f>IF(ISERROR(VLOOKUP($AB127,HSB!$A$1:$X$3000,COLUMN(HSB!I126),0)),"",VLOOKUP($AB127,HSB!$A$1:$X$3000,COLUMN(HSB!I126),0))</f>
        <v>0.42642628547609901</v>
      </c>
      <c r="V127">
        <f>IF(ISERROR(VLOOKUP($AB127,HSB!$A$1:$X$3000,COLUMN(HSB!J126),0)),"",VLOOKUP($AB127,HSB!$A$1:$X$3000,COLUMN(HSB!J126),0))</f>
        <v>49.948351445663</v>
      </c>
      <c r="W127">
        <f>IF(ISERROR(VLOOKUP($AB127,HSB!$A$1:$X$3000,COLUMN(HSB!K126),0)),"",VLOOKUP($AB127,HSB!$A$1:$X$3000,COLUMN(HSB!K126),0))</f>
        <v>593.70000000000005</v>
      </c>
      <c r="X127">
        <f>IF(ISERROR(VLOOKUP($AB127,HSB!$A$1:$X$3000,COLUMN(HSB!L126),0)),"",VLOOKUP($AB127,HSB!$A$1:$X$3000,COLUMN(HSB!L126),0))</f>
        <v>0.394181728636958</v>
      </c>
      <c r="Y127">
        <f>IF(ISERROR(VLOOKUP($AB127,HSB!$A$1:$X$3000,COLUMN(HSB!M126),0)),"",VLOOKUP($AB127,HSB!$A$1:$X$3000,COLUMN(HSB!M126),0))</f>
        <v>12.617500631439</v>
      </c>
      <c r="Z127">
        <f>IF(ISERROR(VLOOKUP($AB127,HSB!$A$1:$X$3000,COLUMN(HSB!N126),0)),"",VLOOKUP($AB127,HSB!$A$1:$X$3000,COLUMN(HSB!N126),0))</f>
        <v>659.17</v>
      </c>
      <c r="AA127">
        <f>IF(ISERROR(VLOOKUP($AB127,HSB!$A$1:$X$3000,COLUMN(HSB!O126),0)),"",VLOOKUP($AB127,HSB!$A$1:$X$3000,COLUMN(HSB!O126),0))</f>
        <v>0.54806879216506799</v>
      </c>
      <c r="AB127" t="s">
        <v>1060</v>
      </c>
      <c r="AC127">
        <v>-2.0990868999999999E-2</v>
      </c>
      <c r="AD127">
        <v>-0.77897376399999996</v>
      </c>
      <c r="AE127">
        <v>0.159683397</v>
      </c>
      <c r="AF127">
        <v>0.44760749599999999</v>
      </c>
      <c r="AG127">
        <v>31.29422173</v>
      </c>
      <c r="AH127">
        <v>-7.9946337000000006E-2</v>
      </c>
      <c r="AI127">
        <v>-0.70226226899999999</v>
      </c>
      <c r="AJ127">
        <v>0.16682238199999999</v>
      </c>
      <c r="AK127">
        <v>0.43002886699999998</v>
      </c>
      <c r="AL127">
        <v>23.954667359999998</v>
      </c>
      <c r="AM127">
        <v>-0.13619274100000001</v>
      </c>
      <c r="AN127">
        <v>-0.63338641200000001</v>
      </c>
      <c r="AO127">
        <v>0.25328399400000001</v>
      </c>
      <c r="AP127">
        <v>0.59958204999999998</v>
      </c>
      <c r="AQ127">
        <v>12.293083429999999</v>
      </c>
      <c r="AR127">
        <v>3.9213383999999997E-2</v>
      </c>
      <c r="AS127">
        <v>-0.87574108299999998</v>
      </c>
      <c r="AT127">
        <v>0.139625314</v>
      </c>
      <c r="AU127">
        <v>0.42866721299999999</v>
      </c>
      <c r="AV127">
        <v>49.206830490000002</v>
      </c>
    </row>
    <row r="128" spans="1:48" ht="12.75" customHeight="1">
      <c r="A128" t="s">
        <v>85</v>
      </c>
      <c r="B128" t="s">
        <v>469</v>
      </c>
      <c r="C128" t="s">
        <v>87</v>
      </c>
      <c r="D128">
        <v>2013</v>
      </c>
      <c r="E128" t="s">
        <v>599</v>
      </c>
      <c r="F128" t="s">
        <v>14</v>
      </c>
      <c r="H128" s="11">
        <v>186</v>
      </c>
      <c r="I128" s="4" t="s">
        <v>889</v>
      </c>
      <c r="J128">
        <v>119</v>
      </c>
      <c r="K128">
        <v>82.166666666666671</v>
      </c>
      <c r="L128">
        <v>80</v>
      </c>
      <c r="M128">
        <v>82.166666666666671</v>
      </c>
      <c r="P128">
        <f>IF(ISERROR(VLOOKUP($AB128,HSB!$A$1:$X$3000,COLUMN(HSB!D127),0)),"",VLOOKUP($AB128,HSB!$A$1:$X$3000,COLUMN(HSB!D127),0))</f>
        <v>12.709655933900899</v>
      </c>
      <c r="Q128">
        <f>IF(ISERROR(VLOOKUP($AB128,HSB!$A$1:$X$3000,COLUMN(HSB!E127),0)),"",VLOOKUP($AB128,HSB!$A$1:$X$3000,COLUMN(HSB!E127),0))</f>
        <v>665.44</v>
      </c>
      <c r="R128">
        <f>IF(ISERROR(VLOOKUP($AB128,HSB!$A$1:$X$3000,COLUMN(HSB!F127),0)),"",VLOOKUP($AB128,HSB!$A$1:$X$3000,COLUMN(HSB!F127),0))</f>
        <v>0.53911136771768797</v>
      </c>
      <c r="S128">
        <f>IF(ISERROR(VLOOKUP($AB128,HSB!$A$1:$X$3000,COLUMN(HSB!G127),0)),"",VLOOKUP($AB128,HSB!$A$1:$X$3000,COLUMN(HSB!G127),0))</f>
        <v>26.6187509931564</v>
      </c>
      <c r="T128">
        <f>IF(ISERROR(VLOOKUP($AB128,HSB!$A$1:$X$3000,COLUMN(HSB!H127),0)),"",VLOOKUP($AB128,HSB!$A$1:$X$3000,COLUMN(HSB!H127),0))</f>
        <v>631.02666666666698</v>
      </c>
      <c r="U128">
        <f>IF(ISERROR(VLOOKUP($AB128,HSB!$A$1:$X$3000,COLUMN(HSB!I127),0)),"",VLOOKUP($AB128,HSB!$A$1:$X$3000,COLUMN(HSB!I127),0))</f>
        <v>0.47099572924713901</v>
      </c>
      <c r="V128">
        <f>IF(ISERROR(VLOOKUP($AB128,HSB!$A$1:$X$3000,COLUMN(HSB!J127),0)),"",VLOOKUP($AB128,HSB!$A$1:$X$3000,COLUMN(HSB!J127),0))</f>
        <v>28.256860490736099</v>
      </c>
      <c r="W128">
        <f>IF(ISERROR(VLOOKUP($AB128,HSB!$A$1:$X$3000,COLUMN(HSB!K127),0)),"",VLOOKUP($AB128,HSB!$A$1:$X$3000,COLUMN(HSB!K127),0))</f>
        <v>629.10666666666702</v>
      </c>
      <c r="X128">
        <f>IF(ISERROR(VLOOKUP($AB128,HSB!$A$1:$X$3000,COLUMN(HSB!L127),0)),"",VLOOKUP($AB128,HSB!$A$1:$X$3000,COLUMN(HSB!L127),0))</f>
        <v>0.42796113218660797</v>
      </c>
      <c r="Y128">
        <f>IF(ISERROR(VLOOKUP($AB128,HSB!$A$1:$X$3000,COLUMN(HSB!M127),0)),"",VLOOKUP($AB128,HSB!$A$1:$X$3000,COLUMN(HSB!M127),0))</f>
        <v>21.541151844433301</v>
      </c>
      <c r="Z128">
        <f>IF(ISERROR(VLOOKUP($AB128,HSB!$A$1:$X$3000,COLUMN(HSB!N127),0)),"",VLOOKUP($AB128,HSB!$A$1:$X$3000,COLUMN(HSB!N127),0))</f>
        <v>617.10333333333301</v>
      </c>
      <c r="AA128">
        <f>IF(ISERROR(VLOOKUP($AB128,HSB!$A$1:$X$3000,COLUMN(HSB!O127),0)),"",VLOOKUP($AB128,HSB!$A$1:$X$3000,COLUMN(HSB!O127),0))</f>
        <v>0.48764744421102701</v>
      </c>
      <c r="AB128" t="s">
        <v>1061</v>
      </c>
      <c r="AC128">
        <v>-3.0933868999999999E-2</v>
      </c>
      <c r="AD128">
        <v>-0.73641521799999998</v>
      </c>
      <c r="AE128">
        <v>0.19668893400000001</v>
      </c>
      <c r="AF128">
        <v>0.52841232000000005</v>
      </c>
      <c r="AG128">
        <v>26.055193320000001</v>
      </c>
      <c r="AH128">
        <v>-0.101856021</v>
      </c>
      <c r="AI128">
        <v>-0.67792936400000003</v>
      </c>
      <c r="AJ128">
        <v>0.249167363</v>
      </c>
      <c r="AK128">
        <v>0.62509296700000005</v>
      </c>
      <c r="AL128">
        <v>12.3744321</v>
      </c>
      <c r="AM128">
        <v>-5.9032054E-2</v>
      </c>
      <c r="AN128">
        <v>-0.71270360700000002</v>
      </c>
      <c r="AO128">
        <v>0.20832104700000001</v>
      </c>
      <c r="AP128">
        <v>0.54487016799999999</v>
      </c>
      <c r="AQ128">
        <v>21.061797850000001</v>
      </c>
      <c r="AR128">
        <v>1.6670147E-2</v>
      </c>
      <c r="AS128">
        <v>-0.82778926399999997</v>
      </c>
      <c r="AT128">
        <v>0.16455752400000001</v>
      </c>
      <c r="AU128">
        <v>0.48479059499999999</v>
      </c>
      <c r="AV128">
        <v>27.741202999999999</v>
      </c>
    </row>
    <row r="129" spans="1:48" ht="12.75" customHeight="1">
      <c r="A129" t="s">
        <v>11</v>
      </c>
      <c r="B129" t="s">
        <v>469</v>
      </c>
      <c r="C129" t="s">
        <v>9</v>
      </c>
      <c r="D129">
        <v>2013</v>
      </c>
      <c r="E129" t="s">
        <v>600</v>
      </c>
      <c r="F129" t="s">
        <v>14</v>
      </c>
      <c r="H129" s="11">
        <v>144</v>
      </c>
      <c r="I129" s="4">
        <v>5</v>
      </c>
      <c r="J129">
        <v>117.16666666666667</v>
      </c>
      <c r="K129">
        <v>75</v>
      </c>
      <c r="L129">
        <v>77</v>
      </c>
      <c r="M129">
        <v>77</v>
      </c>
      <c r="N129">
        <v>19</v>
      </c>
      <c r="P129">
        <f>IF(ISERROR(VLOOKUP($AB129,HSB!$A$1:$X$3000,COLUMN(HSB!D128),0)),"",VLOOKUP($AB129,HSB!$A$1:$X$3000,COLUMN(HSB!D128),0))</f>
        <v>14.3096114323696</v>
      </c>
      <c r="Q129">
        <f>IF(ISERROR(VLOOKUP($AB129,HSB!$A$1:$X$3000,COLUMN(HSB!E128),0)),"",VLOOKUP($AB129,HSB!$A$1:$X$3000,COLUMN(HSB!E128),0))</f>
        <v>661.70666666666705</v>
      </c>
      <c r="R129">
        <f>IF(ISERROR(VLOOKUP($AB129,HSB!$A$1:$X$3000,COLUMN(HSB!F128),0)),"",VLOOKUP($AB129,HSB!$A$1:$X$3000,COLUMN(HSB!F128),0))</f>
        <v>0.51635510795557904</v>
      </c>
      <c r="S129">
        <f>IF(ISERROR(VLOOKUP($AB129,HSB!$A$1:$X$3000,COLUMN(HSB!G128),0)),"",VLOOKUP($AB129,HSB!$A$1:$X$3000,COLUMN(HSB!G128),0))</f>
        <v>22.408107361249598</v>
      </c>
      <c r="T129">
        <f>IF(ISERROR(VLOOKUP($AB129,HSB!$A$1:$X$3000,COLUMN(HSB!H128),0)),"",VLOOKUP($AB129,HSB!$A$1:$X$3000,COLUMN(HSB!H128),0))</f>
        <v>626.09</v>
      </c>
      <c r="U129">
        <f>IF(ISERROR(VLOOKUP($AB129,HSB!$A$1:$X$3000,COLUMN(HSB!I128),0)),"",VLOOKUP($AB129,HSB!$A$1:$X$3000,COLUMN(HSB!I128),0))</f>
        <v>0.50585881615561901</v>
      </c>
      <c r="V129">
        <f>IF(ISERROR(VLOOKUP($AB129,HSB!$A$1:$X$3000,COLUMN(HSB!J128),0)),"",VLOOKUP($AB129,HSB!$A$1:$X$3000,COLUMN(HSB!J128),0))</f>
        <v>26.588755450315698</v>
      </c>
      <c r="W129">
        <f>IF(ISERROR(VLOOKUP($AB129,HSB!$A$1:$X$3000,COLUMN(HSB!K128),0)),"",VLOOKUP($AB129,HSB!$A$1:$X$3000,COLUMN(HSB!K128),0))</f>
        <v>642.79333333333295</v>
      </c>
      <c r="X129">
        <f>IF(ISERROR(VLOOKUP($AB129,HSB!$A$1:$X$3000,COLUMN(HSB!L128),0)),"",VLOOKUP($AB129,HSB!$A$1:$X$3000,COLUMN(HSB!L128),0))</f>
        <v>0.45503313472606799</v>
      </c>
      <c r="Y129">
        <f>IF(ISERROR(VLOOKUP($AB129,HSB!$A$1:$X$3000,COLUMN(HSB!M128),0)),"",VLOOKUP($AB129,HSB!$A$1:$X$3000,COLUMN(HSB!M128),0))</f>
        <v>18.212775058158901</v>
      </c>
      <c r="Z129">
        <f>IF(ISERROR(VLOOKUP($AB129,HSB!$A$1:$X$3000,COLUMN(HSB!N128),0)),"",VLOOKUP($AB129,HSB!$A$1:$X$3000,COLUMN(HSB!N128),0))</f>
        <v>625.77666666666698</v>
      </c>
      <c r="AA129">
        <f>IF(ISERROR(VLOOKUP($AB129,HSB!$A$1:$X$3000,COLUMN(HSB!O128),0)),"",VLOOKUP($AB129,HSB!$A$1:$X$3000,COLUMN(HSB!O128),0))</f>
        <v>0.51290816885913304</v>
      </c>
      <c r="AB129" t="s">
        <v>1062</v>
      </c>
      <c r="AC129">
        <v>-4.836762E-2</v>
      </c>
      <c r="AD129">
        <v>-0.731475447</v>
      </c>
      <c r="AE129">
        <v>0.22758156399999999</v>
      </c>
      <c r="AF129">
        <v>0.60774751199999999</v>
      </c>
      <c r="AG129">
        <v>21.876473409999999</v>
      </c>
      <c r="AH129">
        <v>-0.13798872600000001</v>
      </c>
      <c r="AI129">
        <v>-0.61647961100000004</v>
      </c>
      <c r="AJ129">
        <v>0.21841637999999999</v>
      </c>
      <c r="AK129">
        <v>0.504868133</v>
      </c>
      <c r="AL129">
        <v>13.98762552</v>
      </c>
      <c r="AM129">
        <v>-7.1106054000000002E-2</v>
      </c>
      <c r="AN129">
        <v>-0.68705337799999999</v>
      </c>
      <c r="AO129">
        <v>0.232379318</v>
      </c>
      <c r="AP129">
        <v>0.58955722600000005</v>
      </c>
      <c r="AQ129">
        <v>17.779225969999999</v>
      </c>
      <c r="AR129">
        <v>-9.1567049999999994E-3</v>
      </c>
      <c r="AS129">
        <v>-0.75799827200000003</v>
      </c>
      <c r="AT129">
        <v>0.18562583199999999</v>
      </c>
      <c r="AU129">
        <v>0.51006577799999997</v>
      </c>
      <c r="AV129">
        <v>26.06583783</v>
      </c>
    </row>
    <row r="130" spans="1:48" ht="12.75" customHeight="1">
      <c r="A130" t="s">
        <v>384</v>
      </c>
      <c r="B130" t="s">
        <v>469</v>
      </c>
      <c r="C130" t="s">
        <v>382</v>
      </c>
      <c r="D130">
        <v>2013</v>
      </c>
      <c r="E130" t="s">
        <v>601</v>
      </c>
      <c r="F130" t="s">
        <v>14</v>
      </c>
      <c r="H130" s="11">
        <v>143</v>
      </c>
      <c r="I130" s="4">
        <v>4</v>
      </c>
      <c r="J130">
        <v>122</v>
      </c>
      <c r="K130">
        <v>88</v>
      </c>
      <c r="L130">
        <v>87</v>
      </c>
      <c r="M130">
        <v>88</v>
      </c>
      <c r="N130">
        <v>19</v>
      </c>
      <c r="P130" t="str">
        <f>IF(ISERROR(VLOOKUP($AB130,HSB!$A$1:$X$3000,COLUMN(HSB!D129),0)),"",VLOOKUP($AB130,HSB!$A$1:$X$3000,COLUMN(HSB!D129),0))</f>
        <v/>
      </c>
      <c r="Q130" t="str">
        <f>IF(ISERROR(VLOOKUP($AB130,HSB!$A$1:$X$3000,COLUMN(HSB!E129),0)),"",VLOOKUP($AB130,HSB!$A$1:$X$3000,COLUMN(HSB!E129),0))</f>
        <v/>
      </c>
      <c r="R130" t="str">
        <f>IF(ISERROR(VLOOKUP($AB130,HSB!$A$1:$X$3000,COLUMN(HSB!F129),0)),"",VLOOKUP($AB130,HSB!$A$1:$X$3000,COLUMN(HSB!F129),0))</f>
        <v/>
      </c>
      <c r="S130" t="str">
        <f>IF(ISERROR(VLOOKUP($AB130,HSB!$A$1:$X$3000,COLUMN(HSB!G129),0)),"",VLOOKUP($AB130,HSB!$A$1:$X$3000,COLUMN(HSB!G129),0))</f>
        <v/>
      </c>
      <c r="T130" t="str">
        <f>IF(ISERROR(VLOOKUP($AB130,HSB!$A$1:$X$3000,COLUMN(HSB!H129),0)),"",VLOOKUP($AB130,HSB!$A$1:$X$3000,COLUMN(HSB!H129),0))</f>
        <v/>
      </c>
      <c r="U130" t="str">
        <f>IF(ISERROR(VLOOKUP($AB130,HSB!$A$1:$X$3000,COLUMN(HSB!I129),0)),"",VLOOKUP($AB130,HSB!$A$1:$X$3000,COLUMN(HSB!I129),0))</f>
        <v/>
      </c>
      <c r="V130" t="str">
        <f>IF(ISERROR(VLOOKUP($AB130,HSB!$A$1:$X$3000,COLUMN(HSB!J129),0)),"",VLOOKUP($AB130,HSB!$A$1:$X$3000,COLUMN(HSB!J129),0))</f>
        <v/>
      </c>
      <c r="W130" t="str">
        <f>IF(ISERROR(VLOOKUP($AB130,HSB!$A$1:$X$3000,COLUMN(HSB!K129),0)),"",VLOOKUP($AB130,HSB!$A$1:$X$3000,COLUMN(HSB!K129),0))</f>
        <v/>
      </c>
      <c r="X130" t="str">
        <f>IF(ISERROR(VLOOKUP($AB130,HSB!$A$1:$X$3000,COLUMN(HSB!L129),0)),"",VLOOKUP($AB130,HSB!$A$1:$X$3000,COLUMN(HSB!L129),0))</f>
        <v/>
      </c>
      <c r="Y130" t="str">
        <f>IF(ISERROR(VLOOKUP($AB130,HSB!$A$1:$X$3000,COLUMN(HSB!M129),0)),"",VLOOKUP($AB130,HSB!$A$1:$X$3000,COLUMN(HSB!M129),0))</f>
        <v/>
      </c>
      <c r="Z130" t="str">
        <f>IF(ISERROR(VLOOKUP($AB130,HSB!$A$1:$X$3000,COLUMN(HSB!N129),0)),"",VLOOKUP($AB130,HSB!$A$1:$X$3000,COLUMN(HSB!N129),0))</f>
        <v/>
      </c>
      <c r="AA130" t="str">
        <f>IF(ISERROR(VLOOKUP($AB130,HSB!$A$1:$X$3000,COLUMN(HSB!O129),0)),"",VLOOKUP($AB130,HSB!$A$1:$X$3000,COLUMN(HSB!O129),0))</f>
        <v/>
      </c>
      <c r="AB130" t="s">
        <v>1063</v>
      </c>
      <c r="AC130" t="s">
        <v>889</v>
      </c>
      <c r="AD130" t="s">
        <v>889</v>
      </c>
      <c r="AE130" t="s">
        <v>889</v>
      </c>
      <c r="AF130" t="s">
        <v>889</v>
      </c>
      <c r="AG130" t="s">
        <v>889</v>
      </c>
      <c r="AH130" t="s">
        <v>889</v>
      </c>
      <c r="AI130" t="s">
        <v>889</v>
      </c>
      <c r="AJ130" t="s">
        <v>889</v>
      </c>
      <c r="AK130" t="s">
        <v>889</v>
      </c>
      <c r="AL130" t="s">
        <v>889</v>
      </c>
      <c r="AM130" t="s">
        <v>889</v>
      </c>
      <c r="AN130" t="s">
        <v>889</v>
      </c>
      <c r="AO130" t="s">
        <v>889</v>
      </c>
      <c r="AP130" t="s">
        <v>889</v>
      </c>
      <c r="AQ130" t="s">
        <v>889</v>
      </c>
      <c r="AR130" t="s">
        <v>889</v>
      </c>
      <c r="AS130" t="s">
        <v>889</v>
      </c>
      <c r="AT130" t="s">
        <v>889</v>
      </c>
      <c r="AU130" t="s">
        <v>889</v>
      </c>
      <c r="AV130" t="s">
        <v>889</v>
      </c>
    </row>
    <row r="131" spans="1:48" ht="12.75" customHeight="1">
      <c r="A131" t="s">
        <v>231</v>
      </c>
      <c r="B131" t="s">
        <v>469</v>
      </c>
      <c r="C131" t="s">
        <v>198</v>
      </c>
      <c r="D131">
        <v>2013</v>
      </c>
      <c r="E131" t="s">
        <v>602</v>
      </c>
      <c r="F131" t="s">
        <v>14</v>
      </c>
      <c r="H131" s="11">
        <v>200</v>
      </c>
      <c r="I131" s="4">
        <v>3</v>
      </c>
      <c r="J131">
        <v>117.16666666666667</v>
      </c>
      <c r="K131">
        <v>77</v>
      </c>
      <c r="L131">
        <v>78</v>
      </c>
      <c r="M131">
        <v>78</v>
      </c>
      <c r="N131">
        <v>21.5</v>
      </c>
      <c r="P131">
        <f>IF(ISERROR(VLOOKUP($AB131,HSB!$A$1:$X$3000,COLUMN(HSB!D130),0)),"",VLOOKUP($AB131,HSB!$A$1:$X$3000,COLUMN(HSB!D130),0))</f>
        <v>17.758660440661</v>
      </c>
      <c r="Q131">
        <f>IF(ISERROR(VLOOKUP($AB131,HSB!$A$1:$X$3000,COLUMN(HSB!E130),0)),"",VLOOKUP($AB131,HSB!$A$1:$X$3000,COLUMN(HSB!E130),0))</f>
        <v>629.743333333333</v>
      </c>
      <c r="R131">
        <f>IF(ISERROR(VLOOKUP($AB131,HSB!$A$1:$X$3000,COLUMN(HSB!F130),0)),"",VLOOKUP($AB131,HSB!$A$1:$X$3000,COLUMN(HSB!F130),0))</f>
        <v>0.53892646999684102</v>
      </c>
      <c r="S131">
        <f>IF(ISERROR(VLOOKUP($AB131,HSB!$A$1:$X$3000,COLUMN(HSB!G130),0)),"",VLOOKUP($AB131,HSB!$A$1:$X$3000,COLUMN(HSB!G130),0))</f>
        <v>28.925418544483399</v>
      </c>
      <c r="T131">
        <f>IF(ISERROR(VLOOKUP($AB131,HSB!$A$1:$X$3000,COLUMN(HSB!H130),0)),"",VLOOKUP($AB131,HSB!$A$1:$X$3000,COLUMN(HSB!H130),0))</f>
        <v>622.42333333333295</v>
      </c>
      <c r="U131">
        <f>IF(ISERROR(VLOOKUP($AB131,HSB!$A$1:$X$3000,COLUMN(HSB!I130),0)),"",VLOOKUP($AB131,HSB!$A$1:$X$3000,COLUMN(HSB!I130),0))</f>
        <v>0.46913818984581701</v>
      </c>
      <c r="V131">
        <f>IF(ISERROR(VLOOKUP($AB131,HSB!$A$1:$X$3000,COLUMN(HSB!J130),0)),"",VLOOKUP($AB131,HSB!$A$1:$X$3000,COLUMN(HSB!J130),0))</f>
        <v>26.189526439659499</v>
      </c>
      <c r="W131">
        <f>IF(ISERROR(VLOOKUP($AB131,HSB!$A$1:$X$3000,COLUMN(HSB!K130),0)),"",VLOOKUP($AB131,HSB!$A$1:$X$3000,COLUMN(HSB!K130),0))</f>
        <v>585.15666666666698</v>
      </c>
      <c r="X131">
        <f>IF(ISERROR(VLOOKUP($AB131,HSB!$A$1:$X$3000,COLUMN(HSB!L130),0)),"",VLOOKUP($AB131,HSB!$A$1:$X$3000,COLUMN(HSB!L130),0))</f>
        <v>0.41102357281567398</v>
      </c>
      <c r="Y131">
        <f>IF(ISERROR(VLOOKUP($AB131,HSB!$A$1:$X$3000,COLUMN(HSB!M130),0)),"",VLOOKUP($AB131,HSB!$A$1:$X$3000,COLUMN(HSB!M130),0))</f>
        <v>29.818817626439699</v>
      </c>
      <c r="Z131">
        <f>IF(ISERROR(VLOOKUP($AB131,HSB!$A$1:$X$3000,COLUMN(HSB!N130),0)),"",VLOOKUP($AB131,HSB!$A$1:$X$3000,COLUMN(HSB!N130),0))</f>
        <v>642.743333333333</v>
      </c>
      <c r="AA131">
        <f>IF(ISERROR(VLOOKUP($AB131,HSB!$A$1:$X$3000,COLUMN(HSB!O130),0)),"",VLOOKUP($AB131,HSB!$A$1:$X$3000,COLUMN(HSB!O130),0))</f>
        <v>0.42687603490585502</v>
      </c>
      <c r="AB131" t="s">
        <v>1064</v>
      </c>
      <c r="AC131">
        <v>1.4030442000000001E-2</v>
      </c>
      <c r="AD131">
        <v>-0.814058697</v>
      </c>
      <c r="AE131">
        <v>0.20708985799999999</v>
      </c>
      <c r="AF131">
        <v>0.601133994</v>
      </c>
      <c r="AG131">
        <v>28.284547589999999</v>
      </c>
      <c r="AH131">
        <v>-0.12122065999999999</v>
      </c>
      <c r="AI131">
        <v>-0.66261824300000005</v>
      </c>
      <c r="AJ131">
        <v>0.24630479199999999</v>
      </c>
      <c r="AK131">
        <v>0.60595634700000001</v>
      </c>
      <c r="AL131">
        <v>17.301191110000001</v>
      </c>
      <c r="AM131">
        <v>7.617197E-3</v>
      </c>
      <c r="AN131">
        <v>-0.81826430100000003</v>
      </c>
      <c r="AO131">
        <v>0.16057616999999999</v>
      </c>
      <c r="AP131">
        <v>0.468855046</v>
      </c>
      <c r="AQ131">
        <v>29.292317409999999</v>
      </c>
      <c r="AR131">
        <v>8.5059563000000005E-2</v>
      </c>
      <c r="AS131">
        <v>-0.91724352600000003</v>
      </c>
      <c r="AT131">
        <v>0.16206767399999999</v>
      </c>
      <c r="AU131">
        <v>0.51460183400000004</v>
      </c>
      <c r="AV131">
        <v>25.721031750000002</v>
      </c>
    </row>
    <row r="132" spans="1:48" ht="12.75" customHeight="1">
      <c r="A132" t="s">
        <v>288</v>
      </c>
      <c r="B132" t="s">
        <v>469</v>
      </c>
      <c r="C132" t="s">
        <v>257</v>
      </c>
      <c r="D132">
        <v>2013</v>
      </c>
      <c r="E132" t="s">
        <v>603</v>
      </c>
      <c r="F132" t="s">
        <v>14</v>
      </c>
      <c r="H132" s="11">
        <v>139</v>
      </c>
      <c r="I132" s="4">
        <v>0</v>
      </c>
      <c r="J132">
        <v>115.83333333333333</v>
      </c>
      <c r="K132">
        <v>72.5</v>
      </c>
      <c r="L132">
        <v>72.333333333333329</v>
      </c>
      <c r="M132">
        <v>72.5</v>
      </c>
      <c r="N132">
        <v>17.220000000000002</v>
      </c>
      <c r="P132" t="str">
        <f>IF(ISERROR(VLOOKUP($AB132,HSB!$A$1:$X$3000,COLUMN(HSB!D131),0)),"",VLOOKUP($AB132,HSB!$A$1:$X$3000,COLUMN(HSB!D131),0))</f>
        <v/>
      </c>
      <c r="Q132" t="str">
        <f>IF(ISERROR(VLOOKUP($AB132,HSB!$A$1:$X$3000,COLUMN(HSB!E131),0)),"",VLOOKUP($AB132,HSB!$A$1:$X$3000,COLUMN(HSB!E131),0))</f>
        <v/>
      </c>
      <c r="R132" t="str">
        <f>IF(ISERROR(VLOOKUP($AB132,HSB!$A$1:$X$3000,COLUMN(HSB!F131),0)),"",VLOOKUP($AB132,HSB!$A$1:$X$3000,COLUMN(HSB!F131),0))</f>
        <v/>
      </c>
      <c r="S132" t="str">
        <f>IF(ISERROR(VLOOKUP($AB132,HSB!$A$1:$X$3000,COLUMN(HSB!G131),0)),"",VLOOKUP($AB132,HSB!$A$1:$X$3000,COLUMN(HSB!G131),0))</f>
        <v/>
      </c>
      <c r="T132" t="str">
        <f>IF(ISERROR(VLOOKUP($AB132,HSB!$A$1:$X$3000,COLUMN(HSB!H131),0)),"",VLOOKUP($AB132,HSB!$A$1:$X$3000,COLUMN(HSB!H131),0))</f>
        <v/>
      </c>
      <c r="U132" t="str">
        <f>IF(ISERROR(VLOOKUP($AB132,HSB!$A$1:$X$3000,COLUMN(HSB!I131),0)),"",VLOOKUP($AB132,HSB!$A$1:$X$3000,COLUMN(HSB!I131),0))</f>
        <v/>
      </c>
      <c r="V132" t="str">
        <f>IF(ISERROR(VLOOKUP($AB132,HSB!$A$1:$X$3000,COLUMN(HSB!J131),0)),"",VLOOKUP($AB132,HSB!$A$1:$X$3000,COLUMN(HSB!J131),0))</f>
        <v/>
      </c>
      <c r="W132" t="str">
        <f>IF(ISERROR(VLOOKUP($AB132,HSB!$A$1:$X$3000,COLUMN(HSB!K131),0)),"",VLOOKUP($AB132,HSB!$A$1:$X$3000,COLUMN(HSB!K131),0))</f>
        <v/>
      </c>
      <c r="X132" t="str">
        <f>IF(ISERROR(VLOOKUP($AB132,HSB!$A$1:$X$3000,COLUMN(HSB!L131),0)),"",VLOOKUP($AB132,HSB!$A$1:$X$3000,COLUMN(HSB!L131),0))</f>
        <v/>
      </c>
      <c r="Y132" t="str">
        <f>IF(ISERROR(VLOOKUP($AB132,HSB!$A$1:$X$3000,COLUMN(HSB!M131),0)),"",VLOOKUP($AB132,HSB!$A$1:$X$3000,COLUMN(HSB!M131),0))</f>
        <v/>
      </c>
      <c r="Z132" t="str">
        <f>IF(ISERROR(VLOOKUP($AB132,HSB!$A$1:$X$3000,COLUMN(HSB!N131),0)),"",VLOOKUP($AB132,HSB!$A$1:$X$3000,COLUMN(HSB!N131),0))</f>
        <v/>
      </c>
      <c r="AA132" t="str">
        <f>IF(ISERROR(VLOOKUP($AB132,HSB!$A$1:$X$3000,COLUMN(HSB!O131),0)),"",VLOOKUP($AB132,HSB!$A$1:$X$3000,COLUMN(HSB!O131),0))</f>
        <v/>
      </c>
      <c r="AB132" t="s">
        <v>1065</v>
      </c>
      <c r="AC132" t="s">
        <v>889</v>
      </c>
      <c r="AD132" t="s">
        <v>889</v>
      </c>
      <c r="AE132" t="s">
        <v>889</v>
      </c>
      <c r="AF132" t="s">
        <v>889</v>
      </c>
      <c r="AG132" t="s">
        <v>889</v>
      </c>
      <c r="AH132" t="s">
        <v>889</v>
      </c>
      <c r="AI132" t="s">
        <v>889</v>
      </c>
      <c r="AJ132" t="s">
        <v>889</v>
      </c>
      <c r="AK132" t="s">
        <v>889</v>
      </c>
      <c r="AL132" t="s">
        <v>889</v>
      </c>
      <c r="AM132" t="s">
        <v>889</v>
      </c>
      <c r="AN132" t="s">
        <v>889</v>
      </c>
      <c r="AO132" t="s">
        <v>889</v>
      </c>
      <c r="AP132" t="s">
        <v>889</v>
      </c>
      <c r="AQ132" t="s">
        <v>889</v>
      </c>
      <c r="AR132" t="s">
        <v>889</v>
      </c>
      <c r="AS132" t="s">
        <v>889</v>
      </c>
      <c r="AT132" t="s">
        <v>889</v>
      </c>
      <c r="AU132" t="s">
        <v>889</v>
      </c>
      <c r="AV132" t="s">
        <v>889</v>
      </c>
    </row>
    <row r="133" spans="1:48" ht="12.75" customHeight="1">
      <c r="A133" t="s">
        <v>283</v>
      </c>
      <c r="B133" t="s">
        <v>469</v>
      </c>
      <c r="C133" t="s">
        <v>257</v>
      </c>
      <c r="D133">
        <v>2013</v>
      </c>
      <c r="E133" t="s">
        <v>604</v>
      </c>
      <c r="F133" t="s">
        <v>14</v>
      </c>
      <c r="H133" s="11">
        <v>168</v>
      </c>
      <c r="I133" s="4">
        <v>0</v>
      </c>
      <c r="J133">
        <v>116</v>
      </c>
      <c r="K133">
        <v>81</v>
      </c>
      <c r="L133">
        <v>80</v>
      </c>
      <c r="M133">
        <v>81</v>
      </c>
      <c r="N133">
        <v>19</v>
      </c>
      <c r="P133" t="str">
        <f>IF(ISERROR(VLOOKUP($AB133,HSB!$A$1:$X$3000,COLUMN(HSB!D132),0)),"",VLOOKUP($AB133,HSB!$A$1:$X$3000,COLUMN(HSB!D132),0))</f>
        <v/>
      </c>
      <c r="Q133" t="str">
        <f>IF(ISERROR(VLOOKUP($AB133,HSB!$A$1:$X$3000,COLUMN(HSB!E132),0)),"",VLOOKUP($AB133,HSB!$A$1:$X$3000,COLUMN(HSB!E132),0))</f>
        <v/>
      </c>
      <c r="R133" t="str">
        <f>IF(ISERROR(VLOOKUP($AB133,HSB!$A$1:$X$3000,COLUMN(HSB!F132),0)),"",VLOOKUP($AB133,HSB!$A$1:$X$3000,COLUMN(HSB!F132),0))</f>
        <v/>
      </c>
      <c r="S133" t="str">
        <f>IF(ISERROR(VLOOKUP($AB133,HSB!$A$1:$X$3000,COLUMN(HSB!G132),0)),"",VLOOKUP($AB133,HSB!$A$1:$X$3000,COLUMN(HSB!G132),0))</f>
        <v/>
      </c>
      <c r="T133" t="str">
        <f>IF(ISERROR(VLOOKUP($AB133,HSB!$A$1:$X$3000,COLUMN(HSB!H132),0)),"",VLOOKUP($AB133,HSB!$A$1:$X$3000,COLUMN(HSB!H132),0))</f>
        <v/>
      </c>
      <c r="U133" t="str">
        <f>IF(ISERROR(VLOOKUP($AB133,HSB!$A$1:$X$3000,COLUMN(HSB!I132),0)),"",VLOOKUP($AB133,HSB!$A$1:$X$3000,COLUMN(HSB!I132),0))</f>
        <v/>
      </c>
      <c r="V133" t="str">
        <f>IF(ISERROR(VLOOKUP($AB133,HSB!$A$1:$X$3000,COLUMN(HSB!J132),0)),"",VLOOKUP($AB133,HSB!$A$1:$X$3000,COLUMN(HSB!J132),0))</f>
        <v/>
      </c>
      <c r="W133" t="str">
        <f>IF(ISERROR(VLOOKUP($AB133,HSB!$A$1:$X$3000,COLUMN(HSB!K132),0)),"",VLOOKUP($AB133,HSB!$A$1:$X$3000,COLUMN(HSB!K132),0))</f>
        <v/>
      </c>
      <c r="X133" t="str">
        <f>IF(ISERROR(VLOOKUP($AB133,HSB!$A$1:$X$3000,COLUMN(HSB!L132),0)),"",VLOOKUP($AB133,HSB!$A$1:$X$3000,COLUMN(HSB!L132),0))</f>
        <v/>
      </c>
      <c r="Y133" t="str">
        <f>IF(ISERROR(VLOOKUP($AB133,HSB!$A$1:$X$3000,COLUMN(HSB!M132),0)),"",VLOOKUP($AB133,HSB!$A$1:$X$3000,COLUMN(HSB!M132),0))</f>
        <v/>
      </c>
      <c r="Z133" t="str">
        <f>IF(ISERROR(VLOOKUP($AB133,HSB!$A$1:$X$3000,COLUMN(HSB!N132),0)),"",VLOOKUP($AB133,HSB!$A$1:$X$3000,COLUMN(HSB!N132),0))</f>
        <v/>
      </c>
      <c r="AA133" t="str">
        <f>IF(ISERROR(VLOOKUP($AB133,HSB!$A$1:$X$3000,COLUMN(HSB!O132),0)),"",VLOOKUP($AB133,HSB!$A$1:$X$3000,COLUMN(HSB!O132),0))</f>
        <v/>
      </c>
      <c r="AB133" t="s">
        <v>1066</v>
      </c>
      <c r="AC133" t="s">
        <v>889</v>
      </c>
      <c r="AD133" t="s">
        <v>889</v>
      </c>
      <c r="AE133" t="s">
        <v>889</v>
      </c>
      <c r="AF133" t="s">
        <v>889</v>
      </c>
      <c r="AG133" t="s">
        <v>889</v>
      </c>
      <c r="AH133" t="s">
        <v>889</v>
      </c>
      <c r="AI133" t="s">
        <v>889</v>
      </c>
      <c r="AJ133" t="s">
        <v>889</v>
      </c>
      <c r="AK133" t="s">
        <v>889</v>
      </c>
      <c r="AL133" t="s">
        <v>889</v>
      </c>
      <c r="AM133" t="s">
        <v>889</v>
      </c>
      <c r="AN133" t="s">
        <v>889</v>
      </c>
      <c r="AO133" t="s">
        <v>889</v>
      </c>
      <c r="AP133" t="s">
        <v>889</v>
      </c>
      <c r="AQ133" t="s">
        <v>889</v>
      </c>
      <c r="AR133" t="s">
        <v>889</v>
      </c>
      <c r="AS133" t="s">
        <v>889</v>
      </c>
      <c r="AT133" t="s">
        <v>889</v>
      </c>
      <c r="AU133" t="s">
        <v>889</v>
      </c>
      <c r="AV133" t="s">
        <v>889</v>
      </c>
    </row>
    <row r="134" spans="1:48" ht="12.75" customHeight="1">
      <c r="A134" t="s">
        <v>287</v>
      </c>
      <c r="B134" t="s">
        <v>469</v>
      </c>
      <c r="C134" t="s">
        <v>257</v>
      </c>
      <c r="D134">
        <v>2013</v>
      </c>
      <c r="E134" t="s">
        <v>605</v>
      </c>
      <c r="F134" t="s">
        <v>8</v>
      </c>
      <c r="H134" s="11" t="s">
        <v>889</v>
      </c>
      <c r="I134" s="4">
        <v>0</v>
      </c>
      <c r="J134">
        <v>117.83333333333333</v>
      </c>
      <c r="K134">
        <v>92</v>
      </c>
      <c r="L134">
        <v>0</v>
      </c>
      <c r="M134">
        <v>92</v>
      </c>
      <c r="N134">
        <v>16.5</v>
      </c>
      <c r="P134">
        <f>IF(ISERROR(VLOOKUP($AB134,HSB!$A$1:$X$3000,COLUMN(HSB!D133),0)),"",VLOOKUP($AB134,HSB!$A$1:$X$3000,COLUMN(HSB!D133),0))</f>
        <v>13.4724319813053</v>
      </c>
      <c r="Q134">
        <f>IF(ISERROR(VLOOKUP($AB134,HSB!$A$1:$X$3000,COLUMN(HSB!E133),0)),"",VLOOKUP($AB134,HSB!$A$1:$X$3000,COLUMN(HSB!E133),0))</f>
        <v>679.79333333333295</v>
      </c>
      <c r="R134">
        <f>IF(ISERROR(VLOOKUP($AB134,HSB!$A$1:$X$3000,COLUMN(HSB!F133),0)),"",VLOOKUP($AB134,HSB!$A$1:$X$3000,COLUMN(HSB!F133),0))</f>
        <v>0.53338393820252405</v>
      </c>
      <c r="S134">
        <f>IF(ISERROR(VLOOKUP($AB134,HSB!$A$1:$X$3000,COLUMN(HSB!G133),0)),"",VLOOKUP($AB134,HSB!$A$1:$X$3000,COLUMN(HSB!G133),0))</f>
        <v>31.213490068435998</v>
      </c>
      <c r="T134">
        <f>IF(ISERROR(VLOOKUP($AB134,HSB!$A$1:$X$3000,COLUMN(HSB!H133),0)),"",VLOOKUP($AB134,HSB!$A$1:$X$3000,COLUMN(HSB!H133),0))</f>
        <v>611.46666666666704</v>
      </c>
      <c r="U134">
        <f>IF(ISERROR(VLOOKUP($AB134,HSB!$A$1:$X$3000,COLUMN(HSB!I133),0)),"",VLOOKUP($AB134,HSB!$A$1:$X$3000,COLUMN(HSB!I133),0))</f>
        <v>0.453880568001508</v>
      </c>
      <c r="V134">
        <f>IF(ISERROR(VLOOKUP($AB134,HSB!$A$1:$X$3000,COLUMN(HSB!J133),0)),"",VLOOKUP($AB134,HSB!$A$1:$X$3000,COLUMN(HSB!J133),0))</f>
        <v>23.1712741612419</v>
      </c>
      <c r="W134">
        <f>IF(ISERROR(VLOOKUP($AB134,HSB!$A$1:$X$3000,COLUMN(HSB!K133),0)),"",VLOOKUP($AB134,HSB!$A$1:$X$3000,COLUMN(HSB!K133),0))</f>
        <v>628.45000000000005</v>
      </c>
      <c r="X134">
        <f>IF(ISERROR(VLOOKUP($AB134,HSB!$A$1:$X$3000,COLUMN(HSB!L133),0)),"",VLOOKUP($AB134,HSB!$A$1:$X$3000,COLUMN(HSB!L133),0))</f>
        <v>0.46315536687348402</v>
      </c>
      <c r="Y134">
        <f>IF(ISERROR(VLOOKUP($AB134,HSB!$A$1:$X$3000,COLUMN(HSB!M133),0)),"",VLOOKUP($AB134,HSB!$A$1:$X$3000,COLUMN(HSB!M133),0))</f>
        <v>21.884003238190601</v>
      </c>
      <c r="Z134">
        <f>IF(ISERROR(VLOOKUP($AB134,HSB!$A$1:$X$3000,COLUMN(HSB!N133),0)),"",VLOOKUP($AB134,HSB!$A$1:$X$3000,COLUMN(HSB!N133),0))</f>
        <v>627.43666666666695</v>
      </c>
      <c r="AA134">
        <f>IF(ISERROR(VLOOKUP($AB134,HSB!$A$1:$X$3000,COLUMN(HSB!O133),0)),"",VLOOKUP($AB134,HSB!$A$1:$X$3000,COLUMN(HSB!O133),0))</f>
        <v>0.49667072601576001</v>
      </c>
      <c r="AB134" t="s">
        <v>1067</v>
      </c>
      <c r="AC134">
        <v>-1.0165788E-2</v>
      </c>
      <c r="AD134">
        <v>-0.75669944600000005</v>
      </c>
      <c r="AE134">
        <v>0.18434877599999999</v>
      </c>
      <c r="AF134">
        <v>0.50620883500000002</v>
      </c>
      <c r="AG134">
        <v>30.590313299999998</v>
      </c>
      <c r="AH134">
        <v>-0.166944659</v>
      </c>
      <c r="AI134">
        <v>-0.55273660700000005</v>
      </c>
      <c r="AJ134">
        <v>0.227439632</v>
      </c>
      <c r="AK134">
        <v>0.47765752700000003</v>
      </c>
      <c r="AL134">
        <v>13.14964958</v>
      </c>
      <c r="AM134">
        <v>-6.1264132999999998E-2</v>
      </c>
      <c r="AN134">
        <v>-0.68062326500000003</v>
      </c>
      <c r="AO134">
        <v>0.21483492100000001</v>
      </c>
      <c r="AP134">
        <v>0.54074179899999997</v>
      </c>
      <c r="AQ134">
        <v>21.382783</v>
      </c>
      <c r="AR134">
        <v>-1.3741375E-2</v>
      </c>
      <c r="AS134">
        <v>-0.75313702599999999</v>
      </c>
      <c r="AT134">
        <v>0.19337079400000001</v>
      </c>
      <c r="AU134">
        <v>0.52902047699999999</v>
      </c>
      <c r="AV134">
        <v>22.684766759999999</v>
      </c>
    </row>
    <row r="135" spans="1:48" ht="12.75" customHeight="1">
      <c r="A135" t="s">
        <v>282</v>
      </c>
      <c r="B135" t="s">
        <v>469</v>
      </c>
      <c r="C135" t="s">
        <v>257</v>
      </c>
      <c r="D135">
        <v>2013</v>
      </c>
      <c r="E135" t="s">
        <v>606</v>
      </c>
      <c r="F135" t="s">
        <v>8</v>
      </c>
      <c r="H135" s="11">
        <v>164</v>
      </c>
      <c r="I135" s="4" t="s">
        <v>889</v>
      </c>
      <c r="J135">
        <v>123</v>
      </c>
      <c r="K135">
        <v>0</v>
      </c>
      <c r="L135">
        <v>98</v>
      </c>
      <c r="M135">
        <v>98</v>
      </c>
      <c r="N135">
        <v>17.5</v>
      </c>
      <c r="P135">
        <f>IF(ISERROR(VLOOKUP($AB135,HSB!$A$1:$X$3000,COLUMN(HSB!D134),0)),"",VLOOKUP($AB135,HSB!$A$1:$X$3000,COLUMN(HSB!D134),0))</f>
        <v>10.757019245535</v>
      </c>
      <c r="Q135">
        <f>IF(ISERROR(VLOOKUP($AB135,HSB!$A$1:$X$3000,COLUMN(HSB!E134),0)),"",VLOOKUP($AB135,HSB!$A$1:$X$3000,COLUMN(HSB!E134),0))</f>
        <v>674.06</v>
      </c>
      <c r="R135">
        <f>IF(ISERROR(VLOOKUP($AB135,HSB!$A$1:$X$3000,COLUMN(HSB!F134),0)),"",VLOOKUP($AB135,HSB!$A$1:$X$3000,COLUMN(HSB!F134),0))</f>
        <v>0.55362028385430695</v>
      </c>
      <c r="S135">
        <f>IF(ISERROR(VLOOKUP($AB135,HSB!$A$1:$X$3000,COLUMN(HSB!G134),0)),"",VLOOKUP($AB135,HSB!$A$1:$X$3000,COLUMN(HSB!G134),0))</f>
        <v>27.634803455182801</v>
      </c>
      <c r="T135">
        <f>IF(ISERROR(VLOOKUP($AB135,HSB!$A$1:$X$3000,COLUMN(HSB!H134),0)),"",VLOOKUP($AB135,HSB!$A$1:$X$3000,COLUMN(HSB!H134),0))</f>
        <v>624.78</v>
      </c>
      <c r="U135">
        <f>IF(ISERROR(VLOOKUP($AB135,HSB!$A$1:$X$3000,COLUMN(HSB!I134),0)),"",VLOOKUP($AB135,HSB!$A$1:$X$3000,COLUMN(HSB!I134),0))</f>
        <v>0.48171933306707299</v>
      </c>
      <c r="V135">
        <f>IF(ISERROR(VLOOKUP($AB135,HSB!$A$1:$X$3000,COLUMN(HSB!J134),0)),"",VLOOKUP($AB135,HSB!$A$1:$X$3000,COLUMN(HSB!J134),0))</f>
        <v>25.3946874311467</v>
      </c>
      <c r="W135">
        <f>IF(ISERROR(VLOOKUP($AB135,HSB!$A$1:$X$3000,COLUMN(HSB!K134),0)),"",VLOOKUP($AB135,HSB!$A$1:$X$3000,COLUMN(HSB!K134),0))</f>
        <v>634.77666666666698</v>
      </c>
      <c r="X135">
        <f>IF(ISERROR(VLOOKUP($AB135,HSB!$A$1:$X$3000,COLUMN(HSB!L134),0)),"",VLOOKUP($AB135,HSB!$A$1:$X$3000,COLUMN(HSB!L134),0))</f>
        <v>0.46118431811106197</v>
      </c>
      <c r="Y135">
        <f>IF(ISERROR(VLOOKUP($AB135,HSB!$A$1:$X$3000,COLUMN(HSB!M134),0)),"",VLOOKUP($AB135,HSB!$A$1:$X$3000,COLUMN(HSB!M134),0))</f>
        <v>23.015945234518401</v>
      </c>
      <c r="Z135">
        <f>IF(ISERROR(VLOOKUP($AB135,HSB!$A$1:$X$3000,COLUMN(HSB!N134),0)),"",VLOOKUP($AB135,HSB!$A$1:$X$3000,COLUMN(HSB!N134),0))</f>
        <v>664.02666666666698</v>
      </c>
      <c r="AA135">
        <f>IF(ISERROR(VLOOKUP($AB135,HSB!$A$1:$X$3000,COLUMN(HSB!O134),0)),"",VLOOKUP($AB135,HSB!$A$1:$X$3000,COLUMN(HSB!O134),0))</f>
        <v>0.49185370544637502</v>
      </c>
      <c r="AB135" t="s">
        <v>1068</v>
      </c>
      <c r="AC135">
        <v>-4.2811472000000003E-2</v>
      </c>
      <c r="AD135">
        <v>-0.73437642599999997</v>
      </c>
      <c r="AE135">
        <v>0.20624799999999999</v>
      </c>
      <c r="AF135">
        <v>0.55276303299999996</v>
      </c>
      <c r="AG135">
        <v>27.024526569999999</v>
      </c>
      <c r="AH135">
        <v>-0.19705368000000001</v>
      </c>
      <c r="AI135">
        <v>-0.56643846099999995</v>
      </c>
      <c r="AJ135">
        <v>0.23935168500000001</v>
      </c>
      <c r="AK135">
        <v>0.51375662300000002</v>
      </c>
      <c r="AL135">
        <v>10.485901050000001</v>
      </c>
      <c r="AM135">
        <v>-7.2501237999999996E-2</v>
      </c>
      <c r="AN135">
        <v>-0.68918610199999997</v>
      </c>
      <c r="AO135">
        <v>0.209080135</v>
      </c>
      <c r="AP135">
        <v>0.53183590300000005</v>
      </c>
      <c r="AQ135">
        <v>22.504684040000001</v>
      </c>
      <c r="AR135">
        <v>-3.6984105000000003E-2</v>
      </c>
      <c r="AS135">
        <v>-0.73501042100000002</v>
      </c>
      <c r="AT135">
        <v>0.18814931100000001</v>
      </c>
      <c r="AU135">
        <v>0.50458133999999999</v>
      </c>
      <c r="AV135">
        <v>24.87898624</v>
      </c>
    </row>
    <row r="136" spans="1:48" ht="12.75" customHeight="1">
      <c r="A136" t="s">
        <v>286</v>
      </c>
      <c r="B136" t="s">
        <v>469</v>
      </c>
      <c r="C136" t="s">
        <v>257</v>
      </c>
      <c r="D136">
        <v>2013</v>
      </c>
      <c r="E136" t="s">
        <v>607</v>
      </c>
      <c r="F136" t="s">
        <v>14</v>
      </c>
      <c r="H136" s="11" t="s">
        <v>889</v>
      </c>
      <c r="I136" s="4">
        <v>0</v>
      </c>
      <c r="J136">
        <v>118</v>
      </c>
      <c r="K136">
        <v>89</v>
      </c>
      <c r="L136">
        <v>87.166666666666671</v>
      </c>
      <c r="M136">
        <v>89</v>
      </c>
      <c r="N136">
        <v>18.5</v>
      </c>
      <c r="P136">
        <f>IF(ISERROR(VLOOKUP($AB136,HSB!$A$1:$X$3000,COLUMN(HSB!D135),0)),"",VLOOKUP($AB136,HSB!$A$1:$X$3000,COLUMN(HSB!D135),0))</f>
        <v>14.634845284593601</v>
      </c>
      <c r="Q136">
        <f>IF(ISERROR(VLOOKUP($AB136,HSB!$A$1:$X$3000,COLUMN(HSB!E135),0)),"",VLOOKUP($AB136,HSB!$A$1:$X$3000,COLUMN(HSB!E135),0))</f>
        <v>668.08</v>
      </c>
      <c r="R136">
        <f>IF(ISERROR(VLOOKUP($AB136,HSB!$A$1:$X$3000,COLUMN(HSB!F135),0)),"",VLOOKUP($AB136,HSB!$A$1:$X$3000,COLUMN(HSB!F135),0))</f>
        <v>0.55669491114042802</v>
      </c>
      <c r="S136">
        <f>IF(ISERROR(VLOOKUP($AB136,HSB!$A$1:$X$3000,COLUMN(HSB!G135),0)),"",VLOOKUP($AB136,HSB!$A$1:$X$3000,COLUMN(HSB!G135),0))</f>
        <v>30.849176097479599</v>
      </c>
      <c r="T136">
        <f>IF(ISERROR(VLOOKUP($AB136,HSB!$A$1:$X$3000,COLUMN(HSB!H135),0)),"",VLOOKUP($AB136,HSB!$A$1:$X$3000,COLUMN(HSB!H135),0))</f>
        <v>628.04666666666697</v>
      </c>
      <c r="U136">
        <f>IF(ISERROR(VLOOKUP($AB136,HSB!$A$1:$X$3000,COLUMN(HSB!I135),0)),"",VLOOKUP($AB136,HSB!$A$1:$X$3000,COLUMN(HSB!I135),0))</f>
        <v>0.448686287770099</v>
      </c>
      <c r="V136">
        <f>IF(ISERROR(VLOOKUP($AB136,HSB!$A$1:$X$3000,COLUMN(HSB!J135),0)),"",VLOOKUP($AB136,HSB!$A$1:$X$3000,COLUMN(HSB!J135),0))</f>
        <v>30.500941946252699</v>
      </c>
      <c r="W136">
        <f>IF(ISERROR(VLOOKUP($AB136,HSB!$A$1:$X$3000,COLUMN(HSB!K135),0)),"",VLOOKUP($AB136,HSB!$A$1:$X$3000,COLUMN(HSB!K135),0))</f>
        <v>600.08666666666704</v>
      </c>
      <c r="X136">
        <f>IF(ISERROR(VLOOKUP($AB136,HSB!$A$1:$X$3000,COLUMN(HSB!L135),0)),"",VLOOKUP($AB136,HSB!$A$1:$X$3000,COLUMN(HSB!L135),0))</f>
        <v>0.43599793432299799</v>
      </c>
      <c r="Y136">
        <f>IF(ISERROR(VLOOKUP($AB136,HSB!$A$1:$X$3000,COLUMN(HSB!M135),0)),"",VLOOKUP($AB136,HSB!$A$1:$X$3000,COLUMN(HSB!M135),0))</f>
        <v>26.5302296110833</v>
      </c>
      <c r="Z136">
        <f>IF(ISERROR(VLOOKUP($AB136,HSB!$A$1:$X$3000,COLUMN(HSB!N135),0)),"",VLOOKUP($AB136,HSB!$A$1:$X$3000,COLUMN(HSB!N135),0))</f>
        <v>615.07000000000005</v>
      </c>
      <c r="AA136">
        <f>IF(ISERROR(VLOOKUP($AB136,HSB!$A$1:$X$3000,COLUMN(HSB!O135),0)),"",VLOOKUP($AB136,HSB!$A$1:$X$3000,COLUMN(HSB!O135),0))</f>
        <v>0.46952782291414902</v>
      </c>
      <c r="AB136" t="s">
        <v>1069</v>
      </c>
      <c r="AC136">
        <v>3.2395871999999999E-2</v>
      </c>
      <c r="AD136">
        <v>-0.82598181299999995</v>
      </c>
      <c r="AE136">
        <v>0.18899534500000001</v>
      </c>
      <c r="AF136">
        <v>0.55507457199999999</v>
      </c>
      <c r="AG136">
        <v>30.22581984</v>
      </c>
      <c r="AH136">
        <v>-0.207551872</v>
      </c>
      <c r="AI136">
        <v>-0.70179232000000003</v>
      </c>
      <c r="AJ136">
        <v>0.25275763499999998</v>
      </c>
      <c r="AK136">
        <v>0.65271143399999998</v>
      </c>
      <c r="AL136">
        <v>14.241102059999999</v>
      </c>
      <c r="AM136">
        <v>-1.2427326000000001E-2</v>
      </c>
      <c r="AN136">
        <v>-0.77594340500000003</v>
      </c>
      <c r="AO136">
        <v>0.20193722</v>
      </c>
      <c r="AP136">
        <v>0.56539549099999997</v>
      </c>
      <c r="AQ136">
        <v>25.958583610000002</v>
      </c>
      <c r="AR136">
        <v>4.1355827999999997E-2</v>
      </c>
      <c r="AS136">
        <v>-0.83963672199999995</v>
      </c>
      <c r="AT136">
        <v>0.177656123</v>
      </c>
      <c r="AU136">
        <v>0.52876697500000003</v>
      </c>
      <c r="AV136">
        <v>29.912812450000001</v>
      </c>
    </row>
    <row r="137" spans="1:48" ht="12.75" customHeight="1">
      <c r="A137" t="s">
        <v>279</v>
      </c>
      <c r="B137" t="s">
        <v>469</v>
      </c>
      <c r="C137" t="s">
        <v>257</v>
      </c>
      <c r="D137">
        <v>2013</v>
      </c>
      <c r="E137" t="s">
        <v>608</v>
      </c>
      <c r="F137" t="s">
        <v>8</v>
      </c>
      <c r="H137" s="11">
        <v>196</v>
      </c>
      <c r="I137" s="4" t="s">
        <v>889</v>
      </c>
      <c r="J137">
        <v>116</v>
      </c>
      <c r="K137">
        <v>0</v>
      </c>
      <c r="L137">
        <v>88</v>
      </c>
      <c r="M137">
        <v>88</v>
      </c>
      <c r="N137">
        <v>19.5</v>
      </c>
      <c r="P137">
        <f>IF(ISERROR(VLOOKUP($AB137,HSB!$A$1:$X$3000,COLUMN(HSB!D136),0)),"",VLOOKUP($AB137,HSB!$A$1:$X$3000,COLUMN(HSB!D136),0))</f>
        <v>18.2103659489234</v>
      </c>
      <c r="Q137">
        <f>IF(ISERROR(VLOOKUP($AB137,HSB!$A$1:$X$3000,COLUMN(HSB!E136),0)),"",VLOOKUP($AB137,HSB!$A$1:$X$3000,COLUMN(HSB!E136),0))</f>
        <v>651.13</v>
      </c>
      <c r="R137">
        <f>IF(ISERROR(VLOOKUP($AB137,HSB!$A$1:$X$3000,COLUMN(HSB!F136),0)),"",VLOOKUP($AB137,HSB!$A$1:$X$3000,COLUMN(HSB!F136),0))</f>
        <v>0.483435596545228</v>
      </c>
      <c r="S137">
        <f>IF(ISERROR(VLOOKUP($AB137,HSB!$A$1:$X$3000,COLUMN(HSB!G136),0)),"",VLOOKUP($AB137,HSB!$A$1:$X$3000,COLUMN(HSB!G136),0))</f>
        <v>35.4110007511267</v>
      </c>
      <c r="T137">
        <f>IF(ISERROR(VLOOKUP($AB137,HSB!$A$1:$X$3000,COLUMN(HSB!H136),0)),"",VLOOKUP($AB137,HSB!$A$1:$X$3000,COLUMN(HSB!H136),0))</f>
        <v>634.81666666666695</v>
      </c>
      <c r="U137">
        <f>IF(ISERROR(VLOOKUP($AB137,HSB!$A$1:$X$3000,COLUMN(HSB!I136),0)),"",VLOOKUP($AB137,HSB!$A$1:$X$3000,COLUMN(HSB!I136),0))</f>
        <v>0.42222846995482499</v>
      </c>
      <c r="V137">
        <f>IF(ISERROR(VLOOKUP($AB137,HSB!$A$1:$X$3000,COLUMN(HSB!J136),0)),"",VLOOKUP($AB137,HSB!$A$1:$X$3000,COLUMN(HSB!J136),0))</f>
        <v>38.631191787681502</v>
      </c>
      <c r="W137">
        <f>IF(ISERROR(VLOOKUP($AB137,HSB!$A$1:$X$3000,COLUMN(HSB!K136),0)),"",VLOOKUP($AB137,HSB!$A$1:$X$3000,COLUMN(HSB!K136),0))</f>
        <v>615.82000000000005</v>
      </c>
      <c r="X137">
        <f>IF(ISERROR(VLOOKUP($AB137,HSB!$A$1:$X$3000,COLUMN(HSB!L136),0)),"",VLOOKUP($AB137,HSB!$A$1:$X$3000,COLUMN(HSB!L136),0))</f>
        <v>0.414371438709075</v>
      </c>
      <c r="Y137">
        <f>IF(ISERROR(VLOOKUP($AB137,HSB!$A$1:$X$3000,COLUMN(HSB!M136),0)),"",VLOOKUP($AB137,HSB!$A$1:$X$3000,COLUMN(HSB!M136),0))</f>
        <v>19.770674645301298</v>
      </c>
      <c r="Z137">
        <f>IF(ISERROR(VLOOKUP($AB137,HSB!$A$1:$X$3000,COLUMN(HSB!N136),0)),"",VLOOKUP($AB137,HSB!$A$1:$X$3000,COLUMN(HSB!N136),0))</f>
        <v>632.14666666666699</v>
      </c>
      <c r="AA137">
        <f>IF(ISERROR(VLOOKUP($AB137,HSB!$A$1:$X$3000,COLUMN(HSB!O136),0)),"",VLOOKUP($AB137,HSB!$A$1:$X$3000,COLUMN(HSB!O136),0))</f>
        <v>0.52695082456545905</v>
      </c>
      <c r="AB137" t="s">
        <v>1070</v>
      </c>
      <c r="AC137">
        <v>1.0109920999999999E-2</v>
      </c>
      <c r="AD137">
        <v>-0.85228762499999999</v>
      </c>
      <c r="AE137">
        <v>0.157842118</v>
      </c>
      <c r="AF137">
        <v>0.47475444999999999</v>
      </c>
      <c r="AG137">
        <v>34.788041200000002</v>
      </c>
      <c r="AH137">
        <v>-0.104605159</v>
      </c>
      <c r="AI137">
        <v>-0.69703116799999998</v>
      </c>
      <c r="AJ137">
        <v>0.196890591</v>
      </c>
      <c r="AK137">
        <v>0.50466872200000001</v>
      </c>
      <c r="AL137">
        <v>17.82802152</v>
      </c>
      <c r="AM137">
        <v>-8.1357478999999996E-2</v>
      </c>
      <c r="AN137">
        <v>-0.703193858</v>
      </c>
      <c r="AO137">
        <v>0.243969518</v>
      </c>
      <c r="AP137">
        <v>0.63073077300000002</v>
      </c>
      <c r="AQ137">
        <v>19.264990059999999</v>
      </c>
      <c r="AR137">
        <v>4.4577037999999999E-2</v>
      </c>
      <c r="AS137">
        <v>-0.88476829899999998</v>
      </c>
      <c r="AT137">
        <v>0.15919351900000001</v>
      </c>
      <c r="AU137">
        <v>0.49284620200000001</v>
      </c>
      <c r="AV137">
        <v>37.953895520000003</v>
      </c>
    </row>
    <row r="138" spans="1:48" ht="12.75" customHeight="1">
      <c r="A138" t="s">
        <v>269</v>
      </c>
      <c r="B138" t="s">
        <v>469</v>
      </c>
      <c r="C138" t="s">
        <v>257</v>
      </c>
      <c r="D138">
        <v>2013</v>
      </c>
      <c r="E138" t="s">
        <v>609</v>
      </c>
      <c r="F138" t="s">
        <v>14</v>
      </c>
      <c r="I138" s="4" t="s">
        <v>889</v>
      </c>
      <c r="J138">
        <v>117</v>
      </c>
      <c r="K138">
        <v>78</v>
      </c>
      <c r="L138">
        <v>79</v>
      </c>
      <c r="M138">
        <v>79</v>
      </c>
      <c r="N138">
        <v>17.5</v>
      </c>
      <c r="P138">
        <f>IF(ISERROR(VLOOKUP($AB138,HSB!$A$1:$X$3000,COLUMN(HSB!D137),0)),"",VLOOKUP($AB138,HSB!$A$1:$X$3000,COLUMN(HSB!D137),0))</f>
        <v>17.432864930729401</v>
      </c>
      <c r="Q138">
        <f>IF(ISERROR(VLOOKUP($AB138,HSB!$A$1:$X$3000,COLUMN(HSB!E137),0)),"",VLOOKUP($AB138,HSB!$A$1:$X$3000,COLUMN(HSB!E137),0))</f>
        <v>626.79999999999995</v>
      </c>
      <c r="R138">
        <f>IF(ISERROR(VLOOKUP($AB138,HSB!$A$1:$X$3000,COLUMN(HSB!F137),0)),"",VLOOKUP($AB138,HSB!$A$1:$X$3000,COLUMN(HSB!F137),0))</f>
        <v>0.50476023480179899</v>
      </c>
      <c r="S138">
        <f>IF(ISERROR(VLOOKUP($AB138,HSB!$A$1:$X$3000,COLUMN(HSB!G137),0)),"",VLOOKUP($AB138,HSB!$A$1:$X$3000,COLUMN(HSB!G137),0))</f>
        <v>40.6298541145051</v>
      </c>
      <c r="T138">
        <f>IF(ISERROR(VLOOKUP($AB138,HSB!$A$1:$X$3000,COLUMN(HSB!H137),0)),"",VLOOKUP($AB138,HSB!$A$1:$X$3000,COLUMN(HSB!H137),0))</f>
        <v>610.82000000000005</v>
      </c>
      <c r="U138">
        <f>IF(ISERROR(VLOOKUP($AB138,HSB!$A$1:$X$3000,COLUMN(HSB!I137),0)),"",VLOOKUP($AB138,HSB!$A$1:$X$3000,COLUMN(HSB!I137),0))</f>
        <v>0.40638166219674898</v>
      </c>
      <c r="V138">
        <f>IF(ISERROR(VLOOKUP($AB138,HSB!$A$1:$X$3000,COLUMN(HSB!J137),0)),"",VLOOKUP($AB138,HSB!$A$1:$X$3000,COLUMN(HSB!J137),0))</f>
        <v>31.6728602904357</v>
      </c>
      <c r="W138">
        <f>IF(ISERROR(VLOOKUP($AB138,HSB!$A$1:$X$3000,COLUMN(HSB!K137),0)),"",VLOOKUP($AB138,HSB!$A$1:$X$3000,COLUMN(HSB!K137),0))</f>
        <v>610.17999999999995</v>
      </c>
      <c r="X138">
        <f>IF(ISERROR(VLOOKUP($AB138,HSB!$A$1:$X$3000,COLUMN(HSB!L137),0)),"",VLOOKUP($AB138,HSB!$A$1:$X$3000,COLUMN(HSB!L137),0))</f>
        <v>0.42954303039893399</v>
      </c>
      <c r="Y138">
        <f>IF(ISERROR(VLOOKUP($AB138,HSB!$A$1:$X$3000,COLUMN(HSB!M137),0)),"",VLOOKUP($AB138,HSB!$A$1:$X$3000,COLUMN(HSB!M137),0))</f>
        <v>31.729531630779501</v>
      </c>
      <c r="Z138">
        <f>IF(ISERROR(VLOOKUP($AB138,HSB!$A$1:$X$3000,COLUMN(HSB!N137),0)),"",VLOOKUP($AB138,HSB!$A$1:$X$3000,COLUMN(HSB!N137),0))</f>
        <v>610.17999999999995</v>
      </c>
      <c r="AA138">
        <f>IF(ISERROR(VLOOKUP($AB138,HSB!$A$1:$X$3000,COLUMN(HSB!O137),0)),"",VLOOKUP($AB138,HSB!$A$1:$X$3000,COLUMN(HSB!O137),0))</f>
        <v>0.45725408745183699</v>
      </c>
      <c r="AB138" t="s">
        <v>1071</v>
      </c>
      <c r="AC138">
        <v>4.0312492999999998E-2</v>
      </c>
      <c r="AD138">
        <v>-0.83058997099999998</v>
      </c>
      <c r="AE138">
        <v>0.14606126</v>
      </c>
      <c r="AF138">
        <v>0.43137983800000002</v>
      </c>
      <c r="AG138">
        <v>39.97242877</v>
      </c>
      <c r="AH138">
        <v>-0.15717803</v>
      </c>
      <c r="AI138">
        <v>-0.54662641000000001</v>
      </c>
      <c r="AJ138">
        <v>0.20404766099999999</v>
      </c>
      <c r="AK138">
        <v>0.42407907500000003</v>
      </c>
      <c r="AL138">
        <v>17.05627359</v>
      </c>
      <c r="AM138">
        <v>-3.7424694000000001E-2</v>
      </c>
      <c r="AN138">
        <v>-0.72382473300000005</v>
      </c>
      <c r="AO138">
        <v>0.18478328499999999</v>
      </c>
      <c r="AP138">
        <v>0.48616863799999999</v>
      </c>
      <c r="AQ138">
        <v>31.113575390000001</v>
      </c>
      <c r="AR138">
        <v>2.2093780000000001E-3</v>
      </c>
      <c r="AS138">
        <v>-0.79904837200000001</v>
      </c>
      <c r="AT138">
        <v>0.16593717499999999</v>
      </c>
      <c r="AU138">
        <v>0.474369818</v>
      </c>
      <c r="AV138">
        <v>31.100458379999999</v>
      </c>
    </row>
    <row r="139" spans="1:48" ht="12.75" customHeight="1">
      <c r="A139" t="s">
        <v>285</v>
      </c>
      <c r="B139" t="s">
        <v>469</v>
      </c>
      <c r="C139" t="s">
        <v>257</v>
      </c>
      <c r="D139">
        <v>2013</v>
      </c>
      <c r="E139" t="s">
        <v>610</v>
      </c>
      <c r="F139" t="s">
        <v>8</v>
      </c>
      <c r="H139" s="11" t="s">
        <v>889</v>
      </c>
      <c r="I139" s="4">
        <v>0</v>
      </c>
      <c r="J139">
        <v>121</v>
      </c>
      <c r="K139">
        <v>94</v>
      </c>
      <c r="L139">
        <v>94.833333333333329</v>
      </c>
      <c r="M139">
        <v>94.833333333333329</v>
      </c>
      <c r="N139">
        <v>17.5</v>
      </c>
      <c r="P139">
        <f>IF(ISERROR(VLOOKUP($AB139,HSB!$A$1:$X$3000,COLUMN(HSB!D138),0)),"",VLOOKUP($AB139,HSB!$A$1:$X$3000,COLUMN(HSB!D138),0))</f>
        <v>15.227255383074599</v>
      </c>
      <c r="Q139">
        <f>IF(ISERROR(VLOOKUP($AB139,HSB!$A$1:$X$3000,COLUMN(HSB!E138),0)),"",VLOOKUP($AB139,HSB!$A$1:$X$3000,COLUMN(HSB!E138),0))</f>
        <v>662.05333333333294</v>
      </c>
      <c r="R139">
        <f>IF(ISERROR(VLOOKUP($AB139,HSB!$A$1:$X$3000,COLUMN(HSB!F138),0)),"",VLOOKUP($AB139,HSB!$A$1:$X$3000,COLUMN(HSB!F138),0))</f>
        <v>0.51173443206988001</v>
      </c>
      <c r="S139">
        <f>IF(ISERROR(VLOOKUP($AB139,HSB!$A$1:$X$3000,COLUMN(HSB!G138),0)),"",VLOOKUP($AB139,HSB!$A$1:$X$3000,COLUMN(HSB!G138),0))</f>
        <v>26.5753216992155</v>
      </c>
      <c r="T139">
        <f>IF(ISERROR(VLOOKUP($AB139,HSB!$A$1:$X$3000,COLUMN(HSB!H138),0)),"",VLOOKUP($AB139,HSB!$A$1:$X$3000,COLUMN(HSB!H138),0))</f>
        <v>613.18333333333305</v>
      </c>
      <c r="U139">
        <f>IF(ISERROR(VLOOKUP($AB139,HSB!$A$1:$X$3000,COLUMN(HSB!I138),0)),"",VLOOKUP($AB139,HSB!$A$1:$X$3000,COLUMN(HSB!I138),0))</f>
        <v>0.489570418328929</v>
      </c>
      <c r="V139">
        <f>IF(ISERROR(VLOOKUP($AB139,HSB!$A$1:$X$3000,COLUMN(HSB!J138),0)),"",VLOOKUP($AB139,HSB!$A$1:$X$3000,COLUMN(HSB!J138),0))</f>
        <v>28.1026455516608</v>
      </c>
      <c r="W139">
        <f>IF(ISERROR(VLOOKUP($AB139,HSB!$A$1:$X$3000,COLUMN(HSB!K138),0)),"",VLOOKUP($AB139,HSB!$A$1:$X$3000,COLUMN(HSB!K138),0))</f>
        <v>598.45666666666705</v>
      </c>
      <c r="X139">
        <f>IF(ISERROR(VLOOKUP($AB139,HSB!$A$1:$X$3000,COLUMN(HSB!L138),0)),"",VLOOKUP($AB139,HSB!$A$1:$X$3000,COLUMN(HSB!L138),0))</f>
        <v>0.42208483798415097</v>
      </c>
      <c r="Y139">
        <f>IF(ISERROR(VLOOKUP($AB139,HSB!$A$1:$X$3000,COLUMN(HSB!M138),0)),"",VLOOKUP($AB139,HSB!$A$1:$X$3000,COLUMN(HSB!M138),0))</f>
        <v>17.6057838758137</v>
      </c>
      <c r="Z139">
        <f>IF(ISERROR(VLOOKUP($AB139,HSB!$A$1:$X$3000,COLUMN(HSB!N138),0)),"",VLOOKUP($AB139,HSB!$A$1:$X$3000,COLUMN(HSB!N138),0))</f>
        <v>643.76666666666699</v>
      </c>
      <c r="AA139">
        <f>IF(ISERROR(VLOOKUP($AB139,HSB!$A$1:$X$3000,COLUMN(HSB!O138),0)),"",VLOOKUP($AB139,HSB!$A$1:$X$3000,COLUMN(HSB!O138),0))</f>
        <v>0.50213350122890699</v>
      </c>
      <c r="AB139" t="s">
        <v>1072</v>
      </c>
      <c r="AC139">
        <v>-3.1798185E-2</v>
      </c>
      <c r="AD139">
        <v>-0.74301914099999999</v>
      </c>
      <c r="AE139">
        <v>0.21702903400000001</v>
      </c>
      <c r="AF139">
        <v>0.58691025200000002</v>
      </c>
      <c r="AG139">
        <v>25.962722750000001</v>
      </c>
      <c r="AH139">
        <v>-0.163205816</v>
      </c>
      <c r="AI139">
        <v>-0.69685099299999997</v>
      </c>
      <c r="AJ139">
        <v>0.21687794899999999</v>
      </c>
      <c r="AK139">
        <v>0.556239025</v>
      </c>
      <c r="AL139">
        <v>14.872068799999999</v>
      </c>
      <c r="AM139">
        <v>-0.107542573</v>
      </c>
      <c r="AN139">
        <v>-0.65369539300000001</v>
      </c>
      <c r="AO139">
        <v>0.21304652499999999</v>
      </c>
      <c r="AP139">
        <v>0.51803364900000004</v>
      </c>
      <c r="AQ139">
        <v>17.209745689999998</v>
      </c>
      <c r="AR139">
        <v>2.5860256000000002E-2</v>
      </c>
      <c r="AS139">
        <v>-0.82468502300000002</v>
      </c>
      <c r="AT139">
        <v>0.16258972699999999</v>
      </c>
      <c r="AU139">
        <v>0.47735086999999998</v>
      </c>
      <c r="AV139">
        <v>27.605833990000001</v>
      </c>
    </row>
    <row r="140" spans="1:48" ht="12.75" customHeight="1">
      <c r="A140" t="s">
        <v>349</v>
      </c>
      <c r="B140" t="s">
        <v>469</v>
      </c>
      <c r="C140" t="s">
        <v>402</v>
      </c>
      <c r="D140">
        <v>2013</v>
      </c>
      <c r="E140" t="s">
        <v>611</v>
      </c>
      <c r="F140" t="s">
        <v>8</v>
      </c>
      <c r="H140" s="11">
        <v>139</v>
      </c>
      <c r="I140" s="4">
        <v>13</v>
      </c>
      <c r="J140">
        <v>115.83333333333333</v>
      </c>
      <c r="K140">
        <v>81.666666666666671</v>
      </c>
      <c r="L140">
        <v>82.833333333333329</v>
      </c>
      <c r="M140">
        <v>82.833333333333329</v>
      </c>
      <c r="N140">
        <v>18.25</v>
      </c>
      <c r="P140">
        <f>IF(ISERROR(VLOOKUP($AB140,HSB!$A$1:$X$3000,COLUMN(HSB!D139),0)),"",VLOOKUP($AB140,HSB!$A$1:$X$3000,COLUMN(HSB!D139),0))</f>
        <v>10.7873553672316</v>
      </c>
      <c r="Q140">
        <f>IF(ISERROR(VLOOKUP($AB140,HSB!$A$1:$X$3000,COLUMN(HSB!E139),0)),"",VLOOKUP($AB140,HSB!$A$1:$X$3000,COLUMN(HSB!E139),0))</f>
        <v>685.09333333333302</v>
      </c>
      <c r="R140">
        <f>IF(ISERROR(VLOOKUP($AB140,HSB!$A$1:$X$3000,COLUMN(HSB!F139),0)),"",VLOOKUP($AB140,HSB!$A$1:$X$3000,COLUMN(HSB!F139),0))</f>
        <v>0.53766219064465604</v>
      </c>
      <c r="S140">
        <f>IF(ISERROR(VLOOKUP($AB140,HSB!$A$1:$X$3000,COLUMN(HSB!G139),0)),"",VLOOKUP($AB140,HSB!$A$1:$X$3000,COLUMN(HSB!G139),0))</f>
        <v>24.638234463276799</v>
      </c>
      <c r="T140">
        <f>IF(ISERROR(VLOOKUP($AB140,HSB!$A$1:$X$3000,COLUMN(HSB!H139),0)),"",VLOOKUP($AB140,HSB!$A$1:$X$3000,COLUMN(HSB!H139),0))</f>
        <v>643.03333333333296</v>
      </c>
      <c r="U140">
        <f>IF(ISERROR(VLOOKUP($AB140,HSB!$A$1:$X$3000,COLUMN(HSB!I139),0)),"",VLOOKUP($AB140,HSB!$A$1:$X$3000,COLUMN(HSB!I139),0))</f>
        <v>0.48767540538602699</v>
      </c>
      <c r="V140">
        <f>IF(ISERROR(VLOOKUP($AB140,HSB!$A$1:$X$3000,COLUMN(HSB!J139),0)),"",VLOOKUP($AB140,HSB!$A$1:$X$3000,COLUMN(HSB!J139),0))</f>
        <v>30.715722166832801</v>
      </c>
      <c r="W140">
        <f>IF(ISERROR(VLOOKUP($AB140,HSB!$A$1:$X$3000,COLUMN(HSB!K139),0)),"",VLOOKUP($AB140,HSB!$A$1:$X$3000,COLUMN(HSB!K139),0))</f>
        <v>653.77</v>
      </c>
      <c r="X140">
        <f>IF(ISERROR(VLOOKUP($AB140,HSB!$A$1:$X$3000,COLUMN(HSB!L139),0)),"",VLOOKUP($AB140,HSB!$A$1:$X$3000,COLUMN(HSB!L139),0))</f>
        <v>0.42460273782055102</v>
      </c>
      <c r="Y140">
        <f>IF(ISERROR(VLOOKUP($AB140,HSB!$A$1:$X$3000,COLUMN(HSB!M139),0)),"",VLOOKUP($AB140,HSB!$A$1:$X$3000,COLUMN(HSB!M139),0))</f>
        <v>28.096286340977102</v>
      </c>
      <c r="Z140">
        <f>IF(ISERROR(VLOOKUP($AB140,HSB!$A$1:$X$3000,COLUMN(HSB!N139),0)),"",VLOOKUP($AB140,HSB!$A$1:$X$3000,COLUMN(HSB!N139),0))</f>
        <v>627.45333333333303</v>
      </c>
      <c r="AA140">
        <f>IF(ISERROR(VLOOKUP($AB140,HSB!$A$1:$X$3000,COLUMN(HSB!O139),0)),"",VLOOKUP($AB140,HSB!$A$1:$X$3000,COLUMN(HSB!O139),0))</f>
        <v>0.48462836416347099</v>
      </c>
      <c r="AB140" t="s">
        <v>1073</v>
      </c>
      <c r="AC140">
        <v>-3.825079E-2</v>
      </c>
      <c r="AD140">
        <v>-0.717277422</v>
      </c>
      <c r="AE140">
        <v>0.21213352399999999</v>
      </c>
      <c r="AF140">
        <v>0.55765467199999996</v>
      </c>
      <c r="AG140">
        <v>24.096110459999998</v>
      </c>
      <c r="AH140">
        <v>-0.18365274500000001</v>
      </c>
      <c r="AI140">
        <v>-0.56359722999999995</v>
      </c>
      <c r="AJ140">
        <v>0.22623644400000001</v>
      </c>
      <c r="AK140">
        <v>0.482941801</v>
      </c>
      <c r="AL140">
        <v>10.537169840000001</v>
      </c>
      <c r="AM140">
        <v>-2.9046835E-2</v>
      </c>
      <c r="AN140">
        <v>-0.74852642599999997</v>
      </c>
      <c r="AO140">
        <v>0.212114525</v>
      </c>
      <c r="AP140">
        <v>0.576845944</v>
      </c>
      <c r="AQ140">
        <v>27.477909329999999</v>
      </c>
      <c r="AR140">
        <v>-2.8648435E-2</v>
      </c>
      <c r="AS140">
        <v>-0.73935842699999998</v>
      </c>
      <c r="AT140">
        <v>0.15196910799999999</v>
      </c>
      <c r="AU140">
        <v>0.40971523799999998</v>
      </c>
      <c r="AV140">
        <v>30.219109370000002</v>
      </c>
    </row>
    <row r="141" spans="1:48" ht="12.75" customHeight="1">
      <c r="A141" t="s">
        <v>452</v>
      </c>
      <c r="B141" t="s">
        <v>469</v>
      </c>
      <c r="C141" t="s">
        <v>402</v>
      </c>
      <c r="D141">
        <v>2013</v>
      </c>
      <c r="E141" t="s">
        <v>612</v>
      </c>
      <c r="F141" t="s">
        <v>14</v>
      </c>
      <c r="H141" s="11" t="s">
        <v>889</v>
      </c>
      <c r="I141" s="4">
        <v>0</v>
      </c>
      <c r="J141">
        <v>123.33333333333333</v>
      </c>
      <c r="K141">
        <v>87</v>
      </c>
      <c r="L141">
        <v>83.333333333333329</v>
      </c>
      <c r="M141">
        <v>87</v>
      </c>
      <c r="N141">
        <v>18</v>
      </c>
      <c r="P141">
        <f>IF(ISERROR(VLOOKUP($AB141,HSB!$A$1:$X$3000,COLUMN(HSB!D140),0)),"",VLOOKUP($AB141,HSB!$A$1:$X$3000,COLUMN(HSB!D140),0))</f>
        <v>17.169344900684401</v>
      </c>
      <c r="Q141">
        <f>IF(ISERROR(VLOOKUP($AB141,HSB!$A$1:$X$3000,COLUMN(HSB!E140),0)),"",VLOOKUP($AB141,HSB!$A$1:$X$3000,COLUMN(HSB!E140),0))</f>
        <v>644.41999999999996</v>
      </c>
      <c r="R141">
        <f>IF(ISERROR(VLOOKUP($AB141,HSB!$A$1:$X$3000,COLUMN(HSB!F140),0)),"",VLOOKUP($AB141,HSB!$A$1:$X$3000,COLUMN(HSB!F140),0))</f>
        <v>0.50745581275238405</v>
      </c>
      <c r="S141">
        <f>IF(ISERROR(VLOOKUP($AB141,HSB!$A$1:$X$3000,COLUMN(HSB!G140),0)),"",VLOOKUP($AB141,HSB!$A$1:$X$3000,COLUMN(HSB!G140),0))</f>
        <v>27.8283138040394</v>
      </c>
      <c r="T141">
        <f>IF(ISERROR(VLOOKUP($AB141,HSB!$A$1:$X$3000,COLUMN(HSB!H140),0)),"",VLOOKUP($AB141,HSB!$A$1:$X$3000,COLUMN(HSB!H140),0))</f>
        <v>610.17999999999995</v>
      </c>
      <c r="U141">
        <f>IF(ISERROR(VLOOKUP($AB141,HSB!$A$1:$X$3000,COLUMN(HSB!I140),0)),"",VLOOKUP($AB141,HSB!$A$1:$X$3000,COLUMN(HSB!I140),0))</f>
        <v>0.43744944587781998</v>
      </c>
      <c r="V141">
        <f>IF(ISERROR(VLOOKUP($AB141,HSB!$A$1:$X$3000,COLUMN(HSB!J140),0)),"",VLOOKUP($AB141,HSB!$A$1:$X$3000,COLUMN(HSB!J140),0))</f>
        <v>24.358564480053399</v>
      </c>
      <c r="W141">
        <f>IF(ISERROR(VLOOKUP($AB141,HSB!$A$1:$X$3000,COLUMN(HSB!K140),0)),"",VLOOKUP($AB141,HSB!$A$1:$X$3000,COLUMN(HSB!K140),0))</f>
        <v>610.17999999999995</v>
      </c>
      <c r="X141">
        <f>IF(ISERROR(VLOOKUP($AB141,HSB!$A$1:$X$3000,COLUMN(HSB!L140),0)),"",VLOOKUP($AB141,HSB!$A$1:$X$3000,COLUMN(HSB!L140),0))</f>
        <v>0.44188056159273698</v>
      </c>
      <c r="Y141">
        <f>IF(ISERROR(VLOOKUP($AB141,HSB!$A$1:$X$3000,COLUMN(HSB!M140),0)),"",VLOOKUP($AB141,HSB!$A$1:$X$3000,COLUMN(HSB!M140),0))</f>
        <v>18.274185995660201</v>
      </c>
      <c r="Z141">
        <f>IF(ISERROR(VLOOKUP($AB141,HSB!$A$1:$X$3000,COLUMN(HSB!N140),0)),"",VLOOKUP($AB141,HSB!$A$1:$X$3000,COLUMN(HSB!N140),0))</f>
        <v>663.11</v>
      </c>
      <c r="AA141">
        <f>IF(ISERROR(VLOOKUP($AB141,HSB!$A$1:$X$3000,COLUMN(HSB!O140),0)),"",VLOOKUP($AB141,HSB!$A$1:$X$3000,COLUMN(HSB!O140),0))</f>
        <v>0.513139387716819</v>
      </c>
      <c r="AB141" t="s">
        <v>1074</v>
      </c>
      <c r="AC141">
        <v>4.8272849999999997E-3</v>
      </c>
      <c r="AD141">
        <v>-0.74968621400000002</v>
      </c>
      <c r="AE141">
        <v>0.17119760000000001</v>
      </c>
      <c r="AF141">
        <v>0.46662243799999997</v>
      </c>
      <c r="AG141">
        <v>27.309142730000001</v>
      </c>
      <c r="AH141">
        <v>-0.139568633</v>
      </c>
      <c r="AI141">
        <v>-0.55255807999999995</v>
      </c>
      <c r="AJ141">
        <v>0.20712829899999999</v>
      </c>
      <c r="AK141">
        <v>0.43485369800000001</v>
      </c>
      <c r="AL141">
        <v>16.791240770000002</v>
      </c>
      <c r="AM141">
        <v>-0.14064043900000001</v>
      </c>
      <c r="AN141">
        <v>-0.55421847499999999</v>
      </c>
      <c r="AO141">
        <v>0.213081252</v>
      </c>
      <c r="AP141">
        <v>0.448568837</v>
      </c>
      <c r="AQ141">
        <v>17.865130270000002</v>
      </c>
      <c r="AR141">
        <v>2.7450259999999998E-3</v>
      </c>
      <c r="AS141">
        <v>-0.76152335999999998</v>
      </c>
      <c r="AT141">
        <v>0.175340988</v>
      </c>
      <c r="AU141">
        <v>0.48396000500000003</v>
      </c>
      <c r="AV141">
        <v>23.889566299999998</v>
      </c>
    </row>
    <row r="142" spans="1:48" ht="12.75" customHeight="1">
      <c r="A142" t="s">
        <v>73</v>
      </c>
      <c r="B142" t="s">
        <v>469</v>
      </c>
      <c r="C142" t="s">
        <v>402</v>
      </c>
      <c r="D142">
        <v>2013</v>
      </c>
      <c r="E142" t="s">
        <v>613</v>
      </c>
      <c r="F142" t="s">
        <v>14</v>
      </c>
      <c r="H142" s="11">
        <v>139</v>
      </c>
      <c r="I142" s="4">
        <v>9</v>
      </c>
      <c r="J142">
        <v>115.5</v>
      </c>
      <c r="K142">
        <v>76.333333333333329</v>
      </c>
      <c r="L142">
        <v>75</v>
      </c>
      <c r="M142">
        <v>76.333333333333329</v>
      </c>
      <c r="N142">
        <v>17.5</v>
      </c>
      <c r="P142">
        <f>IF(ISERROR(VLOOKUP($AB142,HSB!$A$1:$X$3000,COLUMN(HSB!D141),0)),"",VLOOKUP($AB142,HSB!$A$1:$X$3000,COLUMN(HSB!D141),0))</f>
        <v>18.241685975407101</v>
      </c>
      <c r="Q142">
        <f>IF(ISERROR(VLOOKUP($AB142,HSB!$A$1:$X$3000,COLUMN(HSB!E141),0)),"",VLOOKUP($AB142,HSB!$A$1:$X$3000,COLUMN(HSB!E141),0))</f>
        <v>626.05999999999995</v>
      </c>
      <c r="R142">
        <f>IF(ISERROR(VLOOKUP($AB142,HSB!$A$1:$X$3000,COLUMN(HSB!F141),0)),"",VLOOKUP($AB142,HSB!$A$1:$X$3000,COLUMN(HSB!F141),0))</f>
        <v>0.53959709628628905</v>
      </c>
      <c r="S142">
        <f>IF(ISERROR(VLOOKUP($AB142,HSB!$A$1:$X$3000,COLUMN(HSB!G141),0)),"",VLOOKUP($AB142,HSB!$A$1:$X$3000,COLUMN(HSB!G141),0))</f>
        <v>37.516174642738498</v>
      </c>
      <c r="T142">
        <f>IF(ISERROR(VLOOKUP($AB142,HSB!$A$1:$X$3000,COLUMN(HSB!H141),0)),"",VLOOKUP($AB142,HSB!$A$1:$X$3000,COLUMN(HSB!H141),0))</f>
        <v>618.47</v>
      </c>
      <c r="U142">
        <f>IF(ISERROR(VLOOKUP($AB142,HSB!$A$1:$X$3000,COLUMN(HSB!I141),0)),"",VLOOKUP($AB142,HSB!$A$1:$X$3000,COLUMN(HSB!I141),0))</f>
        <v>0.42210436108091498</v>
      </c>
      <c r="V142">
        <f>IF(ISERROR(VLOOKUP($AB142,HSB!$A$1:$X$3000,COLUMN(HSB!J141),0)),"",VLOOKUP($AB142,HSB!$A$1:$X$3000,COLUMN(HSB!J141),0))</f>
        <v>31.441421352608799</v>
      </c>
      <c r="W142">
        <f>IF(ISERROR(VLOOKUP($AB142,HSB!$A$1:$X$3000,COLUMN(HSB!K141),0)),"",VLOOKUP($AB142,HSB!$A$1:$X$3000,COLUMN(HSB!K141),0))</f>
        <v>606.02</v>
      </c>
      <c r="X142">
        <f>IF(ISERROR(VLOOKUP($AB142,HSB!$A$1:$X$3000,COLUMN(HSB!L141),0)),"",VLOOKUP($AB142,HSB!$A$1:$X$3000,COLUMN(HSB!L141),0))</f>
        <v>0.43973223022524699</v>
      </c>
      <c r="Y142">
        <f>IF(ISERROR(VLOOKUP($AB142,HSB!$A$1:$X$3000,COLUMN(HSB!M141),0)),"",VLOOKUP($AB142,HSB!$A$1:$X$3000,COLUMN(HSB!M141),0))</f>
        <v>22.791087919574601</v>
      </c>
      <c r="Z142">
        <f>IF(ISERROR(VLOOKUP($AB142,HSB!$A$1:$X$3000,COLUMN(HSB!N141),0)),"",VLOOKUP($AB142,HSB!$A$1:$X$3000,COLUMN(HSB!N141),0))</f>
        <v>626.73</v>
      </c>
      <c r="AA142">
        <f>IF(ISERROR(VLOOKUP($AB142,HSB!$A$1:$X$3000,COLUMN(HSB!O141),0)),"",VLOOKUP($AB142,HSB!$A$1:$X$3000,COLUMN(HSB!O141),0))</f>
        <v>0.48800886496735701</v>
      </c>
      <c r="AB142" t="s">
        <v>1075</v>
      </c>
      <c r="AC142">
        <v>2.174924E-3</v>
      </c>
      <c r="AD142">
        <v>-0.80759011300000005</v>
      </c>
      <c r="AE142">
        <v>0.15545735299999999</v>
      </c>
      <c r="AF142">
        <v>0.44929138400000002</v>
      </c>
      <c r="AG142">
        <v>36.885655370000002</v>
      </c>
      <c r="AH142">
        <v>-0.119434254</v>
      </c>
      <c r="AI142">
        <v>-0.66036727200000001</v>
      </c>
      <c r="AJ142">
        <v>0.24736139100000001</v>
      </c>
      <c r="AK142">
        <v>0.60688408699999996</v>
      </c>
      <c r="AL142">
        <v>17.781599</v>
      </c>
      <c r="AM142">
        <v>3.7705460000000001E-3</v>
      </c>
      <c r="AN142">
        <v>-0.78548503300000005</v>
      </c>
      <c r="AO142">
        <v>0.22389004700000001</v>
      </c>
      <c r="AP142">
        <v>0.63331184299999999</v>
      </c>
      <c r="AQ142">
        <v>22.258485409999999</v>
      </c>
      <c r="AR142">
        <v>1.3933381E-2</v>
      </c>
      <c r="AS142">
        <v>-0.817584439</v>
      </c>
      <c r="AT142">
        <v>0.17700363899999999</v>
      </c>
      <c r="AU142">
        <v>0.51649716400000001</v>
      </c>
      <c r="AV142">
        <v>30.846080789999998</v>
      </c>
    </row>
    <row r="143" spans="1:48" ht="12.75" customHeight="1">
      <c r="A143" t="s">
        <v>451</v>
      </c>
      <c r="B143" t="s">
        <v>469</v>
      </c>
      <c r="C143" t="s">
        <v>402</v>
      </c>
      <c r="D143">
        <v>2013</v>
      </c>
      <c r="E143" t="s">
        <v>614</v>
      </c>
      <c r="F143" t="s">
        <v>14</v>
      </c>
      <c r="H143" s="11">
        <v>163</v>
      </c>
      <c r="I143" s="4">
        <v>8</v>
      </c>
      <c r="J143">
        <v>123</v>
      </c>
      <c r="K143">
        <v>86</v>
      </c>
      <c r="L143">
        <v>86.833333333333329</v>
      </c>
      <c r="M143">
        <v>86.833333333333329</v>
      </c>
      <c r="N143">
        <v>17.5</v>
      </c>
      <c r="P143">
        <f>IF(ISERROR(VLOOKUP($AB143,HSB!$A$1:$X$3000,COLUMN(HSB!D142),0)),"",VLOOKUP($AB143,HSB!$A$1:$X$3000,COLUMN(HSB!D142),0))</f>
        <v>7.0355711066599902</v>
      </c>
      <c r="Q143">
        <f>IF(ISERROR(VLOOKUP($AB143,HSB!$A$1:$X$3000,COLUMN(HSB!E142),0)),"",VLOOKUP($AB143,HSB!$A$1:$X$3000,COLUMN(HSB!E142),0))</f>
        <v>693.45</v>
      </c>
      <c r="R143">
        <f>IF(ISERROR(VLOOKUP($AB143,HSB!$A$1:$X$3000,COLUMN(HSB!F142),0)),"",VLOOKUP($AB143,HSB!$A$1:$X$3000,COLUMN(HSB!F142),0))</f>
        <v>0.31573375238888501</v>
      </c>
      <c r="S143">
        <f>IF(ISERROR(VLOOKUP($AB143,HSB!$A$1:$X$3000,COLUMN(HSB!G142),0)),"",VLOOKUP($AB143,HSB!$A$1:$X$3000,COLUMN(HSB!G142),0))</f>
        <v>26.6566519112001</v>
      </c>
      <c r="T143">
        <f>IF(ISERROR(VLOOKUP($AB143,HSB!$A$1:$X$3000,COLUMN(HSB!H142),0)),"",VLOOKUP($AB143,HSB!$A$1:$X$3000,COLUMN(HSB!H142),0))</f>
        <v>669.40666666666698</v>
      </c>
      <c r="U143">
        <f>IF(ISERROR(VLOOKUP($AB143,HSB!$A$1:$X$3000,COLUMN(HSB!I142),0)),"",VLOOKUP($AB143,HSB!$A$1:$X$3000,COLUMN(HSB!I142),0))</f>
        <v>0.47076119969007901</v>
      </c>
      <c r="V143">
        <f>IF(ISERROR(VLOOKUP($AB143,HSB!$A$1:$X$3000,COLUMN(HSB!J142),0)),"",VLOOKUP($AB143,HSB!$A$1:$X$3000,COLUMN(HSB!J142),0))</f>
        <v>30.320869420797901</v>
      </c>
      <c r="W143">
        <f>IF(ISERROR(VLOOKUP($AB143,HSB!$A$1:$X$3000,COLUMN(HSB!K142),0)),"",VLOOKUP($AB143,HSB!$A$1:$X$3000,COLUMN(HSB!K142),0))</f>
        <v>621.48</v>
      </c>
      <c r="X143">
        <f>IF(ISERROR(VLOOKUP($AB143,HSB!$A$1:$X$3000,COLUMN(HSB!L142),0)),"",VLOOKUP($AB143,HSB!$A$1:$X$3000,COLUMN(HSB!L142),0))</f>
        <v>0.43752186786552699</v>
      </c>
      <c r="Y143">
        <f>IF(ISERROR(VLOOKUP($AB143,HSB!$A$1:$X$3000,COLUMN(HSB!M142),0)),"",VLOOKUP($AB143,HSB!$A$1:$X$3000,COLUMN(HSB!M142),0))</f>
        <v>26.296953129694501</v>
      </c>
      <c r="Z143">
        <f>IF(ISERROR(VLOOKUP($AB143,HSB!$A$1:$X$3000,COLUMN(HSB!N142),0)),"",VLOOKUP($AB143,HSB!$A$1:$X$3000,COLUMN(HSB!N142),0))</f>
        <v>597.09</v>
      </c>
      <c r="AA143">
        <f>IF(ISERROR(VLOOKUP($AB143,HSB!$A$1:$X$3000,COLUMN(HSB!O142),0)),"",VLOOKUP($AB143,HSB!$A$1:$X$3000,COLUMN(HSB!O142),0))</f>
        <v>0.45198831878610302</v>
      </c>
      <c r="AB143" t="s">
        <v>1076</v>
      </c>
      <c r="AC143">
        <v>1.1618406E-2</v>
      </c>
      <c r="AD143">
        <v>-0.79870722100000002</v>
      </c>
      <c r="AE143">
        <v>0.206077592</v>
      </c>
      <c r="AF143">
        <v>0.59058436299999995</v>
      </c>
      <c r="AG143">
        <v>26.066446289999998</v>
      </c>
      <c r="AH143">
        <v>0.16273827499999999</v>
      </c>
      <c r="AI143">
        <v>-1.154890631</v>
      </c>
      <c r="AJ143">
        <v>5.9472223999999997E-2</v>
      </c>
      <c r="AK143">
        <v>0.21761216</v>
      </c>
      <c r="AL143">
        <v>6.9905978559999999</v>
      </c>
      <c r="AM143">
        <v>-6.0169189999999999E-3</v>
      </c>
      <c r="AN143">
        <v>-0.78424074600000004</v>
      </c>
      <c r="AO143">
        <v>0.186356348</v>
      </c>
      <c r="AP143">
        <v>0.52648417599999997</v>
      </c>
      <c r="AQ143">
        <v>25.77044149</v>
      </c>
      <c r="AR143">
        <v>4.2527387999999999E-2</v>
      </c>
      <c r="AS143">
        <v>-0.87275588999999998</v>
      </c>
      <c r="AT143">
        <v>0.181221191</v>
      </c>
      <c r="AU143">
        <v>0.55533701199999996</v>
      </c>
      <c r="AV143">
        <v>29.720692190000001</v>
      </c>
    </row>
    <row r="144" spans="1:48" ht="12.75" customHeight="1">
      <c r="A144" t="s">
        <v>429</v>
      </c>
      <c r="B144" t="s">
        <v>469</v>
      </c>
      <c r="C144" t="s">
        <v>402</v>
      </c>
      <c r="D144">
        <v>2013</v>
      </c>
      <c r="E144" t="s">
        <v>615</v>
      </c>
      <c r="F144" t="s">
        <v>8</v>
      </c>
      <c r="H144" s="11">
        <v>162</v>
      </c>
      <c r="I144" s="4">
        <v>18</v>
      </c>
      <c r="J144">
        <v>118</v>
      </c>
      <c r="K144">
        <v>92</v>
      </c>
      <c r="L144">
        <v>91.833333333333329</v>
      </c>
      <c r="M144">
        <v>92</v>
      </c>
      <c r="N144">
        <v>16</v>
      </c>
      <c r="P144">
        <f>IF(ISERROR(VLOOKUP($AB144,HSB!$A$1:$X$3000,COLUMN(HSB!D143),0)),"",VLOOKUP($AB144,HSB!$A$1:$X$3000,COLUMN(HSB!D143),0))</f>
        <v>11.842551977401101</v>
      </c>
      <c r="Q144">
        <f>IF(ISERROR(VLOOKUP($AB144,HSB!$A$1:$X$3000,COLUMN(HSB!E143),0)),"",VLOOKUP($AB144,HSB!$A$1:$X$3000,COLUMN(HSB!E143),0))</f>
        <v>643.80666666666696</v>
      </c>
      <c r="R144">
        <f>IF(ISERROR(VLOOKUP($AB144,HSB!$A$1:$X$3000,COLUMN(HSB!F143),0)),"",VLOOKUP($AB144,HSB!$A$1:$X$3000,COLUMN(HSB!F143),0))</f>
        <v>0.51635113644045405</v>
      </c>
      <c r="S144">
        <f>IF(ISERROR(VLOOKUP($AB144,HSB!$A$1:$X$3000,COLUMN(HSB!G143),0)),"",VLOOKUP($AB144,HSB!$A$1:$X$3000,COLUMN(HSB!G143),0))</f>
        <v>22.514471269524801</v>
      </c>
      <c r="T144">
        <f>IF(ISERROR(VLOOKUP($AB144,HSB!$A$1:$X$3000,COLUMN(HSB!H143),0)),"",VLOOKUP($AB144,HSB!$A$1:$X$3000,COLUMN(HSB!H143),0))</f>
        <v>622.42666666666696</v>
      </c>
      <c r="U144">
        <f>IF(ISERROR(VLOOKUP($AB144,HSB!$A$1:$X$3000,COLUMN(HSB!I143),0)),"",VLOOKUP($AB144,HSB!$A$1:$X$3000,COLUMN(HSB!I143),0))</f>
        <v>0.500459974820882</v>
      </c>
      <c r="V144">
        <f>IF(ISERROR(VLOOKUP($AB144,HSB!$A$1:$X$3000,COLUMN(HSB!J143),0)),"",VLOOKUP($AB144,HSB!$A$1:$X$3000,COLUMN(HSB!J143),0))</f>
        <v>24.017985609837201</v>
      </c>
      <c r="W144">
        <f>IF(ISERROR(VLOOKUP($AB144,HSB!$A$1:$X$3000,COLUMN(HSB!K143),0)),"",VLOOKUP($AB144,HSB!$A$1:$X$3000,COLUMN(HSB!K143),0))</f>
        <v>626.73</v>
      </c>
      <c r="X144">
        <f>IF(ISERROR(VLOOKUP($AB144,HSB!$A$1:$X$3000,COLUMN(HSB!L143),0)),"",VLOOKUP($AB144,HSB!$A$1:$X$3000,COLUMN(HSB!L143),0))</f>
        <v>0.46078256533569301</v>
      </c>
      <c r="Y144">
        <f>IF(ISERROR(VLOOKUP($AB144,HSB!$A$1:$X$3000,COLUMN(HSB!M143),0)),"",VLOOKUP($AB144,HSB!$A$1:$X$3000,COLUMN(HSB!M143),0))</f>
        <v>32.302439842971097</v>
      </c>
      <c r="Z144">
        <f>IF(ISERROR(VLOOKUP($AB144,HSB!$A$1:$X$3000,COLUMN(HSB!N143),0)),"",VLOOKUP($AB144,HSB!$A$1:$X$3000,COLUMN(HSB!N143),0))</f>
        <v>622.84749999999997</v>
      </c>
      <c r="AA144">
        <f>IF(ISERROR(VLOOKUP($AB144,HSB!$A$1:$X$3000,COLUMN(HSB!O143),0)),"",VLOOKUP($AB144,HSB!$A$1:$X$3000,COLUMN(HSB!O143),0))</f>
        <v>0.411918605633327</v>
      </c>
      <c r="AB144" t="s">
        <v>1077</v>
      </c>
      <c r="AC144">
        <v>-7.7155959999999996E-2</v>
      </c>
      <c r="AD144">
        <v>-0.65099259600000003</v>
      </c>
      <c r="AE144">
        <v>0.21517308199999999</v>
      </c>
      <c r="AF144">
        <v>0.52138837400000004</v>
      </c>
      <c r="AG144">
        <v>22.014423390000001</v>
      </c>
      <c r="AH144">
        <v>-0.15568934400000001</v>
      </c>
      <c r="AI144">
        <v>-0.55887691500000003</v>
      </c>
      <c r="AJ144">
        <v>0.21422117299999999</v>
      </c>
      <c r="AK144">
        <v>0.45268243000000002</v>
      </c>
      <c r="AL144">
        <v>11.58086207</v>
      </c>
      <c r="AM144">
        <v>-0.78366607799999999</v>
      </c>
      <c r="AN144">
        <v>-0.880042302</v>
      </c>
      <c r="AO144">
        <v>0.14120448799999999</v>
      </c>
      <c r="AP144">
        <v>0.366393044</v>
      </c>
      <c r="AQ144">
        <v>31.946433540000001</v>
      </c>
      <c r="AR144">
        <v>-6.7749527000000004E-2</v>
      </c>
      <c r="AS144">
        <v>-0.66361099300000004</v>
      </c>
      <c r="AT144">
        <v>0.178309351</v>
      </c>
      <c r="AU144">
        <v>0.438979538</v>
      </c>
      <c r="AV144">
        <v>23.568333450000001</v>
      </c>
    </row>
    <row r="145" spans="1:48" ht="12.75" customHeight="1">
      <c r="A145" t="s">
        <v>447</v>
      </c>
      <c r="B145" t="s">
        <v>469</v>
      </c>
      <c r="C145" t="s">
        <v>402</v>
      </c>
      <c r="D145">
        <v>2013</v>
      </c>
      <c r="E145" t="s">
        <v>616</v>
      </c>
      <c r="F145" t="s">
        <v>14</v>
      </c>
      <c r="H145" s="11">
        <v>138</v>
      </c>
      <c r="I145" s="4" t="s">
        <v>889</v>
      </c>
      <c r="J145">
        <v>123.83333333333333</v>
      </c>
      <c r="K145">
        <v>70.166666666666671</v>
      </c>
      <c r="L145">
        <v>81.166666666666671</v>
      </c>
      <c r="M145">
        <v>81.166666666666671</v>
      </c>
      <c r="N145">
        <v>23.25</v>
      </c>
      <c r="P145">
        <f>IF(ISERROR(VLOOKUP($AB145,HSB!$A$1:$X$3000,COLUMN(HSB!D144),0)),"",VLOOKUP($AB145,HSB!$A$1:$X$3000,COLUMN(HSB!D144),0))</f>
        <v>14.5312852612252</v>
      </c>
      <c r="Q145">
        <f>IF(ISERROR(VLOOKUP($AB145,HSB!$A$1:$X$3000,COLUMN(HSB!E144),0)),"",VLOOKUP($AB145,HSB!$A$1:$X$3000,COLUMN(HSB!E144),0))</f>
        <v>660.4</v>
      </c>
      <c r="R145">
        <f>IF(ISERROR(VLOOKUP($AB145,HSB!$A$1:$X$3000,COLUMN(HSB!F144),0)),"",VLOOKUP($AB145,HSB!$A$1:$X$3000,COLUMN(HSB!F144),0))</f>
        <v>0.335066770645364</v>
      </c>
      <c r="S145">
        <f>IF(ISERROR(VLOOKUP($AB145,HSB!$A$1:$X$3000,COLUMN(HSB!G144),0)),"",VLOOKUP($AB145,HSB!$A$1:$X$3000,COLUMN(HSB!G144),0))</f>
        <v>40.4593825738608</v>
      </c>
      <c r="T145">
        <f>IF(ISERROR(VLOOKUP($AB145,HSB!$A$1:$X$3000,COLUMN(HSB!H144),0)),"",VLOOKUP($AB145,HSB!$A$1:$X$3000,COLUMN(HSB!H144),0))</f>
        <v>643.78666666666697</v>
      </c>
      <c r="U145">
        <f>IF(ISERROR(VLOOKUP($AB145,HSB!$A$1:$X$3000,COLUMN(HSB!I144),0)),"",VLOOKUP($AB145,HSB!$A$1:$X$3000,COLUMN(HSB!I144),0))</f>
        <v>0.40642804986743702</v>
      </c>
      <c r="V145">
        <f>IF(ISERROR(VLOOKUP($AB145,HSB!$A$1:$X$3000,COLUMN(HSB!J144),0)),"",VLOOKUP($AB145,HSB!$A$1:$X$3000,COLUMN(HSB!J144),0))</f>
        <v>36.527618527791702</v>
      </c>
      <c r="W145">
        <f>IF(ISERROR(VLOOKUP($AB145,HSB!$A$1:$X$3000,COLUMN(HSB!K144),0)),"",VLOOKUP($AB145,HSB!$A$1:$X$3000,COLUMN(HSB!K144),0))</f>
        <v>610.5</v>
      </c>
      <c r="X145">
        <f>IF(ISERROR(VLOOKUP($AB145,HSB!$A$1:$X$3000,COLUMN(HSB!L144),0)),"",VLOOKUP($AB145,HSB!$A$1:$X$3000,COLUMN(HSB!L144),0))</f>
        <v>0.42152952473352201</v>
      </c>
      <c r="Y145">
        <f>IF(ISERROR(VLOOKUP($AB145,HSB!$A$1:$X$3000,COLUMN(HSB!M144),0)),"",VLOOKUP($AB145,HSB!$A$1:$X$3000,COLUMN(HSB!M144),0))</f>
        <v>21.068653513603699</v>
      </c>
      <c r="Z145">
        <f>IF(ISERROR(VLOOKUP($AB145,HSB!$A$1:$X$3000,COLUMN(HSB!N144),0)),"",VLOOKUP($AB145,HSB!$A$1:$X$3000,COLUMN(HSB!N144),0))</f>
        <v>643.40666666666698</v>
      </c>
      <c r="AA145">
        <f>IF(ISERROR(VLOOKUP($AB145,HSB!$A$1:$X$3000,COLUMN(HSB!O144),0)),"",VLOOKUP($AB145,HSB!$A$1:$X$3000,COLUMN(HSB!O144),0))</f>
        <v>0.50147958401111303</v>
      </c>
      <c r="AB145" t="s">
        <v>1078</v>
      </c>
      <c r="AC145">
        <v>3.1666074000000002E-2</v>
      </c>
      <c r="AD145">
        <v>-0.83550678599999995</v>
      </c>
      <c r="AE145">
        <v>0.144095636</v>
      </c>
      <c r="AF145">
        <v>0.427436649</v>
      </c>
      <c r="AG145">
        <v>39.811282220000002</v>
      </c>
      <c r="AH145">
        <v>-3.9037413E-2</v>
      </c>
      <c r="AI145">
        <v>-0.69260614300000001</v>
      </c>
      <c r="AJ145">
        <v>6.0858633000000002E-2</v>
      </c>
      <c r="AK145">
        <v>0.15537198599999999</v>
      </c>
      <c r="AL145">
        <v>14.427742869999999</v>
      </c>
      <c r="AM145">
        <v>-7.2308044000000002E-2</v>
      </c>
      <c r="AN145">
        <v>-0.67929464100000003</v>
      </c>
      <c r="AO145">
        <v>0.21790978999999999</v>
      </c>
      <c r="AP145">
        <v>0.54685435699999996</v>
      </c>
      <c r="AQ145">
        <v>20.577990620000001</v>
      </c>
      <c r="AR145">
        <v>3.4148880999999999E-2</v>
      </c>
      <c r="AS145">
        <v>-0.89104843499999997</v>
      </c>
      <c r="AT145">
        <v>0.16507776900000001</v>
      </c>
      <c r="AU145">
        <v>0.51217652499999999</v>
      </c>
      <c r="AV145">
        <v>35.870615350000001</v>
      </c>
    </row>
    <row r="146" spans="1:48" ht="12.75" customHeight="1">
      <c r="A146" t="s">
        <v>448</v>
      </c>
      <c r="B146" t="s">
        <v>469</v>
      </c>
      <c r="C146" t="s">
        <v>402</v>
      </c>
      <c r="D146">
        <v>2013</v>
      </c>
      <c r="E146" t="s">
        <v>617</v>
      </c>
      <c r="F146" t="s">
        <v>8</v>
      </c>
      <c r="H146" s="11">
        <v>138</v>
      </c>
      <c r="I146" s="4" t="s">
        <v>889</v>
      </c>
      <c r="J146">
        <v>120</v>
      </c>
      <c r="K146">
        <v>92.166666666666671</v>
      </c>
      <c r="L146">
        <v>90</v>
      </c>
      <c r="M146">
        <v>92.166666666666671</v>
      </c>
      <c r="N146">
        <v>18.5</v>
      </c>
      <c r="P146" t="str">
        <f>IF(ISERROR(VLOOKUP($AB146,HSB!$A$1:$X$3000,COLUMN(HSB!D145),0)),"",VLOOKUP($AB146,HSB!$A$1:$X$3000,COLUMN(HSB!D145),0))</f>
        <v/>
      </c>
      <c r="Q146" t="str">
        <f>IF(ISERROR(VLOOKUP($AB146,HSB!$A$1:$X$3000,COLUMN(HSB!E145),0)),"",VLOOKUP($AB146,HSB!$A$1:$X$3000,COLUMN(HSB!E145),0))</f>
        <v/>
      </c>
      <c r="R146" t="str">
        <f>IF(ISERROR(VLOOKUP($AB146,HSB!$A$1:$X$3000,COLUMN(HSB!F145),0)),"",VLOOKUP($AB146,HSB!$A$1:$X$3000,COLUMN(HSB!F145),0))</f>
        <v/>
      </c>
      <c r="S146" t="str">
        <f>IF(ISERROR(VLOOKUP($AB146,HSB!$A$1:$X$3000,COLUMN(HSB!G145),0)),"",VLOOKUP($AB146,HSB!$A$1:$X$3000,COLUMN(HSB!G145),0))</f>
        <v/>
      </c>
      <c r="T146" t="str">
        <f>IF(ISERROR(VLOOKUP($AB146,HSB!$A$1:$X$3000,COLUMN(HSB!H145),0)),"",VLOOKUP($AB146,HSB!$A$1:$X$3000,COLUMN(HSB!H145),0))</f>
        <v/>
      </c>
      <c r="U146" t="str">
        <f>IF(ISERROR(VLOOKUP($AB146,HSB!$A$1:$X$3000,COLUMN(HSB!I145),0)),"",VLOOKUP($AB146,HSB!$A$1:$X$3000,COLUMN(HSB!I145),0))</f>
        <v/>
      </c>
      <c r="V146" t="str">
        <f>IF(ISERROR(VLOOKUP($AB146,HSB!$A$1:$X$3000,COLUMN(HSB!J145),0)),"",VLOOKUP($AB146,HSB!$A$1:$X$3000,COLUMN(HSB!J145),0))</f>
        <v/>
      </c>
      <c r="W146" t="str">
        <f>IF(ISERROR(VLOOKUP($AB146,HSB!$A$1:$X$3000,COLUMN(HSB!K145),0)),"",VLOOKUP($AB146,HSB!$A$1:$X$3000,COLUMN(HSB!K145),0))</f>
        <v/>
      </c>
      <c r="X146" t="str">
        <f>IF(ISERROR(VLOOKUP($AB146,HSB!$A$1:$X$3000,COLUMN(HSB!L145),0)),"",VLOOKUP($AB146,HSB!$A$1:$X$3000,COLUMN(HSB!L145),0))</f>
        <v/>
      </c>
      <c r="Y146" t="str">
        <f>IF(ISERROR(VLOOKUP($AB146,HSB!$A$1:$X$3000,COLUMN(HSB!M145),0)),"",VLOOKUP($AB146,HSB!$A$1:$X$3000,COLUMN(HSB!M145),0))</f>
        <v/>
      </c>
      <c r="Z146" t="str">
        <f>IF(ISERROR(VLOOKUP($AB146,HSB!$A$1:$X$3000,COLUMN(HSB!N145),0)),"",VLOOKUP($AB146,HSB!$A$1:$X$3000,COLUMN(HSB!N145),0))</f>
        <v/>
      </c>
      <c r="AA146" t="str">
        <f>IF(ISERROR(VLOOKUP($AB146,HSB!$A$1:$X$3000,COLUMN(HSB!O145),0)),"",VLOOKUP($AB146,HSB!$A$1:$X$3000,COLUMN(HSB!O145),0))</f>
        <v/>
      </c>
      <c r="AB146" t="s">
        <v>1079</v>
      </c>
      <c r="AC146" t="s">
        <v>889</v>
      </c>
      <c r="AD146" t="s">
        <v>889</v>
      </c>
      <c r="AE146" t="s">
        <v>889</v>
      </c>
      <c r="AF146" t="s">
        <v>889</v>
      </c>
      <c r="AG146" t="s">
        <v>889</v>
      </c>
      <c r="AH146" t="s">
        <v>889</v>
      </c>
      <c r="AI146" t="s">
        <v>889</v>
      </c>
      <c r="AJ146" t="s">
        <v>889</v>
      </c>
      <c r="AK146" t="s">
        <v>889</v>
      </c>
      <c r="AL146" t="s">
        <v>889</v>
      </c>
      <c r="AM146" t="s">
        <v>889</v>
      </c>
      <c r="AN146" t="s">
        <v>889</v>
      </c>
      <c r="AO146" t="s">
        <v>889</v>
      </c>
      <c r="AP146" t="s">
        <v>889</v>
      </c>
      <c r="AQ146" t="s">
        <v>889</v>
      </c>
      <c r="AR146" t="s">
        <v>889</v>
      </c>
      <c r="AS146" t="s">
        <v>889</v>
      </c>
      <c r="AT146" t="s">
        <v>889</v>
      </c>
      <c r="AU146" t="s">
        <v>889</v>
      </c>
      <c r="AV146" t="s">
        <v>889</v>
      </c>
    </row>
    <row r="147" spans="1:48" ht="12.75" customHeight="1">
      <c r="A147" t="s">
        <v>190</v>
      </c>
      <c r="B147" t="s">
        <v>469</v>
      </c>
      <c r="C147" t="s">
        <v>191</v>
      </c>
      <c r="D147">
        <v>2013</v>
      </c>
      <c r="E147" t="s">
        <v>618</v>
      </c>
      <c r="F147" t="s">
        <v>8</v>
      </c>
      <c r="H147" s="11">
        <v>142</v>
      </c>
      <c r="I147" s="4">
        <v>9</v>
      </c>
      <c r="J147">
        <v>119.66666666666667</v>
      </c>
      <c r="K147">
        <v>100.16666666666667</v>
      </c>
      <c r="L147">
        <v>98.333333333333329</v>
      </c>
      <c r="M147">
        <v>100.16666666666667</v>
      </c>
      <c r="N147">
        <v>17.5</v>
      </c>
      <c r="P147">
        <f>IF(ISERROR(VLOOKUP($AB147,HSB!$A$1:$X$3000,COLUMN(HSB!D146),0)),"",VLOOKUP($AB147,HSB!$A$1:$X$3000,COLUMN(HSB!D146),0))</f>
        <v>10.3714382186773</v>
      </c>
      <c r="Q147">
        <f>IF(ISERROR(VLOOKUP($AB147,HSB!$A$1:$X$3000,COLUMN(HSB!E146),0)),"",VLOOKUP($AB147,HSB!$A$1:$X$3000,COLUMN(HSB!E146),0))</f>
        <v>669.78666666666697</v>
      </c>
      <c r="R147">
        <f>IF(ISERROR(VLOOKUP($AB147,HSB!$A$1:$X$3000,COLUMN(HSB!F146),0)),"",VLOOKUP($AB147,HSB!$A$1:$X$3000,COLUMN(HSB!F146),0))</f>
        <v>0.53531683777768901</v>
      </c>
      <c r="S147">
        <f>IF(ISERROR(VLOOKUP($AB147,HSB!$A$1:$X$3000,COLUMN(HSB!G146),0)),"",VLOOKUP($AB147,HSB!$A$1:$X$3000,COLUMN(HSB!G146),0))</f>
        <v>32.547024343635798</v>
      </c>
      <c r="T147">
        <f>IF(ISERROR(VLOOKUP($AB147,HSB!$A$1:$X$3000,COLUMN(HSB!H146),0)),"",VLOOKUP($AB147,HSB!$A$1:$X$3000,COLUMN(HSB!H146),0))</f>
        <v>627.12333333333299</v>
      </c>
      <c r="U147">
        <f>IF(ISERROR(VLOOKUP($AB147,HSB!$A$1:$X$3000,COLUMN(HSB!I146),0)),"",VLOOKUP($AB147,HSB!$A$1:$X$3000,COLUMN(HSB!I146),0))</f>
        <v>0.465578099311514</v>
      </c>
      <c r="V147">
        <f>IF(ISERROR(VLOOKUP($AB147,HSB!$A$1:$X$3000,COLUMN(HSB!J146),0)),"",VLOOKUP($AB147,HSB!$A$1:$X$3000,COLUMN(HSB!J146),0))</f>
        <v>35.626896477235</v>
      </c>
      <c r="W147">
        <f>IF(ISERROR(VLOOKUP($AB147,HSB!$A$1:$X$3000,COLUMN(HSB!K146),0)),"",VLOOKUP($AB147,HSB!$A$1:$X$3000,COLUMN(HSB!K146),0))</f>
        <v>625.77666666666698</v>
      </c>
      <c r="X147">
        <f>IF(ISERROR(VLOOKUP($AB147,HSB!$A$1:$X$3000,COLUMN(HSB!L146),0)),"",VLOOKUP($AB147,HSB!$A$1:$X$3000,COLUMN(HSB!L146),0))</f>
        <v>0.43424373327979099</v>
      </c>
      <c r="Y147">
        <f>IF(ISERROR(VLOOKUP($AB147,HSB!$A$1:$X$3000,COLUMN(HSB!M146),0)),"",VLOOKUP($AB147,HSB!$A$1:$X$3000,COLUMN(HSB!M146),0))</f>
        <v>32.680422399468299</v>
      </c>
      <c r="Z147">
        <f>IF(ISERROR(VLOOKUP($AB147,HSB!$A$1:$X$3000,COLUMN(HSB!N146),0)),"",VLOOKUP($AB147,HSB!$A$1:$X$3000,COLUMN(HSB!N146),0))</f>
        <v>641.76333333333298</v>
      </c>
      <c r="AA147">
        <f>IF(ISERROR(VLOOKUP($AB147,HSB!$A$1:$X$3000,COLUMN(HSB!O146),0)),"",VLOOKUP($AB147,HSB!$A$1:$X$3000,COLUMN(HSB!O146),0))</f>
        <v>0.45795961049335598</v>
      </c>
      <c r="AB147" t="s">
        <v>1080</v>
      </c>
      <c r="AC147">
        <v>-8.5099999999999995E-5</v>
      </c>
      <c r="AD147">
        <v>-0.75913678399999995</v>
      </c>
      <c r="AE147">
        <v>0.198790413</v>
      </c>
      <c r="AF147">
        <v>0.54746205199999998</v>
      </c>
      <c r="AG147">
        <v>31.876240070000001</v>
      </c>
      <c r="AH147">
        <v>-0.18634051400000001</v>
      </c>
      <c r="AI147">
        <v>-0.56347969399999998</v>
      </c>
      <c r="AJ147">
        <v>0.22372620300000001</v>
      </c>
      <c r="AK147">
        <v>0.47771768100000001</v>
      </c>
      <c r="AL147">
        <v>10.12955356</v>
      </c>
      <c r="AM147">
        <v>-1.0956225999999999E-2</v>
      </c>
      <c r="AN147">
        <v>-0.77302927300000002</v>
      </c>
      <c r="AO147">
        <v>0.18886443999999999</v>
      </c>
      <c r="AP147">
        <v>0.52753377999999995</v>
      </c>
      <c r="AQ147">
        <v>32.029414490000001</v>
      </c>
      <c r="AR147">
        <v>2.0840239E-2</v>
      </c>
      <c r="AS147">
        <v>-0.83125408999999995</v>
      </c>
      <c r="AT147">
        <v>0.17425885899999999</v>
      </c>
      <c r="AU147">
        <v>0.51479510500000003</v>
      </c>
      <c r="AV147">
        <v>34.96825303</v>
      </c>
    </row>
    <row r="148" spans="1:48" ht="12.75" customHeight="1">
      <c r="A148" s="8" t="s">
        <v>66</v>
      </c>
      <c r="B148" t="s">
        <v>469</v>
      </c>
      <c r="C148" t="s">
        <v>154</v>
      </c>
      <c r="D148">
        <v>2013</v>
      </c>
      <c r="E148" t="s">
        <v>619</v>
      </c>
      <c r="F148" t="s">
        <v>14</v>
      </c>
      <c r="H148" s="11">
        <v>142</v>
      </c>
      <c r="I148" s="4" t="s">
        <v>889</v>
      </c>
      <c r="J148">
        <v>114.83333333333333</v>
      </c>
      <c r="K148">
        <v>76.5</v>
      </c>
      <c r="L148">
        <v>76</v>
      </c>
      <c r="M148">
        <v>76.5</v>
      </c>
      <c r="N148">
        <v>17.5</v>
      </c>
      <c r="P148">
        <f>IF(ISERROR(VLOOKUP($AB148,HSB!$A$1:$X$3000,COLUMN(HSB!D147),0)),"",VLOOKUP($AB148,HSB!$A$1:$X$3000,COLUMN(HSB!D147),0))</f>
        <v>20.3010344965105</v>
      </c>
      <c r="Q148">
        <f>IF(ISERROR(VLOOKUP($AB148,HSB!$A$1:$X$3000,COLUMN(HSB!E147),0)),"",VLOOKUP($AB148,HSB!$A$1:$X$3000,COLUMN(HSB!E147),0))</f>
        <v>627.50333333333299</v>
      </c>
      <c r="R148">
        <f>IF(ISERROR(VLOOKUP($AB148,HSB!$A$1:$X$3000,COLUMN(HSB!F147),0)),"",VLOOKUP($AB148,HSB!$A$1:$X$3000,COLUMN(HSB!F147),0))</f>
        <v>0.52261049902795498</v>
      </c>
      <c r="S148">
        <f>IF(ISERROR(VLOOKUP($AB148,HSB!$A$1:$X$3000,COLUMN(HSB!G147),0)),"",VLOOKUP($AB148,HSB!$A$1:$X$3000,COLUMN(HSB!G147),0))</f>
        <v>26.899546360917199</v>
      </c>
      <c r="T148">
        <f>IF(ISERROR(VLOOKUP($AB148,HSB!$A$1:$X$3000,COLUMN(HSB!H147),0)),"",VLOOKUP($AB148,HSB!$A$1:$X$3000,COLUMN(HSB!H147),0))</f>
        <v>640.11666666666702</v>
      </c>
      <c r="U148">
        <f>IF(ISERROR(VLOOKUP($AB148,HSB!$A$1:$X$3000,COLUMN(HSB!I147),0)),"",VLOOKUP($AB148,HSB!$A$1:$X$3000,COLUMN(HSB!I147),0))</f>
        <v>0.44349086067485999</v>
      </c>
      <c r="V148">
        <f>IF(ISERROR(VLOOKUP($AB148,HSB!$A$1:$X$3000,COLUMN(HSB!J147),0)),"",VLOOKUP($AB148,HSB!$A$1:$X$3000,COLUMN(HSB!J147),0))</f>
        <v>30.4679499833832</v>
      </c>
      <c r="W148">
        <f>IF(ISERROR(VLOOKUP($AB148,HSB!$A$1:$X$3000,COLUMN(HSB!K147),0)),"",VLOOKUP($AB148,HSB!$A$1:$X$3000,COLUMN(HSB!K147),0))</f>
        <v>643.80666666666696</v>
      </c>
      <c r="X148">
        <f>IF(ISERROR(VLOOKUP($AB148,HSB!$A$1:$X$3000,COLUMN(HSB!L147),0)),"",VLOOKUP($AB148,HSB!$A$1:$X$3000,COLUMN(HSB!L147),0))</f>
        <v>0.44191445686889003</v>
      </c>
      <c r="Y148">
        <f>IF(ISERROR(VLOOKUP($AB148,HSB!$A$1:$X$3000,COLUMN(HSB!M147),0)),"",VLOOKUP($AB148,HSB!$A$1:$X$3000,COLUMN(HSB!M147),0))</f>
        <v>24.716899169159198</v>
      </c>
      <c r="Z148">
        <f>IF(ISERROR(VLOOKUP($AB148,HSB!$A$1:$X$3000,COLUMN(HSB!N147),0)),"",VLOOKUP($AB148,HSB!$A$1:$X$3000,COLUMN(HSB!N147),0))</f>
        <v>660.73666666666702</v>
      </c>
      <c r="AA148">
        <f>IF(ISERROR(VLOOKUP($AB148,HSB!$A$1:$X$3000,COLUMN(HSB!O147),0)),"",VLOOKUP($AB148,HSB!$A$1:$X$3000,COLUMN(HSB!O147),0))</f>
        <v>0.47698441718476497</v>
      </c>
      <c r="AB148" t="s">
        <v>1081</v>
      </c>
      <c r="AC148">
        <v>-4.9273620000000002E-3</v>
      </c>
      <c r="AD148">
        <v>-0.76732689799999998</v>
      </c>
      <c r="AE148">
        <v>0.17475037700000001</v>
      </c>
      <c r="AF148">
        <v>0.48507083699999998</v>
      </c>
      <c r="AG148">
        <v>26.400073760000001</v>
      </c>
      <c r="AH148">
        <v>-0.12856319599999999</v>
      </c>
      <c r="AI148">
        <v>-0.62708359499999999</v>
      </c>
      <c r="AJ148">
        <v>0.22765276400000001</v>
      </c>
      <c r="AK148">
        <v>0.53317545200000005</v>
      </c>
      <c r="AL148">
        <v>19.826494310000001</v>
      </c>
      <c r="AM148">
        <v>-3.2172328E-2</v>
      </c>
      <c r="AN148">
        <v>-0.72144993700000004</v>
      </c>
      <c r="AO148">
        <v>0.20025216500000001</v>
      </c>
      <c r="AP148">
        <v>0.52891944000000002</v>
      </c>
      <c r="AQ148">
        <v>24.195752150000001</v>
      </c>
      <c r="AR148">
        <v>-1.3303051999999999E-2</v>
      </c>
      <c r="AS148">
        <v>-0.75527483799999995</v>
      </c>
      <c r="AT148">
        <v>0.17267206600000001</v>
      </c>
      <c r="AU148">
        <v>0.47113125700000003</v>
      </c>
      <c r="AV148">
        <v>29.924302059999999</v>
      </c>
    </row>
    <row r="149" spans="1:48" ht="12.75" customHeight="1">
      <c r="A149" t="s">
        <v>163</v>
      </c>
      <c r="B149" t="s">
        <v>469</v>
      </c>
      <c r="C149" t="s">
        <v>154</v>
      </c>
      <c r="D149">
        <v>2013</v>
      </c>
      <c r="E149" t="s">
        <v>620</v>
      </c>
      <c r="F149" t="s">
        <v>14</v>
      </c>
      <c r="H149" s="11">
        <v>139</v>
      </c>
      <c r="I149" s="4" t="s">
        <v>889</v>
      </c>
      <c r="J149">
        <v>118.5</v>
      </c>
      <c r="K149">
        <v>85.666666666666671</v>
      </c>
      <c r="L149">
        <v>85.833333333333329</v>
      </c>
      <c r="M149">
        <v>85.833333333333329</v>
      </c>
      <c r="N149">
        <v>18.5</v>
      </c>
      <c r="P149">
        <f>IF(ISERROR(VLOOKUP($AB149,HSB!$A$1:$X$3000,COLUMN(HSB!D148),0)),"",VLOOKUP($AB149,HSB!$A$1:$X$3000,COLUMN(HSB!D148),0))</f>
        <v>23.582900016616801</v>
      </c>
      <c r="Q149">
        <f>IF(ISERROR(VLOOKUP($AB149,HSB!$A$1:$X$3000,COLUMN(HSB!E148),0)),"",VLOOKUP($AB149,HSB!$A$1:$X$3000,COLUMN(HSB!E148),0))</f>
        <v>654.47666666666703</v>
      </c>
      <c r="R149">
        <f>IF(ISERROR(VLOOKUP($AB149,HSB!$A$1:$X$3000,COLUMN(HSB!F148),0)),"",VLOOKUP($AB149,HSB!$A$1:$X$3000,COLUMN(HSB!F148),0))</f>
        <v>0.42478926003581602</v>
      </c>
      <c r="S149">
        <f>IF(ISERROR(VLOOKUP($AB149,HSB!$A$1:$X$3000,COLUMN(HSB!G148),0)),"",VLOOKUP($AB149,HSB!$A$1:$X$3000,COLUMN(HSB!G148),0))</f>
        <v>25.4637334662679</v>
      </c>
      <c r="T149">
        <f>IF(ISERROR(VLOOKUP($AB149,HSB!$A$1:$X$3000,COLUMN(HSB!H148),0)),"",VLOOKUP($AB149,HSB!$A$1:$X$3000,COLUMN(HSB!H148),0))</f>
        <v>627.81666666666695</v>
      </c>
      <c r="U149">
        <f>IF(ISERROR(VLOOKUP($AB149,HSB!$A$1:$X$3000,COLUMN(HSB!I148),0)),"",VLOOKUP($AB149,HSB!$A$1:$X$3000,COLUMN(HSB!I148),0))</f>
        <v>0.50108673251421199</v>
      </c>
      <c r="V149">
        <f>IF(ISERROR(VLOOKUP($AB149,HSB!$A$1:$X$3000,COLUMN(HSB!J148),0)),"",VLOOKUP($AB149,HSB!$A$1:$X$3000,COLUMN(HSB!J148),0))</f>
        <v>25.620479727484199</v>
      </c>
      <c r="W149">
        <f>IF(ISERROR(VLOOKUP($AB149,HSB!$A$1:$X$3000,COLUMN(HSB!K148),0)),"",VLOOKUP($AB149,HSB!$A$1:$X$3000,COLUMN(HSB!K148),0))</f>
        <v>643.73333333333301</v>
      </c>
      <c r="X149">
        <f>IF(ISERROR(VLOOKUP($AB149,HSB!$A$1:$X$3000,COLUMN(HSB!L148),0)),"",VLOOKUP($AB149,HSB!$A$1:$X$3000,COLUMN(HSB!L148),0))</f>
        <v>0.43843933659781598</v>
      </c>
      <c r="Y149">
        <f>IF(ISERROR(VLOOKUP($AB149,HSB!$A$1:$X$3000,COLUMN(HSB!M148),0)),"",VLOOKUP($AB149,HSB!$A$1:$X$3000,COLUMN(HSB!M148),0))</f>
        <v>21.7571889332004</v>
      </c>
      <c r="Z149">
        <f>IF(ISERROR(VLOOKUP($AB149,HSB!$A$1:$X$3000,COLUMN(HSB!N148),0)),"",VLOOKUP($AB149,HSB!$A$1:$X$3000,COLUMN(HSB!N148),0))</f>
        <v>651.12</v>
      </c>
      <c r="AA149">
        <f>IF(ISERROR(VLOOKUP($AB149,HSB!$A$1:$X$3000,COLUMN(HSB!O148),0)),"",VLOOKUP($AB149,HSB!$A$1:$X$3000,COLUMN(HSB!O148),0))</f>
        <v>0.47059694488713399</v>
      </c>
      <c r="AB149" t="s">
        <v>1082</v>
      </c>
      <c r="AC149">
        <v>-5.3103236999999998E-2</v>
      </c>
      <c r="AD149">
        <v>-0.67592130500000003</v>
      </c>
      <c r="AE149">
        <v>0.22075645299999999</v>
      </c>
      <c r="AF149">
        <v>0.55241330600000005</v>
      </c>
      <c r="AG149">
        <v>24.886284409999998</v>
      </c>
      <c r="AH149">
        <v>-0.102331118</v>
      </c>
      <c r="AI149">
        <v>-0.65773369699999995</v>
      </c>
      <c r="AJ149">
        <v>0.138400053</v>
      </c>
      <c r="AK149">
        <v>0.33358760700000001</v>
      </c>
      <c r="AL149">
        <v>23.236817980000001</v>
      </c>
      <c r="AM149">
        <v>-8.3346994999999993E-2</v>
      </c>
      <c r="AN149">
        <v>-0.64314496200000004</v>
      </c>
      <c r="AO149">
        <v>0.185117804</v>
      </c>
      <c r="AP149">
        <v>0.44412478</v>
      </c>
      <c r="AQ149">
        <v>21.337976770000001</v>
      </c>
      <c r="AR149">
        <v>-3.0544442000000002E-2</v>
      </c>
      <c r="AS149">
        <v>-0.71452859800000001</v>
      </c>
      <c r="AT149">
        <v>0.16628153700000001</v>
      </c>
      <c r="AU149">
        <v>0.43544698300000001</v>
      </c>
      <c r="AV149">
        <v>25.171249199999998</v>
      </c>
    </row>
    <row r="150" spans="1:48" ht="12.75" customHeight="1">
      <c r="A150" t="s">
        <v>168</v>
      </c>
      <c r="B150" t="s">
        <v>469</v>
      </c>
      <c r="C150" t="s">
        <v>154</v>
      </c>
      <c r="D150">
        <v>2013</v>
      </c>
      <c r="E150" t="s">
        <v>621</v>
      </c>
      <c r="F150" t="s">
        <v>14</v>
      </c>
      <c r="H150" s="11">
        <v>176</v>
      </c>
      <c r="I150" s="4" t="s">
        <v>889</v>
      </c>
      <c r="J150">
        <v>117</v>
      </c>
      <c r="K150">
        <v>74.166666666666671</v>
      </c>
      <c r="L150">
        <v>74</v>
      </c>
      <c r="M150">
        <v>74.166666666666671</v>
      </c>
      <c r="N150">
        <v>19.5</v>
      </c>
      <c r="P150">
        <f>IF(ISERROR(VLOOKUP($AB150,HSB!$A$1:$X$3000,COLUMN(HSB!D149),0)),"",VLOOKUP($AB150,HSB!$A$1:$X$3000,COLUMN(HSB!D149),0))</f>
        <v>27.3927151545364</v>
      </c>
      <c r="Q150">
        <f>IF(ISERROR(VLOOKUP($AB150,HSB!$A$1:$X$3000,COLUMN(HSB!E149),0)),"",VLOOKUP($AB150,HSB!$A$1:$X$3000,COLUMN(HSB!E149),0))</f>
        <v>617.14</v>
      </c>
      <c r="R150">
        <f>IF(ISERROR(VLOOKUP($AB150,HSB!$A$1:$X$3000,COLUMN(HSB!F149),0)),"",VLOOKUP($AB150,HSB!$A$1:$X$3000,COLUMN(HSB!F149),0))</f>
        <v>0.43132276372617501</v>
      </c>
      <c r="S150">
        <f>IF(ISERROR(VLOOKUP($AB150,HSB!$A$1:$X$3000,COLUMN(HSB!G149),0)),"",VLOOKUP($AB150,HSB!$A$1:$X$3000,COLUMN(HSB!G149),0))</f>
        <v>38.023338983050799</v>
      </c>
      <c r="T150">
        <f>IF(ISERROR(VLOOKUP($AB150,HSB!$A$1:$X$3000,COLUMN(HSB!H149),0)),"",VLOOKUP($AB150,HSB!$A$1:$X$3000,COLUMN(HSB!H149),0))</f>
        <v>590.11666666666702</v>
      </c>
      <c r="U150">
        <f>IF(ISERROR(VLOOKUP($AB150,HSB!$A$1:$X$3000,COLUMN(HSB!I149),0)),"",VLOOKUP($AB150,HSB!$A$1:$X$3000,COLUMN(HSB!I149),0))</f>
        <v>0.40403009099442599</v>
      </c>
      <c r="V150">
        <f>IF(ISERROR(VLOOKUP($AB150,HSB!$A$1:$X$3000,COLUMN(HSB!J149),0)),"",VLOOKUP($AB150,HSB!$A$1:$X$3000,COLUMN(HSB!J149),0))</f>
        <v>32.641441010302401</v>
      </c>
      <c r="W150">
        <f>IF(ISERROR(VLOOKUP($AB150,HSB!$A$1:$X$3000,COLUMN(HSB!K149),0)),"",VLOOKUP($AB150,HSB!$A$1:$X$3000,COLUMN(HSB!K149),0))</f>
        <v>600.81333333333305</v>
      </c>
      <c r="X150">
        <f>IF(ISERROR(VLOOKUP($AB150,HSB!$A$1:$X$3000,COLUMN(HSB!L149),0)),"",VLOOKUP($AB150,HSB!$A$1:$X$3000,COLUMN(HSB!L149),0))</f>
        <v>0.42078683819977603</v>
      </c>
      <c r="Y150">
        <f>IF(ISERROR(VLOOKUP($AB150,HSB!$A$1:$X$3000,COLUMN(HSB!M149),0)),"",VLOOKUP($AB150,HSB!$A$1:$X$3000,COLUMN(HSB!M149),0))</f>
        <v>29.6335960618146</v>
      </c>
      <c r="Z150">
        <f>IF(ISERROR(VLOOKUP($AB150,HSB!$A$1:$X$3000,COLUMN(HSB!N149),0)),"",VLOOKUP($AB150,HSB!$A$1:$X$3000,COLUMN(HSB!N149),0))</f>
        <v>611.45333333333303</v>
      </c>
      <c r="AA150">
        <f>IF(ISERROR(VLOOKUP($AB150,HSB!$A$1:$X$3000,COLUMN(HSB!O149),0)),"",VLOOKUP($AB150,HSB!$A$1:$X$3000,COLUMN(HSB!O149),0))</f>
        <v>0.46678086281719999</v>
      </c>
      <c r="AB150" t="s">
        <v>1083</v>
      </c>
      <c r="AC150">
        <v>1.7217012E-2</v>
      </c>
      <c r="AD150">
        <v>-0.80783817499999999</v>
      </c>
      <c r="AE150">
        <v>0.14059687800000001</v>
      </c>
      <c r="AF150">
        <v>0.40639425800000001</v>
      </c>
      <c r="AG150">
        <v>37.448035439999998</v>
      </c>
      <c r="AH150">
        <v>-3.0909659999999999E-2</v>
      </c>
      <c r="AI150">
        <v>-0.74638139599999997</v>
      </c>
      <c r="AJ150">
        <v>0.16138997499999999</v>
      </c>
      <c r="AK150">
        <v>0.43667902600000003</v>
      </c>
      <c r="AL150">
        <v>26.92683311</v>
      </c>
      <c r="AM150">
        <v>-4.3715590999999998E-2</v>
      </c>
      <c r="AN150">
        <v>-0.74905194200000003</v>
      </c>
      <c r="AO150">
        <v>0.19286525800000001</v>
      </c>
      <c r="AP150">
        <v>0.52455156700000005</v>
      </c>
      <c r="AQ150">
        <v>29.037602929999998</v>
      </c>
      <c r="AR150">
        <v>-2.0673977999999999E-2</v>
      </c>
      <c r="AS150">
        <v>-0.761006191</v>
      </c>
      <c r="AT150">
        <v>0.15077711299999999</v>
      </c>
      <c r="AU150">
        <v>0.41556132400000001</v>
      </c>
      <c r="AV150">
        <v>32.115303670000003</v>
      </c>
    </row>
    <row r="151" spans="1:48" ht="12.75" customHeight="1">
      <c r="A151" t="s">
        <v>235</v>
      </c>
      <c r="B151" t="s">
        <v>469</v>
      </c>
      <c r="C151" t="s">
        <v>198</v>
      </c>
      <c r="D151">
        <v>2013</v>
      </c>
      <c r="E151" t="s">
        <v>622</v>
      </c>
      <c r="F151" t="s">
        <v>14</v>
      </c>
      <c r="H151" s="11" t="s">
        <v>889</v>
      </c>
      <c r="I151" s="4">
        <v>0</v>
      </c>
      <c r="J151">
        <v>117.33333333333333</v>
      </c>
      <c r="K151">
        <v>74</v>
      </c>
      <c r="L151">
        <v>73</v>
      </c>
      <c r="M151">
        <v>74</v>
      </c>
      <c r="N151">
        <v>23.5</v>
      </c>
      <c r="P151">
        <f>IF(ISERROR(VLOOKUP($AB151,HSB!$A$1:$X$3000,COLUMN(HSB!D150),0)),"",VLOOKUP($AB151,HSB!$A$1:$X$3000,COLUMN(HSB!D150),0))</f>
        <v>17.449631837819901</v>
      </c>
      <c r="Q151">
        <f>IF(ISERROR(VLOOKUP($AB151,HSB!$A$1:$X$3000,COLUMN(HSB!E150),0)),"",VLOOKUP($AB151,HSB!$A$1:$X$3000,COLUMN(HSB!E150),0))</f>
        <v>660.11</v>
      </c>
      <c r="R151">
        <f>IF(ISERROR(VLOOKUP($AB151,HSB!$A$1:$X$3000,COLUMN(HSB!F150),0)),"",VLOOKUP($AB151,HSB!$A$1:$X$3000,COLUMN(HSB!F150),0))</f>
        <v>0.51594990551876796</v>
      </c>
      <c r="S151">
        <f>IF(ISERROR(VLOOKUP($AB151,HSB!$A$1:$X$3000,COLUMN(HSB!G150),0)),"",VLOOKUP($AB151,HSB!$A$1:$X$3000,COLUMN(HSB!G150),0))</f>
        <v>33.840664755732803</v>
      </c>
      <c r="T151">
        <f>IF(ISERROR(VLOOKUP($AB151,HSB!$A$1:$X$3000,COLUMN(HSB!H150),0)),"",VLOOKUP($AB151,HSB!$A$1:$X$3000,COLUMN(HSB!H150),0))</f>
        <v>611.20000000000005</v>
      </c>
      <c r="U151">
        <f>IF(ISERROR(VLOOKUP($AB151,HSB!$A$1:$X$3000,COLUMN(HSB!I150),0)),"",VLOOKUP($AB151,HSB!$A$1:$X$3000,COLUMN(HSB!I150),0))</f>
        <v>0.445846631932241</v>
      </c>
      <c r="V151">
        <f>IF(ISERROR(VLOOKUP($AB151,HSB!$A$1:$X$3000,COLUMN(HSB!J150),0)),"",VLOOKUP($AB151,HSB!$A$1:$X$3000,COLUMN(HSB!J150),0))</f>
        <v>57.8056832834829</v>
      </c>
      <c r="W151">
        <f>IF(ISERROR(VLOOKUP($AB151,HSB!$A$1:$X$3000,COLUMN(HSB!K150),0)),"",VLOOKUP($AB151,HSB!$A$1:$X$3000,COLUMN(HSB!K150),0))</f>
        <v>661.05</v>
      </c>
      <c r="X151">
        <f>IF(ISERROR(VLOOKUP($AB151,HSB!$A$1:$X$3000,COLUMN(HSB!L150),0)),"",VLOOKUP($AB151,HSB!$A$1:$X$3000,COLUMN(HSB!L150),0))</f>
        <v>0.36741314470354602</v>
      </c>
      <c r="Y151">
        <f>IF(ISERROR(VLOOKUP($AB151,HSB!$A$1:$X$3000,COLUMN(HSB!M150),0)),"",VLOOKUP($AB151,HSB!$A$1:$X$3000,COLUMN(HSB!M150),0))</f>
        <v>31.279087072117001</v>
      </c>
      <c r="Z151">
        <f>IF(ISERROR(VLOOKUP($AB151,HSB!$A$1:$X$3000,COLUMN(HSB!N150),0)),"",VLOOKUP($AB151,HSB!$A$1:$X$3000,COLUMN(HSB!N150),0))</f>
        <v>611.20000000000005</v>
      </c>
      <c r="AA151">
        <f>IF(ISERROR(VLOOKUP($AB151,HSB!$A$1:$X$3000,COLUMN(HSB!O150),0)),"",VLOOKUP($AB151,HSB!$A$1:$X$3000,COLUMN(HSB!O150),0))</f>
        <v>0.45453389961917401</v>
      </c>
      <c r="AB151" t="s">
        <v>1084</v>
      </c>
      <c r="AC151">
        <v>2.0408994999999999E-2</v>
      </c>
      <c r="AD151">
        <v>-0.81800334900000005</v>
      </c>
      <c r="AE151">
        <v>0.183666677</v>
      </c>
      <c r="AF151">
        <v>0.53563532599999997</v>
      </c>
      <c r="AG151">
        <v>33.175294469999997</v>
      </c>
      <c r="AH151">
        <v>-0.16851360800000001</v>
      </c>
      <c r="AI151">
        <v>-0.64503763000000003</v>
      </c>
      <c r="AJ151">
        <v>0.21744519700000001</v>
      </c>
      <c r="AK151">
        <v>0.52111902600000004</v>
      </c>
      <c r="AL151">
        <v>17.05105953</v>
      </c>
      <c r="AM151">
        <v>1.1829032999999999E-2</v>
      </c>
      <c r="AN151">
        <v>-0.79009719899999997</v>
      </c>
      <c r="AO151">
        <v>0.19102956099999999</v>
      </c>
      <c r="AP151">
        <v>0.54281151900000002</v>
      </c>
      <c r="AQ151">
        <v>30.652628870000001</v>
      </c>
      <c r="AR151">
        <v>7.1079736000000004E-2</v>
      </c>
      <c r="AS151">
        <v>-0.97716022499999999</v>
      </c>
      <c r="AT151">
        <v>0.11298862</v>
      </c>
      <c r="AU151">
        <v>0.36998379300000001</v>
      </c>
      <c r="AV151">
        <v>57.080973559999997</v>
      </c>
    </row>
    <row r="152" spans="1:48" ht="12.75" customHeight="1">
      <c r="A152" t="s">
        <v>379</v>
      </c>
      <c r="B152" t="s">
        <v>469</v>
      </c>
      <c r="C152" t="s">
        <v>353</v>
      </c>
      <c r="D152">
        <v>2013</v>
      </c>
      <c r="E152" t="s">
        <v>623</v>
      </c>
      <c r="F152" t="s">
        <v>14</v>
      </c>
      <c r="H152" s="11" t="s">
        <v>889</v>
      </c>
      <c r="I152" s="4">
        <v>0</v>
      </c>
      <c r="J152">
        <v>118.5</v>
      </c>
      <c r="K152">
        <v>84</v>
      </c>
      <c r="L152">
        <v>85</v>
      </c>
      <c r="M152">
        <v>85</v>
      </c>
      <c r="N152">
        <v>17</v>
      </c>
      <c r="P152">
        <f>IF(ISERROR(VLOOKUP($AB152,HSB!$A$1:$X$3000,COLUMN(HSB!D151),0)),"",VLOOKUP($AB152,HSB!$A$1:$X$3000,COLUMN(HSB!D151),0))</f>
        <v>16.236507460950499</v>
      </c>
      <c r="Q152">
        <f>IF(ISERROR(VLOOKUP($AB152,HSB!$A$1:$X$3000,COLUMN(HSB!E151),0)),"",VLOOKUP($AB152,HSB!$A$1:$X$3000,COLUMN(HSB!E151),0))</f>
        <v>652.72333333333302</v>
      </c>
      <c r="R152">
        <f>IF(ISERROR(VLOOKUP($AB152,HSB!$A$1:$X$3000,COLUMN(HSB!F151),0)),"",VLOOKUP($AB152,HSB!$A$1:$X$3000,COLUMN(HSB!F151),0))</f>
        <v>0.52785148755461297</v>
      </c>
      <c r="S152">
        <f>IF(ISERROR(VLOOKUP($AB152,HSB!$A$1:$X$3000,COLUMN(HSB!G151),0)),"",VLOOKUP($AB152,HSB!$A$1:$X$3000,COLUMN(HSB!G151),0))</f>
        <v>25.6696292788302</v>
      </c>
      <c r="T152">
        <f>IF(ISERROR(VLOOKUP($AB152,HSB!$A$1:$X$3000,COLUMN(HSB!H151),0)),"",VLOOKUP($AB152,HSB!$A$1:$X$3000,COLUMN(HSB!H151),0))</f>
        <v>659.48333333333301</v>
      </c>
      <c r="U152">
        <f>IF(ISERROR(VLOOKUP($AB152,HSB!$A$1:$X$3000,COLUMN(HSB!I151),0)),"",VLOOKUP($AB152,HSB!$A$1:$X$3000,COLUMN(HSB!I151),0))</f>
        <v>0.47491518509735198</v>
      </c>
      <c r="V152">
        <f>IF(ISERROR(VLOOKUP($AB152,HSB!$A$1:$X$3000,COLUMN(HSB!J151),0)),"",VLOOKUP($AB152,HSB!$A$1:$X$3000,COLUMN(HSB!J151),0))</f>
        <v>20.231506829511499</v>
      </c>
      <c r="W152">
        <f>IF(ISERROR(VLOOKUP($AB152,HSB!$A$1:$X$3000,COLUMN(HSB!K151),0)),"",VLOOKUP($AB152,HSB!$A$1:$X$3000,COLUMN(HSB!K151),0))</f>
        <v>652.72333333333302</v>
      </c>
      <c r="X152">
        <f>IF(ISERROR(VLOOKUP($AB152,HSB!$A$1:$X$3000,COLUMN(HSB!L151),0)),"",VLOOKUP($AB152,HSB!$A$1:$X$3000,COLUMN(HSB!L151),0))</f>
        <v>0.50241245050411998</v>
      </c>
      <c r="Y152">
        <f>IF(ISERROR(VLOOKUP($AB152,HSB!$A$1:$X$3000,COLUMN(HSB!M151),0)),"",VLOOKUP($AB152,HSB!$A$1:$X$3000,COLUMN(HSB!M151),0))</f>
        <v>19.471225756065099</v>
      </c>
      <c r="Z152">
        <f>IF(ISERROR(VLOOKUP($AB152,HSB!$A$1:$X$3000,COLUMN(HSB!N151),0)),"",VLOOKUP($AB152,HSB!$A$1:$X$3000,COLUMN(HSB!N151),0))</f>
        <v>650.83000000000004</v>
      </c>
      <c r="AA152">
        <f>IF(ISERROR(VLOOKUP($AB152,HSB!$A$1:$X$3000,COLUMN(HSB!O151),0)),"",VLOOKUP($AB152,HSB!$A$1:$X$3000,COLUMN(HSB!O151),0))</f>
        <v>0.52369612696651902</v>
      </c>
      <c r="AB152" t="s">
        <v>1085</v>
      </c>
      <c r="AC152">
        <v>-8.2370638999999995E-2</v>
      </c>
      <c r="AD152">
        <v>-0.67034903899999998</v>
      </c>
      <c r="AE152">
        <v>0.18925339399999999</v>
      </c>
      <c r="AF152">
        <v>0.47030230699999998</v>
      </c>
      <c r="AG152">
        <v>25.159387840000001</v>
      </c>
      <c r="AH152">
        <v>-0.17284950099999999</v>
      </c>
      <c r="AI152">
        <v>-0.60230971200000005</v>
      </c>
      <c r="AJ152">
        <v>0.22385332499999999</v>
      </c>
      <c r="AK152">
        <v>0.50729002899999998</v>
      </c>
      <c r="AL152">
        <v>15.86129066</v>
      </c>
      <c r="AM152">
        <v>-0.108239878</v>
      </c>
      <c r="AN152">
        <v>-0.63923825899999998</v>
      </c>
      <c r="AO152">
        <v>0.229215578</v>
      </c>
      <c r="AP152">
        <v>0.54694981099999995</v>
      </c>
      <c r="AQ152">
        <v>19.009907819999999</v>
      </c>
      <c r="AR152">
        <v>-9.6841126E-2</v>
      </c>
      <c r="AS152">
        <v>-0.65228611800000003</v>
      </c>
      <c r="AT152">
        <v>0.21290758400000001</v>
      </c>
      <c r="AU152">
        <v>0.51694478700000002</v>
      </c>
      <c r="AV152">
        <v>19.783674950000002</v>
      </c>
    </row>
    <row r="153" spans="1:48" ht="12.75" customHeight="1">
      <c r="A153" t="s">
        <v>378</v>
      </c>
      <c r="B153" t="s">
        <v>469</v>
      </c>
      <c r="C153" t="s">
        <v>353</v>
      </c>
      <c r="D153">
        <v>2013</v>
      </c>
      <c r="E153" t="s">
        <v>624</v>
      </c>
      <c r="F153" t="s">
        <v>8</v>
      </c>
      <c r="H153" s="11">
        <v>141</v>
      </c>
      <c r="I153" s="4">
        <v>4</v>
      </c>
      <c r="J153">
        <v>120.83333333333333</v>
      </c>
      <c r="K153">
        <v>97</v>
      </c>
      <c r="L153">
        <v>97.5</v>
      </c>
      <c r="M153">
        <v>97.5</v>
      </c>
      <c r="N153">
        <v>18</v>
      </c>
      <c r="P153">
        <f>IF(ISERROR(VLOOKUP($AB153,HSB!$A$1:$X$3000,COLUMN(HSB!D152),0)),"",VLOOKUP($AB153,HSB!$A$1:$X$3000,COLUMN(HSB!D152),0))</f>
        <v>26.053899349023499</v>
      </c>
      <c r="Q153">
        <f>IF(ISERROR(VLOOKUP($AB153,HSB!$A$1:$X$3000,COLUMN(HSB!E152),0)),"",VLOOKUP($AB153,HSB!$A$1:$X$3000,COLUMN(HSB!E152),0))</f>
        <v>661.16</v>
      </c>
      <c r="R153">
        <f>IF(ISERROR(VLOOKUP($AB153,HSB!$A$1:$X$3000,COLUMN(HSB!F152),0)),"",VLOOKUP($AB153,HSB!$A$1:$X$3000,COLUMN(HSB!F152),0))</f>
        <v>0.466562171565154</v>
      </c>
      <c r="S153">
        <f>IF(ISERROR(VLOOKUP($AB153,HSB!$A$1:$X$3000,COLUMN(HSB!G152),0)),"",VLOOKUP($AB153,HSB!$A$1:$X$3000,COLUMN(HSB!G152),0))</f>
        <v>22.955758120514101</v>
      </c>
      <c r="T153">
        <f>IF(ISERROR(VLOOKUP($AB153,HSB!$A$1:$X$3000,COLUMN(HSB!H152),0)),"",VLOOKUP($AB153,HSB!$A$1:$X$3000,COLUMN(HSB!H152),0))</f>
        <v>651.43666666666695</v>
      </c>
      <c r="U153">
        <f>IF(ISERROR(VLOOKUP($AB153,HSB!$A$1:$X$3000,COLUMN(HSB!I152),0)),"",VLOOKUP($AB153,HSB!$A$1:$X$3000,COLUMN(HSB!I152),0))</f>
        <v>0.47726599862191599</v>
      </c>
      <c r="V153">
        <f>IF(ISERROR(VLOOKUP($AB153,HSB!$A$1:$X$3000,COLUMN(HSB!J152),0)),"",VLOOKUP($AB153,HSB!$A$1:$X$3000,COLUMN(HSB!J152),0))</f>
        <v>22.861355099315599</v>
      </c>
      <c r="W153">
        <f>IF(ISERROR(VLOOKUP($AB153,HSB!$A$1:$X$3000,COLUMN(HSB!K152),0)),"",VLOOKUP($AB153,HSB!$A$1:$X$3000,COLUMN(HSB!K152),0))</f>
        <v>660.4</v>
      </c>
      <c r="X153">
        <f>IF(ISERROR(VLOOKUP($AB153,HSB!$A$1:$X$3000,COLUMN(HSB!L152),0)),"",VLOOKUP($AB153,HSB!$A$1:$X$3000,COLUMN(HSB!L152),0))</f>
        <v>0.49568838520099301</v>
      </c>
      <c r="Y153">
        <f>IF(ISERROR(VLOOKUP($AB153,HSB!$A$1:$X$3000,COLUMN(HSB!M152),0)),"",VLOOKUP($AB153,HSB!$A$1:$X$3000,COLUMN(HSB!M152),0))</f>
        <v>17.762357870138501</v>
      </c>
      <c r="Z153">
        <f>IF(ISERROR(VLOOKUP($AB153,HSB!$A$1:$X$3000,COLUMN(HSB!N152),0)),"",VLOOKUP($AB153,HSB!$A$1:$X$3000,COLUMN(HSB!N152),0))</f>
        <v>651.05666666666696</v>
      </c>
      <c r="AA153">
        <f>IF(ISERROR(VLOOKUP($AB153,HSB!$A$1:$X$3000,COLUMN(HSB!O152),0)),"",VLOOKUP($AB153,HSB!$A$1:$X$3000,COLUMN(HSB!O152),0))</f>
        <v>0.51554917977063197</v>
      </c>
      <c r="AB153" t="s">
        <v>1086</v>
      </c>
      <c r="AC153">
        <v>-7.7393667999999999E-2</v>
      </c>
      <c r="AD153">
        <v>-0.64677398699999999</v>
      </c>
      <c r="AE153">
        <v>0.19309626099999999</v>
      </c>
      <c r="AF153">
        <v>0.46520045100000001</v>
      </c>
      <c r="AG153">
        <v>22.481106090000001</v>
      </c>
      <c r="AH153">
        <v>-0.107457576</v>
      </c>
      <c r="AI153">
        <v>-0.655878619</v>
      </c>
      <c r="AJ153">
        <v>0.17976803499999999</v>
      </c>
      <c r="AK153">
        <v>0.43748049500000002</v>
      </c>
      <c r="AL153">
        <v>25.547623059999999</v>
      </c>
      <c r="AM153">
        <v>-0.13395911899999999</v>
      </c>
      <c r="AN153">
        <v>-0.57074217100000002</v>
      </c>
      <c r="AO153">
        <v>0.21707095300000001</v>
      </c>
      <c r="AP153">
        <v>0.469120488</v>
      </c>
      <c r="AQ153">
        <v>17.356390959999999</v>
      </c>
      <c r="AR153">
        <v>-0.104808585</v>
      </c>
      <c r="AS153">
        <v>-0.61703813299999999</v>
      </c>
      <c r="AT153">
        <v>0.205024135</v>
      </c>
      <c r="AU153">
        <v>0.474312601</v>
      </c>
      <c r="AV153">
        <v>22.363271529999999</v>
      </c>
    </row>
    <row r="154" spans="1:48" ht="12.75" customHeight="1">
      <c r="A154" t="s">
        <v>358</v>
      </c>
      <c r="B154" t="s">
        <v>469</v>
      </c>
      <c r="C154" t="s">
        <v>353</v>
      </c>
      <c r="D154">
        <v>2013</v>
      </c>
      <c r="E154" t="s">
        <v>625</v>
      </c>
      <c r="F154" t="s">
        <v>14</v>
      </c>
      <c r="H154" s="11">
        <v>163</v>
      </c>
      <c r="I154" s="4">
        <v>5</v>
      </c>
      <c r="J154">
        <v>121.16666666666667</v>
      </c>
      <c r="K154">
        <v>89.5</v>
      </c>
      <c r="L154">
        <v>89</v>
      </c>
      <c r="M154">
        <v>89.5</v>
      </c>
      <c r="N154">
        <v>19</v>
      </c>
      <c r="P154">
        <f>IF(ISERROR(VLOOKUP($AB154,HSB!$A$1:$X$3000,COLUMN(HSB!D153),0)),"",VLOOKUP($AB154,HSB!$A$1:$X$3000,COLUMN(HSB!D153),0))</f>
        <v>19.258929310632599</v>
      </c>
      <c r="Q154">
        <f>IF(ISERROR(VLOOKUP($AB154,HSB!$A$1:$X$3000,COLUMN(HSB!E153),0)),"",VLOOKUP($AB154,HSB!$A$1:$X$3000,COLUMN(HSB!E153),0))</f>
        <v>682.40666666666698</v>
      </c>
      <c r="R154">
        <f>IF(ISERROR(VLOOKUP($AB154,HSB!$A$1:$X$3000,COLUMN(HSB!F153),0)),"",VLOOKUP($AB154,HSB!$A$1:$X$3000,COLUMN(HSB!F153),0))</f>
        <v>0.49285923646186702</v>
      </c>
      <c r="S154">
        <f>IF(ISERROR(VLOOKUP($AB154,HSB!$A$1:$X$3000,COLUMN(HSB!G153),0)),"",VLOOKUP($AB154,HSB!$A$1:$X$3000,COLUMN(HSB!G153),0))</f>
        <v>22.651872158237399</v>
      </c>
      <c r="T154">
        <f>IF(ISERROR(VLOOKUP($AB154,HSB!$A$1:$X$3000,COLUMN(HSB!H153),0)),"",VLOOKUP($AB154,HSB!$A$1:$X$3000,COLUMN(HSB!H153),0))</f>
        <v>579.68666666666695</v>
      </c>
      <c r="U154">
        <f>IF(ISERROR(VLOOKUP($AB154,HSB!$A$1:$X$3000,COLUMN(HSB!I153),0)),"",VLOOKUP($AB154,HSB!$A$1:$X$3000,COLUMN(HSB!I153),0))</f>
        <v>0.47881195127639498</v>
      </c>
      <c r="V154">
        <f>IF(ISERROR(VLOOKUP($AB154,HSB!$A$1:$X$3000,COLUMN(HSB!J153),0)),"",VLOOKUP($AB154,HSB!$A$1:$X$3000,COLUMN(HSB!J153),0))</f>
        <v>23.359933633783999</v>
      </c>
      <c r="W154">
        <f>IF(ISERROR(VLOOKUP($AB154,HSB!$A$1:$X$3000,COLUMN(HSB!K153),0)),"",VLOOKUP($AB154,HSB!$A$1:$X$3000,COLUMN(HSB!K153),0))</f>
        <v>600.4</v>
      </c>
      <c r="X154">
        <f>IF(ISERROR(VLOOKUP($AB154,HSB!$A$1:$X$3000,COLUMN(HSB!L153),0)),"",VLOOKUP($AB154,HSB!$A$1:$X$3000,COLUMN(HSB!L153),0))</f>
        <v>0.44453749324397002</v>
      </c>
      <c r="Y154">
        <f>IF(ISERROR(VLOOKUP($AB154,HSB!$A$1:$X$3000,COLUMN(HSB!M153),0)),"",VLOOKUP($AB154,HSB!$A$1:$X$3000,COLUMN(HSB!M153),0))</f>
        <v>22.898133583708901</v>
      </c>
      <c r="Z154">
        <f>IF(ISERROR(VLOOKUP($AB154,HSB!$A$1:$X$3000,COLUMN(HSB!N153),0)),"",VLOOKUP($AB154,HSB!$A$1:$X$3000,COLUMN(HSB!N153),0))</f>
        <v>678.136666666667</v>
      </c>
      <c r="AA154">
        <f>IF(ISERROR(VLOOKUP($AB154,HSB!$A$1:$X$3000,COLUMN(HSB!O153),0)),"",VLOOKUP($AB154,HSB!$A$1:$X$3000,COLUMN(HSB!O153),0))</f>
        <v>0.48423448434028699</v>
      </c>
      <c r="AB154" t="s">
        <v>1087</v>
      </c>
      <c r="AC154">
        <v>-1.0730004E-2</v>
      </c>
      <c r="AD154">
        <v>-0.79280805799999998</v>
      </c>
      <c r="AE154">
        <v>0.20970939599999999</v>
      </c>
      <c r="AF154">
        <v>0.59738334999999998</v>
      </c>
      <c r="AG154">
        <v>22.13449421</v>
      </c>
      <c r="AH154">
        <v>-8.1205496000000002E-2</v>
      </c>
      <c r="AI154">
        <v>-0.72010801599999996</v>
      </c>
      <c r="AJ154">
        <v>0.208358669</v>
      </c>
      <c r="AK154">
        <v>0.54960311100000003</v>
      </c>
      <c r="AL154">
        <v>18.824118380000002</v>
      </c>
      <c r="AM154">
        <v>-2.05498E-4</v>
      </c>
      <c r="AN154">
        <v>-0.79453646099999997</v>
      </c>
      <c r="AO154">
        <v>0.216168265</v>
      </c>
      <c r="AP154">
        <v>0.61601347399999995</v>
      </c>
      <c r="AQ154">
        <v>22.365794390000001</v>
      </c>
      <c r="AR154">
        <v>2.7069459000000001E-2</v>
      </c>
      <c r="AS154">
        <v>-0.83335114300000002</v>
      </c>
      <c r="AT154">
        <v>0.183504418</v>
      </c>
      <c r="AU154">
        <v>0.54323411799999999</v>
      </c>
      <c r="AV154">
        <v>22.894335229999999</v>
      </c>
    </row>
    <row r="155" spans="1:48" ht="12.75" customHeight="1">
      <c r="A155" t="s">
        <v>376</v>
      </c>
      <c r="B155" t="s">
        <v>469</v>
      </c>
      <c r="C155" t="s">
        <v>353</v>
      </c>
      <c r="D155">
        <v>2013</v>
      </c>
      <c r="E155" t="s">
        <v>626</v>
      </c>
      <c r="F155" t="s">
        <v>8</v>
      </c>
      <c r="H155" s="11" t="s">
        <v>889</v>
      </c>
      <c r="I155" s="4">
        <v>0</v>
      </c>
      <c r="J155">
        <v>122.66666666666667</v>
      </c>
      <c r="K155">
        <v>80.333333333333329</v>
      </c>
      <c r="L155">
        <v>74.5</v>
      </c>
      <c r="M155">
        <v>80.333333333333329</v>
      </c>
      <c r="N155">
        <v>18</v>
      </c>
      <c r="P155">
        <f>IF(ISERROR(VLOOKUP($AB155,HSB!$A$1:$X$3000,COLUMN(HSB!D154),0)),"",VLOOKUP($AB155,HSB!$A$1:$X$3000,COLUMN(HSB!D154),0))</f>
        <v>17.8025743104021</v>
      </c>
      <c r="Q155">
        <f>IF(ISERROR(VLOOKUP($AB155,HSB!$A$1:$X$3000,COLUMN(HSB!E154),0)),"",VLOOKUP($AB155,HSB!$A$1:$X$3000,COLUMN(HSB!E154),0))</f>
        <v>679.09</v>
      </c>
      <c r="R155">
        <f>IF(ISERROR(VLOOKUP($AB155,HSB!$A$1:$X$3000,COLUMN(HSB!F154),0)),"",VLOOKUP($AB155,HSB!$A$1:$X$3000,COLUMN(HSB!F154),0))</f>
        <v>0.54437879346935802</v>
      </c>
      <c r="S155">
        <f>IF(ISERROR(VLOOKUP($AB155,HSB!$A$1:$X$3000,COLUMN(HSB!G154),0)),"",VLOOKUP($AB155,HSB!$A$1:$X$3000,COLUMN(HSB!G154),0))</f>
        <v>37.197997341309403</v>
      </c>
      <c r="T155">
        <f>IF(ISERROR(VLOOKUP($AB155,HSB!$A$1:$X$3000,COLUMN(HSB!H154),0)),"",VLOOKUP($AB155,HSB!$A$1:$X$3000,COLUMN(HSB!H154),0))</f>
        <v>642.11</v>
      </c>
      <c r="U155">
        <f>IF(ISERROR(VLOOKUP($AB155,HSB!$A$1:$X$3000,COLUMN(HSB!I154),0)),"",VLOOKUP($AB155,HSB!$A$1:$X$3000,COLUMN(HSB!I154),0))</f>
        <v>0.46115571771771102</v>
      </c>
      <c r="V155">
        <f>IF(ISERROR(VLOOKUP($AB155,HSB!$A$1:$X$3000,COLUMN(HSB!J154),0)),"",VLOOKUP($AB155,HSB!$A$1:$X$3000,COLUMN(HSB!J154),0))</f>
        <v>34.898686939182497</v>
      </c>
      <c r="W155">
        <f>IF(ISERROR(VLOOKUP($AB155,HSB!$A$1:$X$3000,COLUMN(HSB!K154),0)),"",VLOOKUP($AB155,HSB!$A$1:$X$3000,COLUMN(HSB!K154),0))</f>
        <v>641.10666666666702</v>
      </c>
      <c r="X155">
        <f>IF(ISERROR(VLOOKUP($AB155,HSB!$A$1:$X$3000,COLUMN(HSB!L154),0)),"",VLOOKUP($AB155,HSB!$A$1:$X$3000,COLUMN(HSB!L154),0))</f>
        <v>0.43649404006776399</v>
      </c>
      <c r="Y155">
        <f>IF(ISERROR(VLOOKUP($AB155,HSB!$A$1:$X$3000,COLUMN(HSB!M154),0)),"",VLOOKUP($AB155,HSB!$A$1:$X$3000,COLUMN(HSB!M154),0))</f>
        <v>22.708021967431002</v>
      </c>
      <c r="Z155">
        <f>IF(ISERROR(VLOOKUP($AB155,HSB!$A$1:$X$3000,COLUMN(HSB!N154),0)),"",VLOOKUP($AB155,HSB!$A$1:$X$3000,COLUMN(HSB!N154),0))</f>
        <v>660.11</v>
      </c>
      <c r="AA155">
        <f>IF(ISERROR(VLOOKUP($AB155,HSB!$A$1:$X$3000,COLUMN(HSB!O154),0)),"",VLOOKUP($AB155,HSB!$A$1:$X$3000,COLUMN(HSB!O154),0))</f>
        <v>0.49484190703584002</v>
      </c>
      <c r="AB155" t="s">
        <v>1088</v>
      </c>
      <c r="AC155">
        <v>4.9983969999999999E-3</v>
      </c>
      <c r="AD155">
        <v>-0.79495868199999997</v>
      </c>
      <c r="AE155">
        <v>0.19467800499999999</v>
      </c>
      <c r="AF155">
        <v>0.55587163100000003</v>
      </c>
      <c r="AG155">
        <v>36.430943620000001</v>
      </c>
      <c r="AH155">
        <v>-0.17241962199999999</v>
      </c>
      <c r="AI155">
        <v>-0.61670470700000002</v>
      </c>
      <c r="AJ155">
        <v>0.24280620999999999</v>
      </c>
      <c r="AK155">
        <v>0.56170867400000002</v>
      </c>
      <c r="AL155">
        <v>17.362845010000001</v>
      </c>
      <c r="AM155">
        <v>-3.3916582000000001E-2</v>
      </c>
      <c r="AN155">
        <v>-0.71942402000000005</v>
      </c>
      <c r="AO155">
        <v>0.21678098900000001</v>
      </c>
      <c r="AP155">
        <v>0.57139488800000005</v>
      </c>
      <c r="AQ155">
        <v>22.19032073</v>
      </c>
      <c r="AR155">
        <v>-5.6945320000000004E-3</v>
      </c>
      <c r="AS155">
        <v>-0.77624800199999999</v>
      </c>
      <c r="AT155">
        <v>0.16933119999999999</v>
      </c>
      <c r="AU155">
        <v>0.47453844299999998</v>
      </c>
      <c r="AV155">
        <v>34.272106170000001</v>
      </c>
    </row>
    <row r="156" spans="1:48" ht="12.75" customHeight="1">
      <c r="A156" t="s">
        <v>124</v>
      </c>
      <c r="B156" t="s">
        <v>469</v>
      </c>
      <c r="C156" t="s">
        <v>87</v>
      </c>
      <c r="D156">
        <v>2013</v>
      </c>
      <c r="E156" t="s">
        <v>627</v>
      </c>
      <c r="F156" t="s">
        <v>8</v>
      </c>
      <c r="H156" s="11">
        <v>136</v>
      </c>
      <c r="I156" s="4" t="s">
        <v>889</v>
      </c>
      <c r="J156">
        <v>117</v>
      </c>
      <c r="K156">
        <v>85</v>
      </c>
      <c r="M156">
        <v>85</v>
      </c>
      <c r="N156">
        <v>17.5</v>
      </c>
      <c r="P156">
        <f>IF(ISERROR(VLOOKUP($AB156,HSB!$A$1:$X$3000,COLUMN(HSB!D155),0)),"",VLOOKUP($AB156,HSB!$A$1:$X$3000,COLUMN(HSB!D155),0))</f>
        <v>15.5230240360541</v>
      </c>
      <c r="Q156">
        <f>IF(ISERROR(VLOOKUP($AB156,HSB!$A$1:$X$3000,COLUMN(HSB!E155),0)),"",VLOOKUP($AB156,HSB!$A$1:$X$3000,COLUMN(HSB!E155),0))</f>
        <v>686.42666666666696</v>
      </c>
      <c r="R156">
        <f>IF(ISERROR(VLOOKUP($AB156,HSB!$A$1:$X$3000,COLUMN(HSB!F155),0)),"",VLOOKUP($AB156,HSB!$A$1:$X$3000,COLUMN(HSB!F155),0))</f>
        <v>0.507701738431377</v>
      </c>
      <c r="S156">
        <f>IF(ISERROR(VLOOKUP($AB156,HSB!$A$1:$X$3000,COLUMN(HSB!G155),0)),"",VLOOKUP($AB156,HSB!$A$1:$X$3000,COLUMN(HSB!G155),0))</f>
        <v>34.633581705892198</v>
      </c>
      <c r="T156">
        <f>IF(ISERROR(VLOOKUP($AB156,HSB!$A$1:$X$3000,COLUMN(HSB!H155),0)),"",VLOOKUP($AB156,HSB!$A$1:$X$3000,COLUMN(HSB!H155),0))</f>
        <v>630.44000000000005</v>
      </c>
      <c r="U156">
        <f>IF(ISERROR(VLOOKUP($AB156,HSB!$A$1:$X$3000,COLUMN(HSB!I155),0)),"",VLOOKUP($AB156,HSB!$A$1:$X$3000,COLUMN(HSB!I155),0))</f>
        <v>0.44955666317015103</v>
      </c>
      <c r="V156">
        <f>IF(ISERROR(VLOOKUP($AB156,HSB!$A$1:$X$3000,COLUMN(HSB!J155),0)),"",VLOOKUP($AB156,HSB!$A$1:$X$3000,COLUMN(HSB!J155),0))</f>
        <v>34.473669504256399</v>
      </c>
      <c r="W156">
        <f>IF(ISERROR(VLOOKUP($AB156,HSB!$A$1:$X$3000,COLUMN(HSB!K155),0)),"",VLOOKUP($AB156,HSB!$A$1:$X$3000,COLUMN(HSB!K155),0))</f>
        <v>631.39333333333298</v>
      </c>
      <c r="X156">
        <f>IF(ISERROR(VLOOKUP($AB156,HSB!$A$1:$X$3000,COLUMN(HSB!L155),0)),"",VLOOKUP($AB156,HSB!$A$1:$X$3000,COLUMN(HSB!L155),0))</f>
        <v>0.42462595322237401</v>
      </c>
      <c r="Y156">
        <f>IF(ISERROR(VLOOKUP($AB156,HSB!$A$1:$X$3000,COLUMN(HSB!M155),0)),"",VLOOKUP($AB156,HSB!$A$1:$X$3000,COLUMN(HSB!M155),0))</f>
        <v>26.585390585878802</v>
      </c>
      <c r="Z156">
        <f>IF(ISERROR(VLOOKUP($AB156,HSB!$A$1:$X$3000,COLUMN(HSB!N155),0)),"",VLOOKUP($AB156,HSB!$A$1:$X$3000,COLUMN(HSB!N155),0))</f>
        <v>614.40666666666698</v>
      </c>
      <c r="AA156">
        <f>IF(ISERROR(VLOOKUP($AB156,HSB!$A$1:$X$3000,COLUMN(HSB!O155),0)),"",VLOOKUP($AB156,HSB!$A$1:$X$3000,COLUMN(HSB!O155),0))</f>
        <v>0.46233075734013002</v>
      </c>
      <c r="AB156" t="s">
        <v>1089</v>
      </c>
      <c r="AC156">
        <v>1.5990170000000001E-3</v>
      </c>
      <c r="AD156">
        <v>-0.78769104599999995</v>
      </c>
      <c r="AE156">
        <v>0.184847344</v>
      </c>
      <c r="AF156">
        <v>0.52398710500000001</v>
      </c>
      <c r="AG156">
        <v>33.948926729999997</v>
      </c>
      <c r="AH156">
        <v>-0.12431716900000001</v>
      </c>
      <c r="AI156">
        <v>-0.65456389000000004</v>
      </c>
      <c r="AJ156">
        <v>0.21322728599999999</v>
      </c>
      <c r="AK156">
        <v>0.51912075300000005</v>
      </c>
      <c r="AL156">
        <v>15.170182540000001</v>
      </c>
      <c r="AM156">
        <v>-4.3076559E-2</v>
      </c>
      <c r="AN156">
        <v>-0.74711070800000001</v>
      </c>
      <c r="AO156">
        <v>0.188429138</v>
      </c>
      <c r="AP156">
        <v>0.51202219000000004</v>
      </c>
      <c r="AQ156">
        <v>26.049742599999998</v>
      </c>
      <c r="AR156">
        <v>-5.6581699999999997E-3</v>
      </c>
      <c r="AS156">
        <v>-0.81676354299999998</v>
      </c>
      <c r="AT156">
        <v>0.15829559800000001</v>
      </c>
      <c r="AU156">
        <v>0.46086720599999997</v>
      </c>
      <c r="AV156">
        <v>33.873525309999998</v>
      </c>
    </row>
    <row r="157" spans="1:48" ht="12.75" customHeight="1">
      <c r="A157" t="s">
        <v>277</v>
      </c>
      <c r="B157" t="s">
        <v>469</v>
      </c>
      <c r="C157" t="s">
        <v>257</v>
      </c>
      <c r="D157">
        <v>2013</v>
      </c>
      <c r="E157" t="s">
        <v>628</v>
      </c>
      <c r="F157" t="s">
        <v>8</v>
      </c>
      <c r="H157" s="11">
        <v>163</v>
      </c>
      <c r="I157" s="4">
        <v>2</v>
      </c>
      <c r="J157">
        <v>121</v>
      </c>
      <c r="K157">
        <v>94.5</v>
      </c>
      <c r="L157">
        <v>93</v>
      </c>
      <c r="M157">
        <v>94.5</v>
      </c>
      <c r="N157">
        <v>17</v>
      </c>
      <c r="P157">
        <f>IF(ISERROR(VLOOKUP($AB157,HSB!$A$1:$X$3000,COLUMN(HSB!D156),0)),"",VLOOKUP($AB157,HSB!$A$1:$X$3000,COLUMN(HSB!D156),0))</f>
        <v>11.8550116007344</v>
      </c>
      <c r="Q157">
        <f>IF(ISERROR(VLOOKUP($AB157,HSB!$A$1:$X$3000,COLUMN(HSB!E156),0)),"",VLOOKUP($AB157,HSB!$A$1:$X$3000,COLUMN(HSB!E156),0))</f>
        <v>660.4</v>
      </c>
      <c r="R157">
        <f>IF(ISERROR(VLOOKUP($AB157,HSB!$A$1:$X$3000,COLUMN(HSB!F156),0)),"",VLOOKUP($AB157,HSB!$A$1:$X$3000,COLUMN(HSB!F156),0))</f>
        <v>0.32139652969468602</v>
      </c>
      <c r="S157">
        <f>IF(ISERROR(VLOOKUP($AB157,HSB!$A$1:$X$3000,COLUMN(HSB!G156),0)),"",VLOOKUP($AB157,HSB!$A$1:$X$3000,COLUMN(HSB!G156),0))</f>
        <v>27.828662994491701</v>
      </c>
      <c r="T157">
        <f>IF(ISERROR(VLOOKUP($AB157,HSB!$A$1:$X$3000,COLUMN(HSB!H156),0)),"",VLOOKUP($AB157,HSB!$A$1:$X$3000,COLUMN(HSB!H156),0))</f>
        <v>643.72666666666703</v>
      </c>
      <c r="U157">
        <f>IF(ISERROR(VLOOKUP($AB157,HSB!$A$1:$X$3000,COLUMN(HSB!I156),0)),"",VLOOKUP($AB157,HSB!$A$1:$X$3000,COLUMN(HSB!I156),0))</f>
        <v>0.44428066794533799</v>
      </c>
      <c r="V157">
        <f>IF(ISERROR(VLOOKUP($AB157,HSB!$A$1:$X$3000,COLUMN(HSB!J156),0)),"",VLOOKUP($AB157,HSB!$A$1:$X$3000,COLUMN(HSB!J156),0))</f>
        <v>27.275814388249</v>
      </c>
      <c r="W157">
        <f>IF(ISERROR(VLOOKUP($AB157,HSB!$A$1:$X$3000,COLUMN(HSB!K156),0)),"",VLOOKUP($AB157,HSB!$A$1:$X$3000,COLUMN(HSB!K156),0))</f>
        <v>643.72666666666703</v>
      </c>
      <c r="X157">
        <f>IF(ISERROR(VLOOKUP($AB157,HSB!$A$1:$X$3000,COLUMN(HSB!L156),0)),"",VLOOKUP($AB157,HSB!$A$1:$X$3000,COLUMN(HSB!L156),0))</f>
        <v>0.46039814569348497</v>
      </c>
      <c r="Y157">
        <f>IF(ISERROR(VLOOKUP($AB157,HSB!$A$1:$X$3000,COLUMN(HSB!M156),0)),"",VLOOKUP($AB157,HSB!$A$1:$X$3000,COLUMN(HSB!M156),0))</f>
        <v>17.692820797863501</v>
      </c>
      <c r="Z157">
        <f>IF(ISERROR(VLOOKUP($AB157,HSB!$A$1:$X$3000,COLUMN(HSB!N156),0)),"",VLOOKUP($AB157,HSB!$A$1:$X$3000,COLUMN(HSB!N156),0))</f>
        <v>643.40666666666698</v>
      </c>
      <c r="AA157">
        <f>IF(ISERROR(VLOOKUP($AB157,HSB!$A$1:$X$3000,COLUMN(HSB!O156),0)),"",VLOOKUP($AB157,HSB!$A$1:$X$3000,COLUMN(HSB!O156),0))</f>
        <v>0.51183924260285596</v>
      </c>
      <c r="AB157" t="s">
        <v>1090</v>
      </c>
      <c r="AC157">
        <v>-2.8539801E-2</v>
      </c>
      <c r="AD157">
        <v>-0.70442918700000001</v>
      </c>
      <c r="AE157">
        <v>0.16875017</v>
      </c>
      <c r="AF157">
        <v>0.43711445199999999</v>
      </c>
      <c r="AG157">
        <v>27.313518779999999</v>
      </c>
      <c r="AH157">
        <v>-0.194748331</v>
      </c>
      <c r="AI157">
        <v>-0.28649085299999999</v>
      </c>
      <c r="AJ157">
        <v>4.1219064999999999E-2</v>
      </c>
      <c r="AK157">
        <v>9.6726798000000003E-2</v>
      </c>
      <c r="AL157">
        <v>11.795473980000001</v>
      </c>
      <c r="AM157">
        <v>-0.15448747600000001</v>
      </c>
      <c r="AN157">
        <v>-0.52758607599999996</v>
      </c>
      <c r="AO157">
        <v>0.209358557</v>
      </c>
      <c r="AP157">
        <v>0.42136764700000001</v>
      </c>
      <c r="AQ157">
        <v>17.304004509999999</v>
      </c>
      <c r="AR157">
        <v>-6.3367016999999998E-2</v>
      </c>
      <c r="AS157">
        <v>-0.67076477300000004</v>
      </c>
      <c r="AT157">
        <v>0.17921119599999999</v>
      </c>
      <c r="AU157">
        <v>0.44513476000000002</v>
      </c>
      <c r="AV157">
        <v>26.750218749999998</v>
      </c>
    </row>
    <row r="158" spans="1:48" ht="12.75" customHeight="1">
      <c r="A158" t="s">
        <v>284</v>
      </c>
      <c r="B158" t="s">
        <v>469</v>
      </c>
      <c r="C158" t="s">
        <v>257</v>
      </c>
      <c r="D158">
        <v>2013</v>
      </c>
      <c r="E158" t="s">
        <v>629</v>
      </c>
      <c r="F158" t="s">
        <v>8</v>
      </c>
      <c r="H158" s="11">
        <v>168</v>
      </c>
      <c r="I158" s="4">
        <v>0</v>
      </c>
      <c r="J158">
        <v>114.83333333333333</v>
      </c>
      <c r="K158">
        <v>92</v>
      </c>
      <c r="L158">
        <v>83.833333333333329</v>
      </c>
      <c r="M158">
        <v>92</v>
      </c>
      <c r="N158">
        <v>16.5</v>
      </c>
      <c r="P158" t="str">
        <f>IF(ISERROR(VLOOKUP($AB158,HSB!$A$1:$X$3000,COLUMN(HSB!D157),0)),"",VLOOKUP($AB158,HSB!$A$1:$X$3000,COLUMN(HSB!D157),0))</f>
        <v/>
      </c>
      <c r="Q158" t="str">
        <f>IF(ISERROR(VLOOKUP($AB158,HSB!$A$1:$X$3000,COLUMN(HSB!E157),0)),"",VLOOKUP($AB158,HSB!$A$1:$X$3000,COLUMN(HSB!E157),0))</f>
        <v/>
      </c>
      <c r="R158" t="str">
        <f>IF(ISERROR(VLOOKUP($AB158,HSB!$A$1:$X$3000,COLUMN(HSB!F157),0)),"",VLOOKUP($AB158,HSB!$A$1:$X$3000,COLUMN(HSB!F157),0))</f>
        <v/>
      </c>
      <c r="S158" t="str">
        <f>IF(ISERROR(VLOOKUP($AB158,HSB!$A$1:$X$3000,COLUMN(HSB!G157),0)),"",VLOOKUP($AB158,HSB!$A$1:$X$3000,COLUMN(HSB!G157),0))</f>
        <v/>
      </c>
      <c r="T158" t="str">
        <f>IF(ISERROR(VLOOKUP($AB158,HSB!$A$1:$X$3000,COLUMN(HSB!H157),0)),"",VLOOKUP($AB158,HSB!$A$1:$X$3000,COLUMN(HSB!H157),0))</f>
        <v/>
      </c>
      <c r="U158" t="str">
        <f>IF(ISERROR(VLOOKUP($AB158,HSB!$A$1:$X$3000,COLUMN(HSB!I157),0)),"",VLOOKUP($AB158,HSB!$A$1:$X$3000,COLUMN(HSB!I157),0))</f>
        <v/>
      </c>
      <c r="V158" t="str">
        <f>IF(ISERROR(VLOOKUP($AB158,HSB!$A$1:$X$3000,COLUMN(HSB!J157),0)),"",VLOOKUP($AB158,HSB!$A$1:$X$3000,COLUMN(HSB!J157),0))</f>
        <v/>
      </c>
      <c r="W158" t="str">
        <f>IF(ISERROR(VLOOKUP($AB158,HSB!$A$1:$X$3000,COLUMN(HSB!K157),0)),"",VLOOKUP($AB158,HSB!$A$1:$X$3000,COLUMN(HSB!K157),0))</f>
        <v/>
      </c>
      <c r="X158" t="str">
        <f>IF(ISERROR(VLOOKUP($AB158,HSB!$A$1:$X$3000,COLUMN(HSB!L157),0)),"",VLOOKUP($AB158,HSB!$A$1:$X$3000,COLUMN(HSB!L157),0))</f>
        <v/>
      </c>
      <c r="Y158" t="str">
        <f>IF(ISERROR(VLOOKUP($AB158,HSB!$A$1:$X$3000,COLUMN(HSB!M157),0)),"",VLOOKUP($AB158,HSB!$A$1:$X$3000,COLUMN(HSB!M157),0))</f>
        <v/>
      </c>
      <c r="Z158" t="str">
        <f>IF(ISERROR(VLOOKUP($AB158,HSB!$A$1:$X$3000,COLUMN(HSB!N157),0)),"",VLOOKUP($AB158,HSB!$A$1:$X$3000,COLUMN(HSB!N157),0))</f>
        <v/>
      </c>
      <c r="AA158" t="str">
        <f>IF(ISERROR(VLOOKUP($AB158,HSB!$A$1:$X$3000,COLUMN(HSB!O157),0)),"",VLOOKUP($AB158,HSB!$A$1:$X$3000,COLUMN(HSB!O157),0))</f>
        <v/>
      </c>
      <c r="AB158" t="s">
        <v>1091</v>
      </c>
      <c r="AC158" t="s">
        <v>889</v>
      </c>
      <c r="AD158" t="s">
        <v>889</v>
      </c>
      <c r="AE158" t="s">
        <v>889</v>
      </c>
      <c r="AF158" t="s">
        <v>889</v>
      </c>
      <c r="AG158" t="s">
        <v>889</v>
      </c>
      <c r="AH158" t="s">
        <v>889</v>
      </c>
      <c r="AI158" t="s">
        <v>889</v>
      </c>
      <c r="AJ158" t="s">
        <v>889</v>
      </c>
      <c r="AK158" t="s">
        <v>889</v>
      </c>
      <c r="AL158" t="s">
        <v>889</v>
      </c>
      <c r="AM158" t="s">
        <v>889</v>
      </c>
      <c r="AN158" t="s">
        <v>889</v>
      </c>
      <c r="AO158" t="s">
        <v>889</v>
      </c>
      <c r="AP158" t="s">
        <v>889</v>
      </c>
      <c r="AQ158" t="s">
        <v>889</v>
      </c>
      <c r="AR158" t="s">
        <v>889</v>
      </c>
      <c r="AS158" t="s">
        <v>889</v>
      </c>
      <c r="AT158" t="s">
        <v>889</v>
      </c>
      <c r="AU158" t="s">
        <v>889</v>
      </c>
      <c r="AV158" t="s">
        <v>889</v>
      </c>
    </row>
    <row r="159" spans="1:48" ht="12.75" customHeight="1">
      <c r="A159" t="s">
        <v>281</v>
      </c>
      <c r="B159" t="s">
        <v>469</v>
      </c>
      <c r="C159" t="s">
        <v>257</v>
      </c>
      <c r="D159">
        <v>2013</v>
      </c>
      <c r="E159" t="s">
        <v>630</v>
      </c>
      <c r="F159" t="s">
        <v>14</v>
      </c>
      <c r="H159" s="11">
        <v>164</v>
      </c>
      <c r="I159" s="4" t="s">
        <v>889</v>
      </c>
      <c r="J159">
        <v>114</v>
      </c>
      <c r="K159">
        <v>0</v>
      </c>
      <c r="L159">
        <v>0</v>
      </c>
      <c r="M159" t="s">
        <v>889</v>
      </c>
      <c r="N159">
        <v>17</v>
      </c>
      <c r="P159">
        <f>IF(ISERROR(VLOOKUP($AB159,HSB!$A$1:$X$3000,COLUMN(HSB!D158),0)),"",VLOOKUP($AB159,HSB!$A$1:$X$3000,COLUMN(HSB!D158),0))</f>
        <v>22.232752628943398</v>
      </c>
      <c r="Q159">
        <f>IF(ISERROR(VLOOKUP($AB159,HSB!$A$1:$X$3000,COLUMN(HSB!E158),0)),"",VLOOKUP($AB159,HSB!$A$1:$X$3000,COLUMN(HSB!E158),0))</f>
        <v>654.72666666666703</v>
      </c>
      <c r="R159">
        <f>IF(ISERROR(VLOOKUP($AB159,HSB!$A$1:$X$3000,COLUMN(HSB!F158),0)),"",VLOOKUP($AB159,HSB!$A$1:$X$3000,COLUMN(HSB!F158),0))</f>
        <v>0.43492024403264401</v>
      </c>
      <c r="S159">
        <f>IF(ISERROR(VLOOKUP($AB159,HSB!$A$1:$X$3000,COLUMN(HSB!G158),0)),"",VLOOKUP($AB159,HSB!$A$1:$X$3000,COLUMN(HSB!G158),0))</f>
        <v>29.021330479051901</v>
      </c>
      <c r="T159">
        <f>IF(ISERROR(VLOOKUP($AB159,HSB!$A$1:$X$3000,COLUMN(HSB!H158),0)),"",VLOOKUP($AB159,HSB!$A$1:$X$3000,COLUMN(HSB!H158),0))</f>
        <v>616.10333333333301</v>
      </c>
      <c r="U159">
        <f>IF(ISERROR(VLOOKUP($AB159,HSB!$A$1:$X$3000,COLUMN(HSB!I158),0)),"",VLOOKUP($AB159,HSB!$A$1:$X$3000,COLUMN(HSB!I158),0))</f>
        <v>0.45857604403715702</v>
      </c>
      <c r="V159">
        <f>IF(ISERROR(VLOOKUP($AB159,HSB!$A$1:$X$3000,COLUMN(HSB!J158),0)),"",VLOOKUP($AB159,HSB!$A$1:$X$3000,COLUMN(HSB!J158),0))</f>
        <v>20.450740477382698</v>
      </c>
      <c r="W159">
        <f>IF(ISERROR(VLOOKUP($AB159,HSB!$A$1:$X$3000,COLUMN(HSB!K158),0)),"",VLOOKUP($AB159,HSB!$A$1:$X$3000,COLUMN(HSB!K158),0))</f>
        <v>609.40666666666698</v>
      </c>
      <c r="X159">
        <f>IF(ISERROR(VLOOKUP($AB159,HSB!$A$1:$X$3000,COLUMN(HSB!L158),0)),"",VLOOKUP($AB159,HSB!$A$1:$X$3000,COLUMN(HSB!L158),0))</f>
        <v>0.45171216042024398</v>
      </c>
      <c r="Y159">
        <f>IF(ISERROR(VLOOKUP($AB159,HSB!$A$1:$X$3000,COLUMN(HSB!M158),0)),"",VLOOKUP($AB159,HSB!$A$1:$X$3000,COLUMN(HSB!M158),0))</f>
        <v>20.816197329327299</v>
      </c>
      <c r="Z159">
        <f>IF(ISERROR(VLOOKUP($AB159,HSB!$A$1:$X$3000,COLUMN(HSB!N158),0)),"",VLOOKUP($AB159,HSB!$A$1:$X$3000,COLUMN(HSB!N158),0))</f>
        <v>635.113333333333</v>
      </c>
      <c r="AA159">
        <f>IF(ISERROR(VLOOKUP($AB159,HSB!$A$1:$X$3000,COLUMN(HSB!O158),0)),"",VLOOKUP($AB159,HSB!$A$1:$X$3000,COLUMN(HSB!O158),0))</f>
        <v>0.50804665436573404</v>
      </c>
      <c r="AB159" t="s">
        <v>1092</v>
      </c>
      <c r="AC159">
        <v>2.3186057999999999E-2</v>
      </c>
      <c r="AD159">
        <v>-0.80885094099999999</v>
      </c>
      <c r="AE159">
        <v>0.19641241700000001</v>
      </c>
      <c r="AF159">
        <v>0.56840015099999996</v>
      </c>
      <c r="AG159">
        <v>28.402863459999999</v>
      </c>
      <c r="AH159">
        <v>-8.9888243000000007E-2</v>
      </c>
      <c r="AI159">
        <v>-0.687807269</v>
      </c>
      <c r="AJ159">
        <v>0.15019998400000001</v>
      </c>
      <c r="AK159">
        <v>0.381404984</v>
      </c>
      <c r="AL159">
        <v>21.857554270000001</v>
      </c>
      <c r="AM159">
        <v>-7.4210939000000004E-2</v>
      </c>
      <c r="AN159">
        <v>-0.69530549799999997</v>
      </c>
      <c r="AO159">
        <v>0.223654406</v>
      </c>
      <c r="AP159">
        <v>0.57312247000000005</v>
      </c>
      <c r="AQ159">
        <v>20.318035299999998</v>
      </c>
      <c r="AR159">
        <v>7.5880499999999998E-3</v>
      </c>
      <c r="AS159">
        <v>-0.80985693700000005</v>
      </c>
      <c r="AT159">
        <v>0.186646218</v>
      </c>
      <c r="AU159">
        <v>0.54030544599999997</v>
      </c>
      <c r="AV159">
        <v>20.028322679999999</v>
      </c>
    </row>
    <row r="160" spans="1:48" ht="12.75" customHeight="1">
      <c r="A160" t="s">
        <v>280</v>
      </c>
      <c r="B160" t="s">
        <v>469</v>
      </c>
      <c r="C160" t="s">
        <v>257</v>
      </c>
      <c r="D160">
        <v>2013</v>
      </c>
      <c r="E160" t="s">
        <v>631</v>
      </c>
      <c r="F160" t="s">
        <v>14</v>
      </c>
      <c r="H160" s="11">
        <v>196</v>
      </c>
      <c r="I160" s="4" t="s">
        <v>889</v>
      </c>
      <c r="J160">
        <v>117</v>
      </c>
      <c r="K160">
        <v>72</v>
      </c>
      <c r="L160">
        <v>80</v>
      </c>
      <c r="M160">
        <v>80</v>
      </c>
      <c r="N160">
        <v>17.5</v>
      </c>
      <c r="P160" t="str">
        <f>IF(ISERROR(VLOOKUP($AB160,HSB!$A$1:$X$3000,COLUMN(HSB!D159),0)),"",VLOOKUP($AB160,HSB!$A$1:$X$3000,COLUMN(HSB!D159),0))</f>
        <v/>
      </c>
      <c r="Q160" t="str">
        <f>IF(ISERROR(VLOOKUP($AB160,HSB!$A$1:$X$3000,COLUMN(HSB!E159),0)),"",VLOOKUP($AB160,HSB!$A$1:$X$3000,COLUMN(HSB!E159),0))</f>
        <v/>
      </c>
      <c r="R160" t="str">
        <f>IF(ISERROR(VLOOKUP($AB160,HSB!$A$1:$X$3000,COLUMN(HSB!F159),0)),"",VLOOKUP($AB160,HSB!$A$1:$X$3000,COLUMN(HSB!F159),0))</f>
        <v/>
      </c>
      <c r="S160" t="str">
        <f>IF(ISERROR(VLOOKUP($AB160,HSB!$A$1:$X$3000,COLUMN(HSB!G159),0)),"",VLOOKUP($AB160,HSB!$A$1:$X$3000,COLUMN(HSB!G159),0))</f>
        <v/>
      </c>
      <c r="T160" t="str">
        <f>IF(ISERROR(VLOOKUP($AB160,HSB!$A$1:$X$3000,COLUMN(HSB!H159),0)),"",VLOOKUP($AB160,HSB!$A$1:$X$3000,COLUMN(HSB!H159),0))</f>
        <v/>
      </c>
      <c r="U160" t="str">
        <f>IF(ISERROR(VLOOKUP($AB160,HSB!$A$1:$X$3000,COLUMN(HSB!I159),0)),"",VLOOKUP($AB160,HSB!$A$1:$X$3000,COLUMN(HSB!I159),0))</f>
        <v/>
      </c>
      <c r="V160" t="str">
        <f>IF(ISERROR(VLOOKUP($AB160,HSB!$A$1:$X$3000,COLUMN(HSB!J159),0)),"",VLOOKUP($AB160,HSB!$A$1:$X$3000,COLUMN(HSB!J159),0))</f>
        <v/>
      </c>
      <c r="W160" t="str">
        <f>IF(ISERROR(VLOOKUP($AB160,HSB!$A$1:$X$3000,COLUMN(HSB!K159),0)),"",VLOOKUP($AB160,HSB!$A$1:$X$3000,COLUMN(HSB!K159),0))</f>
        <v/>
      </c>
      <c r="X160" t="str">
        <f>IF(ISERROR(VLOOKUP($AB160,HSB!$A$1:$X$3000,COLUMN(HSB!L159),0)),"",VLOOKUP($AB160,HSB!$A$1:$X$3000,COLUMN(HSB!L159),0))</f>
        <v/>
      </c>
      <c r="Y160" t="str">
        <f>IF(ISERROR(VLOOKUP($AB160,HSB!$A$1:$X$3000,COLUMN(HSB!M159),0)),"",VLOOKUP($AB160,HSB!$A$1:$X$3000,COLUMN(HSB!M159),0))</f>
        <v/>
      </c>
      <c r="Z160" t="str">
        <f>IF(ISERROR(VLOOKUP($AB160,HSB!$A$1:$X$3000,COLUMN(HSB!N159),0)),"",VLOOKUP($AB160,HSB!$A$1:$X$3000,COLUMN(HSB!N159),0))</f>
        <v/>
      </c>
      <c r="AA160" t="str">
        <f>IF(ISERROR(VLOOKUP($AB160,HSB!$A$1:$X$3000,COLUMN(HSB!O159),0)),"",VLOOKUP($AB160,HSB!$A$1:$X$3000,COLUMN(HSB!O159),0))</f>
        <v/>
      </c>
      <c r="AB160" t="s">
        <v>1093</v>
      </c>
      <c r="AC160" t="s">
        <v>889</v>
      </c>
      <c r="AD160" t="s">
        <v>889</v>
      </c>
      <c r="AE160" t="s">
        <v>889</v>
      </c>
      <c r="AF160" t="s">
        <v>889</v>
      </c>
      <c r="AG160" t="s">
        <v>889</v>
      </c>
      <c r="AH160" t="s">
        <v>889</v>
      </c>
      <c r="AI160" t="s">
        <v>889</v>
      </c>
      <c r="AJ160" t="s">
        <v>889</v>
      </c>
      <c r="AK160" t="s">
        <v>889</v>
      </c>
      <c r="AL160" t="s">
        <v>889</v>
      </c>
      <c r="AM160" t="s">
        <v>889</v>
      </c>
      <c r="AN160" t="s">
        <v>889</v>
      </c>
      <c r="AO160" t="s">
        <v>889</v>
      </c>
      <c r="AP160" t="s">
        <v>889</v>
      </c>
      <c r="AQ160" t="s">
        <v>889</v>
      </c>
      <c r="AR160" t="s">
        <v>889</v>
      </c>
      <c r="AS160" t="s">
        <v>889</v>
      </c>
      <c r="AT160" t="s">
        <v>889</v>
      </c>
      <c r="AU160" t="s">
        <v>889</v>
      </c>
      <c r="AV160" t="s">
        <v>889</v>
      </c>
    </row>
    <row r="161" spans="1:48" ht="12.75" customHeight="1">
      <c r="A161" t="s">
        <v>275</v>
      </c>
      <c r="B161" t="s">
        <v>469</v>
      </c>
      <c r="C161" t="s">
        <v>257</v>
      </c>
      <c r="D161">
        <v>2013</v>
      </c>
      <c r="E161" t="s">
        <v>632</v>
      </c>
      <c r="F161" t="s">
        <v>14</v>
      </c>
      <c r="H161" s="11">
        <v>166</v>
      </c>
      <c r="I161" s="4" t="s">
        <v>889</v>
      </c>
      <c r="J161">
        <v>111</v>
      </c>
      <c r="K161">
        <v>82</v>
      </c>
      <c r="L161">
        <v>81.166666666666671</v>
      </c>
      <c r="M161">
        <v>82</v>
      </c>
      <c r="N161">
        <v>18.5</v>
      </c>
      <c r="P161">
        <f>IF(ISERROR(VLOOKUP($AB161,HSB!$A$1:$X$3000,COLUMN(HSB!D160),0)),"",VLOOKUP($AB161,HSB!$A$1:$X$3000,COLUMN(HSB!D160),0))</f>
        <v>18.230619162076401</v>
      </c>
      <c r="Q161">
        <f>IF(ISERROR(VLOOKUP($AB161,HSB!$A$1:$X$3000,COLUMN(HSB!E160),0)),"",VLOOKUP($AB161,HSB!$A$1:$X$3000,COLUMN(HSB!E160),0))</f>
        <v>610.5</v>
      </c>
      <c r="R161">
        <f>IF(ISERROR(VLOOKUP($AB161,HSB!$A$1:$X$3000,COLUMN(HSB!F160),0)),"",VLOOKUP($AB161,HSB!$A$1:$X$3000,COLUMN(HSB!F160),0))</f>
        <v>0.47508118148319001</v>
      </c>
      <c r="S161">
        <f>IF(ISERROR(VLOOKUP($AB161,HSB!$A$1:$X$3000,COLUMN(HSB!G160),0)),"",VLOOKUP($AB161,HSB!$A$1:$X$3000,COLUMN(HSB!G160),0))</f>
        <v>31.9652116508096</v>
      </c>
      <c r="T161">
        <f>IF(ISERROR(VLOOKUP($AB161,HSB!$A$1:$X$3000,COLUMN(HSB!H160),0)),"",VLOOKUP($AB161,HSB!$A$1:$X$3000,COLUMN(HSB!H160),0))</f>
        <v>610.5</v>
      </c>
      <c r="U161">
        <f>IF(ISERROR(VLOOKUP($AB161,HSB!$A$1:$X$3000,COLUMN(HSB!I160),0)),"",VLOOKUP($AB161,HSB!$A$1:$X$3000,COLUMN(HSB!I160),0))</f>
        <v>0.42666895779771802</v>
      </c>
      <c r="V161">
        <f>IF(ISERROR(VLOOKUP($AB161,HSB!$A$1:$X$3000,COLUMN(HSB!J160),0)),"",VLOOKUP($AB161,HSB!$A$1:$X$3000,COLUMN(HSB!J160),0))</f>
        <v>32.531761308629598</v>
      </c>
      <c r="W161">
        <f>IF(ISERROR(VLOOKUP($AB161,HSB!$A$1:$X$3000,COLUMN(HSB!K160),0)),"",VLOOKUP($AB161,HSB!$A$1:$X$3000,COLUMN(HSB!K160),0))</f>
        <v>610.17999999999995</v>
      </c>
      <c r="X161">
        <f>IF(ISERROR(VLOOKUP($AB161,HSB!$A$1:$X$3000,COLUMN(HSB!L160),0)),"",VLOOKUP($AB161,HSB!$A$1:$X$3000,COLUMN(HSB!L160),0))</f>
        <v>0.402074680092536</v>
      </c>
      <c r="Y161">
        <f>IF(ISERROR(VLOOKUP($AB161,HSB!$A$1:$X$3000,COLUMN(HSB!M160),0)),"",VLOOKUP($AB161,HSB!$A$1:$X$3000,COLUMN(HSB!M160),0))</f>
        <v>29.749747120681</v>
      </c>
      <c r="Z161">
        <f>IF(ISERROR(VLOOKUP($AB161,HSB!$A$1:$X$3000,COLUMN(HSB!N160),0)),"",VLOOKUP($AB161,HSB!$A$1:$X$3000,COLUMN(HSB!N160),0))</f>
        <v>610.17999999999995</v>
      </c>
      <c r="AA161">
        <f>IF(ISERROR(VLOOKUP($AB161,HSB!$A$1:$X$3000,COLUMN(HSB!O160),0)),"",VLOOKUP($AB161,HSB!$A$1:$X$3000,COLUMN(HSB!O160),0))</f>
        <v>0.456081636616324</v>
      </c>
      <c r="AB161" t="s">
        <v>1094</v>
      </c>
      <c r="AC161">
        <v>1.9910771000000001E-2</v>
      </c>
      <c r="AD161">
        <v>-0.78754307000000001</v>
      </c>
      <c r="AE161">
        <v>0.16221569399999999</v>
      </c>
      <c r="AF161">
        <v>0.45979329499999999</v>
      </c>
      <c r="AG161">
        <v>31.39774933</v>
      </c>
      <c r="AH161">
        <v>-8.0612319000000002E-2</v>
      </c>
      <c r="AI161">
        <v>-0.62281716200000004</v>
      </c>
      <c r="AJ161">
        <v>0.19091034300000001</v>
      </c>
      <c r="AK161">
        <v>0.44545279300000001</v>
      </c>
      <c r="AL161">
        <v>17.86097977</v>
      </c>
      <c r="AM161">
        <v>-3.5889332000000003E-2</v>
      </c>
      <c r="AN161">
        <v>-0.69894968999999996</v>
      </c>
      <c r="AO161">
        <v>0.18160304899999999</v>
      </c>
      <c r="AP161">
        <v>0.46691313899999998</v>
      </c>
      <c r="AQ161">
        <v>29.172598700000002</v>
      </c>
      <c r="AR161">
        <v>4.2823908000000001E-2</v>
      </c>
      <c r="AS161">
        <v>-0.828565522</v>
      </c>
      <c r="AT161">
        <v>0.141147986</v>
      </c>
      <c r="AU161">
        <v>0.41541157400000001</v>
      </c>
      <c r="AV161">
        <v>32.022081149999998</v>
      </c>
    </row>
    <row r="162" spans="1:48" ht="12.75" customHeight="1">
      <c r="A162" t="s">
        <v>278</v>
      </c>
      <c r="B162" t="s">
        <v>469</v>
      </c>
      <c r="C162" t="s">
        <v>257</v>
      </c>
      <c r="D162">
        <v>2013</v>
      </c>
      <c r="E162" t="s">
        <v>633</v>
      </c>
      <c r="F162" t="s">
        <v>14</v>
      </c>
      <c r="H162" s="11">
        <v>163</v>
      </c>
      <c r="I162" s="4">
        <v>2</v>
      </c>
      <c r="J162">
        <v>116</v>
      </c>
      <c r="K162">
        <v>81.166666666666671</v>
      </c>
      <c r="L162">
        <v>80</v>
      </c>
      <c r="M162">
        <v>81.166666666666671</v>
      </c>
      <c r="N162">
        <v>17.5</v>
      </c>
      <c r="P162">
        <f>IF(ISERROR(VLOOKUP($AB162,HSB!$A$1:$X$3000,COLUMN(HSB!D161),0)),"",VLOOKUP($AB162,HSB!$A$1:$X$3000,COLUMN(HSB!D161),0))</f>
        <v>14.2552854281422</v>
      </c>
      <c r="Q162">
        <f>IF(ISERROR(VLOOKUP($AB162,HSB!$A$1:$X$3000,COLUMN(HSB!E161),0)),"",VLOOKUP($AB162,HSB!$A$1:$X$3000,COLUMN(HSB!E161),0))</f>
        <v>643.41333333333296</v>
      </c>
      <c r="R162">
        <f>IF(ISERROR(VLOOKUP($AB162,HSB!$A$1:$X$3000,COLUMN(HSB!F161),0)),"",VLOOKUP($AB162,HSB!$A$1:$X$3000,COLUMN(HSB!F161),0))</f>
        <v>0.51657848441774801</v>
      </c>
      <c r="S162">
        <f>IF(ISERROR(VLOOKUP($AB162,HSB!$A$1:$X$3000,COLUMN(HSB!G161),0)),"",VLOOKUP($AB162,HSB!$A$1:$X$3000,COLUMN(HSB!G161),0))</f>
        <v>28.311618594558499</v>
      </c>
      <c r="T162">
        <f>IF(ISERROR(VLOOKUP($AB162,HSB!$A$1:$X$3000,COLUMN(HSB!H161),0)),"",VLOOKUP($AB162,HSB!$A$1:$X$3000,COLUMN(HSB!H161),0))</f>
        <v>648.11666666666702</v>
      </c>
      <c r="U162">
        <f>IF(ISERROR(VLOOKUP($AB162,HSB!$A$1:$X$3000,COLUMN(HSB!I161),0)),"",VLOOKUP($AB162,HSB!$A$1:$X$3000,COLUMN(HSB!I161),0))</f>
        <v>0.45405266938290101</v>
      </c>
      <c r="V162">
        <f>IF(ISERROR(VLOOKUP($AB162,HSB!$A$1:$X$3000,COLUMN(HSB!J161),0)),"",VLOOKUP($AB162,HSB!$A$1:$X$3000,COLUMN(HSB!J161),0))</f>
        <v>18.0454087798364</v>
      </c>
      <c r="W162">
        <f>IF(ISERROR(VLOOKUP($AB162,HSB!$A$1:$X$3000,COLUMN(HSB!K161),0)),"",VLOOKUP($AB162,HSB!$A$1:$X$3000,COLUMN(HSB!K161),0))</f>
        <v>659.81</v>
      </c>
      <c r="X162">
        <f>IF(ISERROR(VLOOKUP($AB162,HSB!$A$1:$X$3000,COLUMN(HSB!L161),0)),"",VLOOKUP($AB162,HSB!$A$1:$X$3000,COLUMN(HSB!L161),0))</f>
        <v>0.50291126325264301</v>
      </c>
      <c r="Y162">
        <f>IF(ISERROR(VLOOKUP($AB162,HSB!$A$1:$X$3000,COLUMN(HSB!M161),0)),"",VLOOKUP($AB162,HSB!$A$1:$X$3000,COLUMN(HSB!M161),0))</f>
        <v>18.956877432815901</v>
      </c>
      <c r="Z162">
        <f>IF(ISERROR(VLOOKUP($AB162,HSB!$A$1:$X$3000,COLUMN(HSB!N161),0)),"",VLOOKUP($AB162,HSB!$A$1:$X$3000,COLUMN(HSB!N161),0))</f>
        <v>627.113333333333</v>
      </c>
      <c r="AA162">
        <f>IF(ISERROR(VLOOKUP($AB162,HSB!$A$1:$X$3000,COLUMN(HSB!O161),0)),"",VLOOKUP($AB162,HSB!$A$1:$X$3000,COLUMN(HSB!O161),0))</f>
        <v>0.52179617002935297</v>
      </c>
      <c r="AB162" t="s">
        <v>1095</v>
      </c>
      <c r="AC162">
        <v>-3.5948806999999999E-2</v>
      </c>
      <c r="AD162">
        <v>-0.75000427300000005</v>
      </c>
      <c r="AE162">
        <v>0.17725634900000001</v>
      </c>
      <c r="AF162">
        <v>0.48324999200000002</v>
      </c>
      <c r="AG162">
        <v>27.756788050000001</v>
      </c>
      <c r="AH162">
        <v>-0.15280776700000001</v>
      </c>
      <c r="AI162">
        <v>-0.58032785499999995</v>
      </c>
      <c r="AJ162">
        <v>0.215518563</v>
      </c>
      <c r="AK162">
        <v>0.472732439</v>
      </c>
      <c r="AL162">
        <v>13.92814546</v>
      </c>
      <c r="AM162">
        <v>-0.110517822</v>
      </c>
      <c r="AN162">
        <v>-0.63770877100000001</v>
      </c>
      <c r="AO162">
        <v>0.231269317</v>
      </c>
      <c r="AP162">
        <v>0.55044239399999995</v>
      </c>
      <c r="AQ162">
        <v>18.496423199999999</v>
      </c>
      <c r="AR162">
        <v>-4.8076612999999997E-2</v>
      </c>
      <c r="AS162">
        <v>-0.68981537699999995</v>
      </c>
      <c r="AT162">
        <v>0.223869493</v>
      </c>
      <c r="AU162">
        <v>0.56981510599999996</v>
      </c>
      <c r="AV162">
        <v>17.614895099999998</v>
      </c>
    </row>
    <row r="163" spans="1:48" ht="12.75" customHeight="1">
      <c r="A163" s="7" t="s">
        <v>446</v>
      </c>
      <c r="B163" t="s">
        <v>469</v>
      </c>
      <c r="C163" s="7" t="s">
        <v>402</v>
      </c>
      <c r="D163">
        <v>2013</v>
      </c>
      <c r="E163" t="s">
        <v>634</v>
      </c>
      <c r="F163" s="7" t="s">
        <v>14</v>
      </c>
      <c r="G163" s="7"/>
      <c r="H163" s="11">
        <v>138</v>
      </c>
      <c r="I163" s="4">
        <v>10</v>
      </c>
      <c r="J163">
        <v>115</v>
      </c>
      <c r="M163" t="s">
        <v>889</v>
      </c>
      <c r="N163">
        <v>20</v>
      </c>
      <c r="P163">
        <f>IF(ISERROR(VLOOKUP($AB163,HSB!$A$1:$X$3000,COLUMN(HSB!D162),0)),"",VLOOKUP($AB163,HSB!$A$1:$X$3000,COLUMN(HSB!D162),0))</f>
        <v>19.130669954932401</v>
      </c>
      <c r="Q163">
        <f>IF(ISERROR(VLOOKUP($AB163,HSB!$A$1:$X$3000,COLUMN(HSB!E162),0)),"",VLOOKUP($AB163,HSB!$A$1:$X$3000,COLUMN(HSB!E162),0))</f>
        <v>670.39666666666699</v>
      </c>
      <c r="R163">
        <f>IF(ISERROR(VLOOKUP($AB163,HSB!$A$1:$X$3000,COLUMN(HSB!F162),0)),"",VLOOKUP($AB163,HSB!$A$1:$X$3000,COLUMN(HSB!F162),0))</f>
        <v>0.50304556955708202</v>
      </c>
      <c r="S163">
        <f>IF(ISERROR(VLOOKUP($AB163,HSB!$A$1:$X$3000,COLUMN(HSB!G162),0)),"",VLOOKUP($AB163,HSB!$A$1:$X$3000,COLUMN(HSB!G162),0))</f>
        <v>52.226626940410597</v>
      </c>
      <c r="T163">
        <f>IF(ISERROR(VLOOKUP($AB163,HSB!$A$1:$X$3000,COLUMN(HSB!H162),0)),"",VLOOKUP($AB163,HSB!$A$1:$X$3000,COLUMN(HSB!H162),0))</f>
        <v>601.1</v>
      </c>
      <c r="U163">
        <f>IF(ISERROR(VLOOKUP($AB163,HSB!$A$1:$X$3000,COLUMN(HSB!I162),0)),"",VLOOKUP($AB163,HSB!$A$1:$X$3000,COLUMN(HSB!I162),0))</f>
        <v>0.38891454257247998</v>
      </c>
      <c r="V163">
        <f>IF(ISERROR(VLOOKUP($AB163,HSB!$A$1:$X$3000,COLUMN(HSB!J162),0)),"",VLOOKUP($AB163,HSB!$A$1:$X$3000,COLUMN(HSB!J162),0))</f>
        <v>34.4477881989651</v>
      </c>
      <c r="W163">
        <f>IF(ISERROR(VLOOKUP($AB163,HSB!$A$1:$X$3000,COLUMN(HSB!K162),0)),"",VLOOKUP($AB163,HSB!$A$1:$X$3000,COLUMN(HSB!K162),0))</f>
        <v>613.44666666666706</v>
      </c>
      <c r="X163">
        <f>IF(ISERROR(VLOOKUP($AB163,HSB!$A$1:$X$3000,COLUMN(HSB!L162),0)),"",VLOOKUP($AB163,HSB!$A$1:$X$3000,COLUMN(HSB!L162),0))</f>
        <v>0.38815826230933498</v>
      </c>
      <c r="Y163">
        <f>IF(ISERROR(VLOOKUP($AB163,HSB!$A$1:$X$3000,COLUMN(HSB!M162),0)),"",VLOOKUP($AB163,HSB!$A$1:$X$3000,COLUMN(HSB!M162),0))</f>
        <v>30.524159071941199</v>
      </c>
      <c r="Z163">
        <f>IF(ISERROR(VLOOKUP($AB163,HSB!$A$1:$X$3000,COLUMN(HSB!N162),0)),"",VLOOKUP($AB163,HSB!$A$1:$X$3000,COLUMN(HSB!N162),0))</f>
        <v>637.76</v>
      </c>
      <c r="AA163">
        <f>IF(ISERROR(VLOOKUP($AB163,HSB!$A$1:$X$3000,COLUMN(HSB!O162),0)),"",VLOOKUP($AB163,HSB!$A$1:$X$3000,COLUMN(HSB!O162),0))</f>
        <v>0.44206154602606901</v>
      </c>
      <c r="AB163" t="s">
        <v>1096</v>
      </c>
      <c r="AC163">
        <v>9.8771658999999998E-2</v>
      </c>
      <c r="AD163">
        <v>-0.94826307799999998</v>
      </c>
      <c r="AE163">
        <v>0.139848729</v>
      </c>
      <c r="AF163">
        <v>0.454277757</v>
      </c>
      <c r="AG163">
        <v>51.421844720000003</v>
      </c>
      <c r="AH163">
        <v>-9.4894793000000005E-2</v>
      </c>
      <c r="AI163">
        <v>-0.69035877899999998</v>
      </c>
      <c r="AJ163">
        <v>0.21592161700000001</v>
      </c>
      <c r="AK163">
        <v>0.55000997699999998</v>
      </c>
      <c r="AL163">
        <v>18.688155269999999</v>
      </c>
      <c r="AM163">
        <v>5.9416199999999999E-3</v>
      </c>
      <c r="AN163">
        <v>-0.78237175199999998</v>
      </c>
      <c r="AO163">
        <v>0.17624711900000001</v>
      </c>
      <c r="AP163">
        <v>0.49699331000000002</v>
      </c>
      <c r="AQ163">
        <v>29.945428549999999</v>
      </c>
      <c r="AR163">
        <v>9.4233338999999999E-2</v>
      </c>
      <c r="AS163">
        <v>-0.95552730399999997</v>
      </c>
      <c r="AT163">
        <v>0.13961728300000001</v>
      </c>
      <c r="AU163">
        <v>0.45438750900000002</v>
      </c>
      <c r="AV163">
        <v>33.917660910000002</v>
      </c>
    </row>
    <row r="164" spans="1:48" ht="12.75" customHeight="1">
      <c r="A164" t="s">
        <v>444</v>
      </c>
      <c r="B164" t="s">
        <v>469</v>
      </c>
      <c r="C164" t="s">
        <v>402</v>
      </c>
      <c r="D164">
        <v>2013</v>
      </c>
      <c r="E164" t="s">
        <v>635</v>
      </c>
      <c r="F164" t="s">
        <v>8</v>
      </c>
      <c r="H164" s="11">
        <v>162</v>
      </c>
      <c r="I164" s="4">
        <v>4</v>
      </c>
      <c r="J164">
        <v>121</v>
      </c>
      <c r="K164">
        <v>0</v>
      </c>
      <c r="L164">
        <v>0</v>
      </c>
      <c r="M164" t="s">
        <v>889</v>
      </c>
      <c r="N164">
        <v>18</v>
      </c>
      <c r="P164">
        <f>IF(ISERROR(VLOOKUP($AB164,HSB!$A$1:$X$3000,COLUMN(HSB!D163),0)),"",VLOOKUP($AB164,HSB!$A$1:$X$3000,COLUMN(HSB!D163),0))</f>
        <v>14.6999555500166</v>
      </c>
      <c r="Q164">
        <f>IF(ISERROR(VLOOKUP($AB164,HSB!$A$1:$X$3000,COLUMN(HSB!E163),0)),"",VLOOKUP($AB164,HSB!$A$1:$X$3000,COLUMN(HSB!E163),0))</f>
        <v>683.42</v>
      </c>
      <c r="R164">
        <f>IF(ISERROR(VLOOKUP($AB164,HSB!$A$1:$X$3000,COLUMN(HSB!F163),0)),"",VLOOKUP($AB164,HSB!$A$1:$X$3000,COLUMN(HSB!F163),0))</f>
        <v>0.51132017754897396</v>
      </c>
      <c r="S164">
        <f>IF(ISERROR(VLOOKUP($AB164,HSB!$A$1:$X$3000,COLUMN(HSB!G163),0)),"",VLOOKUP($AB164,HSB!$A$1:$X$3000,COLUMN(HSB!G163),0))</f>
        <v>21.6331584911931</v>
      </c>
      <c r="T164">
        <f>IF(ISERROR(VLOOKUP($AB164,HSB!$A$1:$X$3000,COLUMN(HSB!H163),0)),"",VLOOKUP($AB164,HSB!$A$1:$X$3000,COLUMN(HSB!H163),0))</f>
        <v>626.41</v>
      </c>
      <c r="U164">
        <f>IF(ISERROR(VLOOKUP($AB164,HSB!$A$1:$X$3000,COLUMN(HSB!I163),0)),"",VLOOKUP($AB164,HSB!$A$1:$X$3000,COLUMN(HSB!I163),0))</f>
        <v>0.50213218148595495</v>
      </c>
      <c r="V164">
        <f>IF(ISERROR(VLOOKUP($AB164,HSB!$A$1:$X$3000,COLUMN(HSB!J163),0)),"",VLOOKUP($AB164,HSB!$A$1:$X$3000,COLUMN(HSB!J163),0))</f>
        <v>17.609606031904299</v>
      </c>
      <c r="W164">
        <f>IF(ISERROR(VLOOKUP($AB164,HSB!$A$1:$X$3000,COLUMN(HSB!K163),0)),"",VLOOKUP($AB164,HSB!$A$1:$X$3000,COLUMN(HSB!K163),0))</f>
        <v>650.83000000000004</v>
      </c>
      <c r="X164">
        <f>IF(ISERROR(VLOOKUP($AB164,HSB!$A$1:$X$3000,COLUMN(HSB!L163),0)),"",VLOOKUP($AB164,HSB!$A$1:$X$3000,COLUMN(HSB!L163),0))</f>
        <v>0.52033482293717204</v>
      </c>
      <c r="Y164">
        <f>IF(ISERROR(VLOOKUP($AB164,HSB!$A$1:$X$3000,COLUMN(HSB!M163),0)),"",VLOOKUP($AB164,HSB!$A$1:$X$3000,COLUMN(HSB!M163),0))</f>
        <v>18.407180458624101</v>
      </c>
      <c r="Z164">
        <f>IF(ISERROR(VLOOKUP($AB164,HSB!$A$1:$X$3000,COLUMN(HSB!N163),0)),"",VLOOKUP($AB164,HSB!$A$1:$X$3000,COLUMN(HSB!N163),0))</f>
        <v>679.4</v>
      </c>
      <c r="AA164">
        <f>IF(ISERROR(VLOOKUP($AB164,HSB!$A$1:$X$3000,COLUMN(HSB!O163),0)),"",VLOOKUP($AB164,HSB!$A$1:$X$3000,COLUMN(HSB!O163),0))</f>
        <v>0.51581265648927099</v>
      </c>
      <c r="AB164" t="s">
        <v>1097</v>
      </c>
      <c r="AC164">
        <v>-0.10116620799999999</v>
      </c>
      <c r="AD164">
        <v>-0.64885531100000005</v>
      </c>
      <c r="AE164">
        <v>0.212633392</v>
      </c>
      <c r="AF164">
        <v>0.51395626299999997</v>
      </c>
      <c r="AG164">
        <v>21.15698368</v>
      </c>
      <c r="AH164">
        <v>-0.15833365599999999</v>
      </c>
      <c r="AI164">
        <v>-0.57736563699999999</v>
      </c>
      <c r="AJ164">
        <v>0.20834650199999999</v>
      </c>
      <c r="AK164">
        <v>0.45487834700000002</v>
      </c>
      <c r="AL164">
        <v>14.3841243</v>
      </c>
      <c r="AM164">
        <v>-0.117585733</v>
      </c>
      <c r="AN164">
        <v>-0.612463545</v>
      </c>
      <c r="AO164">
        <v>0.22182391100000001</v>
      </c>
      <c r="AP164">
        <v>0.51009319600000003</v>
      </c>
      <c r="AQ164">
        <v>17.990131819999998</v>
      </c>
      <c r="AR164">
        <v>-9.7644486000000003E-2</v>
      </c>
      <c r="AS164">
        <v>-0.631855956</v>
      </c>
      <c r="AT164">
        <v>0.22906700899999999</v>
      </c>
      <c r="AU164">
        <v>0.54118830100000004</v>
      </c>
      <c r="AV164">
        <v>17.195198340000001</v>
      </c>
    </row>
    <row r="165" spans="1:48" ht="12.75" customHeight="1">
      <c r="A165" t="s">
        <v>313</v>
      </c>
      <c r="B165" t="s">
        <v>469</v>
      </c>
      <c r="C165" t="s">
        <v>309</v>
      </c>
      <c r="D165">
        <v>2013</v>
      </c>
      <c r="E165" t="s">
        <v>636</v>
      </c>
      <c r="F165" t="s">
        <v>8</v>
      </c>
      <c r="H165" s="11">
        <v>153</v>
      </c>
      <c r="I165" s="4">
        <v>4</v>
      </c>
      <c r="J165">
        <v>117</v>
      </c>
      <c r="K165">
        <v>98.166666666666671</v>
      </c>
      <c r="L165">
        <v>99</v>
      </c>
      <c r="M165">
        <v>99</v>
      </c>
      <c r="N165">
        <v>19</v>
      </c>
      <c r="P165">
        <f>IF(ISERROR(VLOOKUP($AB165,HSB!$A$1:$X$3000,COLUMN(HSB!D164),0)),"",VLOOKUP($AB165,HSB!$A$1:$X$3000,COLUMN(HSB!D164),0))</f>
        <v>15.9837041228509</v>
      </c>
      <c r="Q165">
        <f>IF(ISERROR(VLOOKUP($AB165,HSB!$A$1:$X$3000,COLUMN(HSB!E164),0)),"",VLOOKUP($AB165,HSB!$A$1:$X$3000,COLUMN(HSB!E164),0))</f>
        <v>678.386666666667</v>
      </c>
      <c r="R165">
        <f>IF(ISERROR(VLOOKUP($AB165,HSB!$A$1:$X$3000,COLUMN(HSB!F164),0)),"",VLOOKUP($AB165,HSB!$A$1:$X$3000,COLUMN(HSB!F164),0))</f>
        <v>0.49322668577324003</v>
      </c>
      <c r="S165">
        <f>IF(ISERROR(VLOOKUP($AB165,HSB!$A$1:$X$3000,COLUMN(HSB!G164),0)),"",VLOOKUP($AB165,HSB!$A$1:$X$3000,COLUMN(HSB!G164),0))</f>
        <v>34.761884827240898</v>
      </c>
      <c r="T165">
        <f>IF(ISERROR(VLOOKUP($AB165,HSB!$A$1:$X$3000,COLUMN(HSB!H164),0)),"",VLOOKUP($AB165,HSB!$A$1:$X$3000,COLUMN(HSB!H164),0))</f>
        <v>645.81333333333305</v>
      </c>
      <c r="U165">
        <f>IF(ISERROR(VLOOKUP($AB165,HSB!$A$1:$X$3000,COLUMN(HSB!I164),0)),"",VLOOKUP($AB165,HSB!$A$1:$X$3000,COLUMN(HSB!I164),0))</f>
        <v>0.425035043947735</v>
      </c>
      <c r="V165">
        <f>IF(ISERROR(VLOOKUP($AB165,HSB!$A$1:$X$3000,COLUMN(HSB!J164),0)),"",VLOOKUP($AB165,HSB!$A$1:$X$3000,COLUMN(HSB!J164),0))</f>
        <v>36.407559672842602</v>
      </c>
      <c r="W165">
        <f>IF(ISERROR(VLOOKUP($AB165,HSB!$A$1:$X$3000,COLUMN(HSB!K164),0)),"",VLOOKUP($AB165,HSB!$A$1:$X$3000,COLUMN(HSB!K164),0))</f>
        <v>617.10333333333301</v>
      </c>
      <c r="X165">
        <f>IF(ISERROR(VLOOKUP($AB165,HSB!$A$1:$X$3000,COLUMN(HSB!L164),0)),"",VLOOKUP($AB165,HSB!$A$1:$X$3000,COLUMN(HSB!L164),0))</f>
        <v>0.41204948448608297</v>
      </c>
      <c r="Y165">
        <f>IF(ISERROR(VLOOKUP($AB165,HSB!$A$1:$X$3000,COLUMN(HSB!M164),0)),"",VLOOKUP($AB165,HSB!$A$1:$X$3000,COLUMN(HSB!M164),0))</f>
        <v>19.152798915039199</v>
      </c>
      <c r="Z165">
        <f>IF(ISERROR(VLOOKUP($AB165,HSB!$A$1:$X$3000,COLUMN(HSB!N164),0)),"",VLOOKUP($AB165,HSB!$A$1:$X$3000,COLUMN(HSB!N164),0))</f>
        <v>665.04333333333295</v>
      </c>
      <c r="AA165">
        <f>IF(ISERROR(VLOOKUP($AB165,HSB!$A$1:$X$3000,COLUMN(HSB!O164),0)),"",VLOOKUP($AB165,HSB!$A$1:$X$3000,COLUMN(HSB!O164),0))</f>
        <v>0.50635403477951202</v>
      </c>
      <c r="AB165" t="s">
        <v>1098</v>
      </c>
      <c r="AC165">
        <v>-1.0409259000000001E-2</v>
      </c>
      <c r="AD165">
        <v>-0.77558432399999999</v>
      </c>
      <c r="AE165">
        <v>0.15526584700000001</v>
      </c>
      <c r="AF165">
        <v>0.43469120999999999</v>
      </c>
      <c r="AG165">
        <v>34.165816040000003</v>
      </c>
      <c r="AH165">
        <v>-0.14299524599999999</v>
      </c>
      <c r="AI165">
        <v>-0.61742809200000004</v>
      </c>
      <c r="AJ165">
        <v>0.192933836</v>
      </c>
      <c r="AK165">
        <v>0.44675695599999998</v>
      </c>
      <c r="AL165">
        <v>15.649942660000001</v>
      </c>
      <c r="AM165">
        <v>-9.0029149000000003E-2</v>
      </c>
      <c r="AN165">
        <v>-0.66100214800000001</v>
      </c>
      <c r="AO165">
        <v>0.217710761</v>
      </c>
      <c r="AP165">
        <v>0.53457953499999999</v>
      </c>
      <c r="AQ165">
        <v>18.70983331</v>
      </c>
      <c r="AR165">
        <v>3.2033813000000001E-2</v>
      </c>
      <c r="AS165">
        <v>-0.83146813900000005</v>
      </c>
      <c r="AT165">
        <v>0.15067106299999999</v>
      </c>
      <c r="AU165">
        <v>0.44531950599999998</v>
      </c>
      <c r="AV165">
        <v>35.801035800000001</v>
      </c>
    </row>
    <row r="166" spans="1:48" ht="12.75" customHeight="1">
      <c r="A166" t="s">
        <v>255</v>
      </c>
      <c r="B166" t="s">
        <v>469</v>
      </c>
      <c r="C166" t="s">
        <v>253</v>
      </c>
      <c r="D166">
        <v>2013</v>
      </c>
      <c r="E166" t="s">
        <v>637</v>
      </c>
      <c r="F166" t="s">
        <v>14</v>
      </c>
      <c r="H166" s="11">
        <v>149</v>
      </c>
      <c r="I166" s="4">
        <v>9</v>
      </c>
      <c r="J166">
        <v>111.83333333333333</v>
      </c>
      <c r="K166">
        <v>74</v>
      </c>
      <c r="L166">
        <v>74.666666666666671</v>
      </c>
      <c r="M166">
        <v>74.666666666666671</v>
      </c>
      <c r="N166">
        <v>18.5</v>
      </c>
      <c r="P166">
        <f>IF(ISERROR(VLOOKUP($AB166,HSB!$A$1:$X$3000,COLUMN(HSB!D165),0)),"",VLOOKUP($AB166,HSB!$A$1:$X$3000,COLUMN(HSB!D165),0))</f>
        <v>19.739375596728401</v>
      </c>
      <c r="Q166">
        <f>IF(ISERROR(VLOOKUP($AB166,HSB!$A$1:$X$3000,COLUMN(HSB!E165),0)),"",VLOOKUP($AB166,HSB!$A$1:$X$3000,COLUMN(HSB!E165),0))</f>
        <v>625.75</v>
      </c>
      <c r="R166">
        <f>IF(ISERROR(VLOOKUP($AB166,HSB!$A$1:$X$3000,COLUMN(HSB!F165),0)),"",VLOOKUP($AB166,HSB!$A$1:$X$3000,COLUMN(HSB!F165),0))</f>
        <v>0.47572750567415101</v>
      </c>
      <c r="S166">
        <f>IF(ISERROR(VLOOKUP($AB166,HSB!$A$1:$X$3000,COLUMN(HSB!G165),0)),"",VLOOKUP($AB166,HSB!$A$1:$X$3000,COLUMN(HSB!G165),0))</f>
        <v>33.517369954932398</v>
      </c>
      <c r="T166">
        <f>IF(ISERROR(VLOOKUP($AB166,HSB!$A$1:$X$3000,COLUMN(HSB!H165),0)),"",VLOOKUP($AB166,HSB!$A$1:$X$3000,COLUMN(HSB!H165),0))</f>
        <v>605.11666666666702</v>
      </c>
      <c r="U166">
        <f>IF(ISERROR(VLOOKUP($AB166,HSB!$A$1:$X$3000,COLUMN(HSB!I165),0)),"",VLOOKUP($AB166,HSB!$A$1:$X$3000,COLUMN(HSB!I165),0))</f>
        <v>0.41605727278705701</v>
      </c>
      <c r="V166">
        <f>IF(ISERROR(VLOOKUP($AB166,HSB!$A$1:$X$3000,COLUMN(HSB!J165),0)),"",VLOOKUP($AB166,HSB!$A$1:$X$3000,COLUMN(HSB!J165),0))</f>
        <v>32.934327190786199</v>
      </c>
      <c r="W166">
        <f>IF(ISERROR(VLOOKUP($AB166,HSB!$A$1:$X$3000,COLUMN(HSB!K165),0)),"",VLOOKUP($AB166,HSB!$A$1:$X$3000,COLUMN(HSB!K165),0))</f>
        <v>610.78666666666697</v>
      </c>
      <c r="X166">
        <f>IF(ISERROR(VLOOKUP($AB166,HSB!$A$1:$X$3000,COLUMN(HSB!L165),0)),"",VLOOKUP($AB166,HSB!$A$1:$X$3000,COLUMN(HSB!L165),0))</f>
        <v>0.41721281620977002</v>
      </c>
      <c r="Y166">
        <f>IF(ISERROR(VLOOKUP($AB166,HSB!$A$1:$X$3000,COLUMN(HSB!M165),0)),"",VLOOKUP($AB166,HSB!$A$1:$X$3000,COLUMN(HSB!M165),0))</f>
        <v>20.502217259222199</v>
      </c>
      <c r="Z166">
        <f>IF(ISERROR(VLOOKUP($AB166,HSB!$A$1:$X$3000,COLUMN(HSB!N165),0)),"",VLOOKUP($AB166,HSB!$A$1:$X$3000,COLUMN(HSB!N165),0))</f>
        <v>628.4</v>
      </c>
      <c r="AA166">
        <f>IF(ISERROR(VLOOKUP($AB166,HSB!$A$1:$X$3000,COLUMN(HSB!O165),0)),"",VLOOKUP($AB166,HSB!$A$1:$X$3000,COLUMN(HSB!O165),0))</f>
        <v>0.48670787246893699</v>
      </c>
      <c r="AB166" t="s">
        <v>1099</v>
      </c>
      <c r="AC166">
        <v>2.8215566000000001E-2</v>
      </c>
      <c r="AD166">
        <v>-0.84393478</v>
      </c>
      <c r="AE166">
        <v>0.15467536300000001</v>
      </c>
      <c r="AF166">
        <v>0.461918944</v>
      </c>
      <c r="AG166">
        <v>32.945930259999997</v>
      </c>
      <c r="AH166">
        <v>-6.6602932000000004E-2</v>
      </c>
      <c r="AI166">
        <v>-0.72941187900000004</v>
      </c>
      <c r="AJ166">
        <v>0.19725110900000001</v>
      </c>
      <c r="AK166">
        <v>0.52118197200000005</v>
      </c>
      <c r="AL166">
        <v>19.32985343</v>
      </c>
      <c r="AM166">
        <v>-6.2325234E-2</v>
      </c>
      <c r="AN166">
        <v>-0.70701681400000005</v>
      </c>
      <c r="AO166">
        <v>0.20673145500000001</v>
      </c>
      <c r="AP166">
        <v>0.53711214399999996</v>
      </c>
      <c r="AQ166">
        <v>20.048748799999998</v>
      </c>
      <c r="AR166">
        <v>3.2159635999999998E-2</v>
      </c>
      <c r="AS166">
        <v>-0.885339337</v>
      </c>
      <c r="AT166">
        <v>0.15831508599999999</v>
      </c>
      <c r="AU166">
        <v>0.49010804099999999</v>
      </c>
      <c r="AV166">
        <v>32.348449850000002</v>
      </c>
    </row>
    <row r="167" spans="1:48" ht="12.75" customHeight="1">
      <c r="A167" t="s">
        <v>256</v>
      </c>
      <c r="B167" t="s">
        <v>469</v>
      </c>
      <c r="C167" t="s">
        <v>253</v>
      </c>
      <c r="D167">
        <v>2013</v>
      </c>
      <c r="E167" t="s">
        <v>638</v>
      </c>
      <c r="F167" t="s">
        <v>8</v>
      </c>
      <c r="H167" s="11">
        <v>149</v>
      </c>
      <c r="I167" s="4">
        <v>7</v>
      </c>
      <c r="J167">
        <v>120</v>
      </c>
      <c r="K167">
        <v>0</v>
      </c>
      <c r="L167">
        <v>0</v>
      </c>
      <c r="M167" t="s">
        <v>889</v>
      </c>
      <c r="P167">
        <f>IF(ISERROR(VLOOKUP($AB167,HSB!$A$1:$X$3000,COLUMN(HSB!D166),0)),"",VLOOKUP($AB167,HSB!$A$1:$X$3000,COLUMN(HSB!D166),0))</f>
        <v>22.965194174595201</v>
      </c>
      <c r="Q167">
        <f>IF(ISERROR(VLOOKUP($AB167,HSB!$A$1:$X$3000,COLUMN(HSB!E166),0)),"",VLOOKUP($AB167,HSB!$A$1:$X$3000,COLUMN(HSB!E166),0))</f>
        <v>627.43333333333305</v>
      </c>
      <c r="R167">
        <f>IF(ISERROR(VLOOKUP($AB167,HSB!$A$1:$X$3000,COLUMN(HSB!F166),0)),"",VLOOKUP($AB167,HSB!$A$1:$X$3000,COLUMN(HSB!F166),0))</f>
        <v>0.46655799528823599</v>
      </c>
      <c r="S167">
        <f>IF(ISERROR(VLOOKUP($AB167,HSB!$A$1:$X$3000,COLUMN(HSB!G166),0)),"",VLOOKUP($AB167,HSB!$A$1:$X$3000,COLUMN(HSB!G166),0))</f>
        <v>26.361792188282401</v>
      </c>
      <c r="T167">
        <f>IF(ISERROR(VLOOKUP($AB167,HSB!$A$1:$X$3000,COLUMN(HSB!H166),0)),"",VLOOKUP($AB167,HSB!$A$1:$X$3000,COLUMN(HSB!H166),0))</f>
        <v>660.4</v>
      </c>
      <c r="U167">
        <f>IF(ISERROR(VLOOKUP($AB167,HSB!$A$1:$X$3000,COLUMN(HSB!I166),0)),"",VLOOKUP($AB167,HSB!$A$1:$X$3000,COLUMN(HSB!I166),0))</f>
        <v>0.48258860912663898</v>
      </c>
      <c r="V167">
        <f>IF(ISERROR(VLOOKUP($AB167,HSB!$A$1:$X$3000,COLUMN(HSB!J166),0)),"",VLOOKUP($AB167,HSB!$A$1:$X$3000,COLUMN(HSB!J166),0))</f>
        <v>30.206700717743299</v>
      </c>
      <c r="W167">
        <f>IF(ISERROR(VLOOKUP($AB167,HSB!$A$1:$X$3000,COLUMN(HSB!K166),0)),"",VLOOKUP($AB167,HSB!$A$1:$X$3000,COLUMN(HSB!K166),0))</f>
        <v>627.43333333333305</v>
      </c>
      <c r="X167">
        <f>IF(ISERROR(VLOOKUP($AB167,HSB!$A$1:$X$3000,COLUMN(HSB!L166),0)),"",VLOOKUP($AB167,HSB!$A$1:$X$3000,COLUMN(HSB!L166),0))</f>
        <v>0.43049236539125502</v>
      </c>
      <c r="Y167" t="str">
        <f>IF(ISERROR(VLOOKUP($AB167,HSB!$A$1:$X$3000,COLUMN(HSB!M166),0)),"",VLOOKUP($AB167,HSB!$A$1:$X$3000,COLUMN(HSB!M166),0))</f>
        <v>NA</v>
      </c>
      <c r="Z167" t="str">
        <f>IF(ISERROR(VLOOKUP($AB167,HSB!$A$1:$X$3000,COLUMN(HSB!N166),0)),"",VLOOKUP($AB167,HSB!$A$1:$X$3000,COLUMN(HSB!N166),0))</f>
        <v>NA</v>
      </c>
      <c r="AA167" t="str">
        <f>IF(ISERROR(VLOOKUP($AB167,HSB!$A$1:$X$3000,COLUMN(HSB!O166),0)),"",VLOOKUP($AB167,HSB!$A$1:$X$3000,COLUMN(HSB!O166),0))</f>
        <v>NA</v>
      </c>
      <c r="AB167" t="s">
        <v>1100</v>
      </c>
      <c r="AC167">
        <v>-4.3975934000000001E-2</v>
      </c>
      <c r="AD167">
        <v>-0.68900287299999996</v>
      </c>
      <c r="AE167">
        <v>0.203991005</v>
      </c>
      <c r="AF167">
        <v>0.51874845999999997</v>
      </c>
      <c r="AG167">
        <v>25.78634503</v>
      </c>
      <c r="AH167">
        <v>-8.2652934999999997E-2</v>
      </c>
      <c r="AI167">
        <v>-0.65312690299999998</v>
      </c>
      <c r="AJ167">
        <v>0.18257990700000001</v>
      </c>
      <c r="AK167">
        <v>0.44340024</v>
      </c>
      <c r="AL167">
        <v>22.51012837</v>
      </c>
      <c r="AM167" t="s">
        <v>7</v>
      </c>
      <c r="AN167" t="s">
        <v>7</v>
      </c>
      <c r="AO167" t="s">
        <v>7</v>
      </c>
      <c r="AP167" t="s">
        <v>7</v>
      </c>
      <c r="AQ167" t="s">
        <v>7</v>
      </c>
      <c r="AR167">
        <v>-3.6244134999999997E-2</v>
      </c>
      <c r="AS167">
        <v>-0.70525179900000001</v>
      </c>
      <c r="AT167">
        <v>0.15700065899999999</v>
      </c>
      <c r="AU167">
        <v>0.40711387399999999</v>
      </c>
      <c r="AV167">
        <v>29.689650149999999</v>
      </c>
    </row>
    <row r="168" spans="1:48" ht="12.75" customHeight="1">
      <c r="A168" t="s">
        <v>63</v>
      </c>
      <c r="B168" t="s">
        <v>469</v>
      </c>
      <c r="C168" t="s">
        <v>40</v>
      </c>
      <c r="D168">
        <v>2013</v>
      </c>
      <c r="E168" t="s">
        <v>639</v>
      </c>
      <c r="F168" t="s">
        <v>14</v>
      </c>
      <c r="H168" s="11">
        <v>145</v>
      </c>
      <c r="I168" s="4">
        <v>5</v>
      </c>
      <c r="J168">
        <v>114.5</v>
      </c>
      <c r="K168">
        <v>80</v>
      </c>
      <c r="L168">
        <v>79.666666666666671</v>
      </c>
      <c r="M168">
        <v>80</v>
      </c>
      <c r="N168">
        <v>16.5</v>
      </c>
      <c r="P168" t="str">
        <f>IF(ISERROR(VLOOKUP($AB168,HSB!$A$1:$X$3000,COLUMN(HSB!D167),0)),"",VLOOKUP($AB168,HSB!$A$1:$X$3000,COLUMN(HSB!D167),0))</f>
        <v/>
      </c>
      <c r="Q168" t="str">
        <f>IF(ISERROR(VLOOKUP($AB168,HSB!$A$1:$X$3000,COLUMN(HSB!E167),0)),"",VLOOKUP($AB168,HSB!$A$1:$X$3000,COLUMN(HSB!E167),0))</f>
        <v/>
      </c>
      <c r="R168" t="str">
        <f>IF(ISERROR(VLOOKUP($AB168,HSB!$A$1:$X$3000,COLUMN(HSB!F167),0)),"",VLOOKUP($AB168,HSB!$A$1:$X$3000,COLUMN(HSB!F167),0))</f>
        <v/>
      </c>
      <c r="S168" t="str">
        <f>IF(ISERROR(VLOOKUP($AB168,HSB!$A$1:$X$3000,COLUMN(HSB!G167),0)),"",VLOOKUP($AB168,HSB!$A$1:$X$3000,COLUMN(HSB!G167),0))</f>
        <v/>
      </c>
      <c r="T168" t="str">
        <f>IF(ISERROR(VLOOKUP($AB168,HSB!$A$1:$X$3000,COLUMN(HSB!H167),0)),"",VLOOKUP($AB168,HSB!$A$1:$X$3000,COLUMN(HSB!H167),0))</f>
        <v/>
      </c>
      <c r="U168" t="str">
        <f>IF(ISERROR(VLOOKUP($AB168,HSB!$A$1:$X$3000,COLUMN(HSB!I167),0)),"",VLOOKUP($AB168,HSB!$A$1:$X$3000,COLUMN(HSB!I167),0))</f>
        <v/>
      </c>
      <c r="V168" t="str">
        <f>IF(ISERROR(VLOOKUP($AB168,HSB!$A$1:$X$3000,COLUMN(HSB!J167),0)),"",VLOOKUP($AB168,HSB!$A$1:$X$3000,COLUMN(HSB!J167),0))</f>
        <v/>
      </c>
      <c r="W168" t="str">
        <f>IF(ISERROR(VLOOKUP($AB168,HSB!$A$1:$X$3000,COLUMN(HSB!K167),0)),"",VLOOKUP($AB168,HSB!$A$1:$X$3000,COLUMN(HSB!K167),0))</f>
        <v/>
      </c>
      <c r="X168" t="str">
        <f>IF(ISERROR(VLOOKUP($AB168,HSB!$A$1:$X$3000,COLUMN(HSB!L167),0)),"",VLOOKUP($AB168,HSB!$A$1:$X$3000,COLUMN(HSB!L167),0))</f>
        <v/>
      </c>
      <c r="Y168" t="str">
        <f>IF(ISERROR(VLOOKUP($AB168,HSB!$A$1:$X$3000,COLUMN(HSB!M167),0)),"",VLOOKUP($AB168,HSB!$A$1:$X$3000,COLUMN(HSB!M167),0))</f>
        <v/>
      </c>
      <c r="Z168" t="str">
        <f>IF(ISERROR(VLOOKUP($AB168,HSB!$A$1:$X$3000,COLUMN(HSB!N167),0)),"",VLOOKUP($AB168,HSB!$A$1:$X$3000,COLUMN(HSB!N167),0))</f>
        <v/>
      </c>
      <c r="AA168" t="str">
        <f>IF(ISERROR(VLOOKUP($AB168,HSB!$A$1:$X$3000,COLUMN(HSB!O167),0)),"",VLOOKUP($AB168,HSB!$A$1:$X$3000,COLUMN(HSB!O167),0))</f>
        <v/>
      </c>
      <c r="AB168" t="s">
        <v>1101</v>
      </c>
      <c r="AC168" t="s">
        <v>889</v>
      </c>
      <c r="AD168" t="s">
        <v>889</v>
      </c>
      <c r="AE168" t="s">
        <v>889</v>
      </c>
      <c r="AF168" t="s">
        <v>889</v>
      </c>
      <c r="AG168" t="s">
        <v>889</v>
      </c>
      <c r="AH168" t="s">
        <v>889</v>
      </c>
      <c r="AI168" t="s">
        <v>889</v>
      </c>
      <c r="AJ168" t="s">
        <v>889</v>
      </c>
      <c r="AK168" t="s">
        <v>889</v>
      </c>
      <c r="AL168" t="s">
        <v>889</v>
      </c>
      <c r="AM168" t="s">
        <v>889</v>
      </c>
      <c r="AN168" t="s">
        <v>889</v>
      </c>
      <c r="AO168" t="s">
        <v>889</v>
      </c>
      <c r="AP168" t="s">
        <v>889</v>
      </c>
      <c r="AQ168" t="s">
        <v>889</v>
      </c>
      <c r="AR168" t="s">
        <v>889</v>
      </c>
      <c r="AS168" t="s">
        <v>889</v>
      </c>
      <c r="AT168" t="s">
        <v>889</v>
      </c>
      <c r="AU168" t="s">
        <v>889</v>
      </c>
      <c r="AV168" t="s">
        <v>889</v>
      </c>
    </row>
    <row r="169" spans="1:48" ht="12.75" customHeight="1">
      <c r="A169" t="s">
        <v>169</v>
      </c>
      <c r="B169" t="s">
        <v>469</v>
      </c>
      <c r="C169" t="s">
        <v>154</v>
      </c>
      <c r="D169">
        <v>2013</v>
      </c>
      <c r="E169" t="s">
        <v>640</v>
      </c>
      <c r="F169" t="s">
        <v>8</v>
      </c>
      <c r="H169" s="11">
        <v>176</v>
      </c>
      <c r="I169" s="4" t="s">
        <v>889</v>
      </c>
      <c r="J169">
        <v>115.66666666666667</v>
      </c>
      <c r="K169">
        <v>84.166666666666671</v>
      </c>
      <c r="L169">
        <v>84.833333333333329</v>
      </c>
      <c r="M169">
        <v>84.833333333333329</v>
      </c>
      <c r="N169">
        <v>18</v>
      </c>
      <c r="P169">
        <f>IF(ISERROR(VLOOKUP($AB169,HSB!$A$1:$X$3000,COLUMN(HSB!D168),0)),"",VLOOKUP($AB169,HSB!$A$1:$X$3000,COLUMN(HSB!D168),0))</f>
        <v>14.2617593386507</v>
      </c>
      <c r="Q169">
        <f>IF(ISERROR(VLOOKUP($AB169,HSB!$A$1:$X$3000,COLUMN(HSB!E168),0)),"",VLOOKUP($AB169,HSB!$A$1:$X$3000,COLUMN(HSB!E168),0))</f>
        <v>661.79333333333295</v>
      </c>
      <c r="R169">
        <f>IF(ISERROR(VLOOKUP($AB169,HSB!$A$1:$X$3000,COLUMN(HSB!F168),0)),"",VLOOKUP($AB169,HSB!$A$1:$X$3000,COLUMN(HSB!F168),0))</f>
        <v>0.51941789728573795</v>
      </c>
      <c r="S169">
        <f>IF(ISERROR(VLOOKUP($AB169,HSB!$A$1:$X$3000,COLUMN(HSB!G168),0)),"",VLOOKUP($AB169,HSB!$A$1:$X$3000,COLUMN(HSB!G168),0))</f>
        <v>32.711732303090699</v>
      </c>
      <c r="T169">
        <f>IF(ISERROR(VLOOKUP($AB169,HSB!$A$1:$X$3000,COLUMN(HSB!H168),0)),"",VLOOKUP($AB169,HSB!$A$1:$X$3000,COLUMN(HSB!H168),0))</f>
        <v>611.45333333333303</v>
      </c>
      <c r="U169">
        <f>IF(ISERROR(VLOOKUP($AB169,HSB!$A$1:$X$3000,COLUMN(HSB!I168),0)),"",VLOOKUP($AB169,HSB!$A$1:$X$3000,COLUMN(HSB!I168),0))</f>
        <v>0.44156105196745099</v>
      </c>
      <c r="V169">
        <f>IF(ISERROR(VLOOKUP($AB169,HSB!$A$1:$X$3000,COLUMN(HSB!J168),0)),"",VLOOKUP($AB169,HSB!$A$1:$X$3000,COLUMN(HSB!J168),0))</f>
        <v>36.159302858092403</v>
      </c>
      <c r="W169">
        <f>IF(ISERROR(VLOOKUP($AB169,HSB!$A$1:$X$3000,COLUMN(HSB!K168),0)),"",VLOOKUP($AB169,HSB!$A$1:$X$3000,COLUMN(HSB!K168),0))</f>
        <v>617.14</v>
      </c>
      <c r="X169">
        <f>IF(ISERROR(VLOOKUP($AB169,HSB!$A$1:$X$3000,COLUMN(HSB!L168),0)),"",VLOOKUP($AB169,HSB!$A$1:$X$3000,COLUMN(HSB!L168),0))</f>
        <v>0.37812543372461199</v>
      </c>
      <c r="Y169">
        <f>IF(ISERROR(VLOOKUP($AB169,HSB!$A$1:$X$3000,COLUMN(HSB!M168),0)),"",VLOOKUP($AB169,HSB!$A$1:$X$3000,COLUMN(HSB!M168),0))</f>
        <v>28.1640613160518</v>
      </c>
      <c r="Z169">
        <f>IF(ISERROR(VLOOKUP($AB169,HSB!$A$1:$X$3000,COLUMN(HSB!N168),0)),"",VLOOKUP($AB169,HSB!$A$1:$X$3000,COLUMN(HSB!N168),0))</f>
        <v>612.48</v>
      </c>
      <c r="AA169">
        <f>IF(ISERROR(VLOOKUP($AB169,HSB!$A$1:$X$3000,COLUMN(HSB!O168),0)),"",VLOOKUP($AB169,HSB!$A$1:$X$3000,COLUMN(HSB!O168),0))</f>
        <v>0.467281672391122</v>
      </c>
      <c r="AB169" t="s">
        <v>1102</v>
      </c>
      <c r="AC169">
        <v>8.6294079999999999E-3</v>
      </c>
      <c r="AD169">
        <v>-0.78953268700000001</v>
      </c>
      <c r="AE169">
        <v>0.175212233</v>
      </c>
      <c r="AF169">
        <v>0.49758995499999997</v>
      </c>
      <c r="AG169">
        <v>32.104439550000002</v>
      </c>
      <c r="AH169">
        <v>-0.167461994</v>
      </c>
      <c r="AI169">
        <v>-0.58512094299999995</v>
      </c>
      <c r="AJ169">
        <v>0.21629182</v>
      </c>
      <c r="AK169">
        <v>0.47781678100000002</v>
      </c>
      <c r="AL169">
        <v>13.945097029999999</v>
      </c>
      <c r="AM169">
        <v>-7.8016480999999999E-2</v>
      </c>
      <c r="AN169">
        <v>-0.71868014800000002</v>
      </c>
      <c r="AO169">
        <v>0.18594920200000001</v>
      </c>
      <c r="AP169">
        <v>0.48991864899999998</v>
      </c>
      <c r="AQ169">
        <v>27.613054519999999</v>
      </c>
      <c r="AR169">
        <v>5.6891327999999998E-2</v>
      </c>
      <c r="AS169">
        <v>-0.93708330399999995</v>
      </c>
      <c r="AT169">
        <v>0.12231536899999999</v>
      </c>
      <c r="AU169">
        <v>0.39225143600000001</v>
      </c>
      <c r="AV169">
        <v>35.665597040000002</v>
      </c>
    </row>
    <row r="170" spans="1:48" ht="12.75" customHeight="1">
      <c r="A170" t="s">
        <v>442</v>
      </c>
      <c r="B170" t="s">
        <v>469</v>
      </c>
      <c r="C170" t="s">
        <v>402</v>
      </c>
      <c r="D170">
        <v>2013</v>
      </c>
      <c r="E170" t="s">
        <v>641</v>
      </c>
      <c r="F170" t="s">
        <v>8</v>
      </c>
      <c r="H170" s="11">
        <v>163</v>
      </c>
      <c r="I170" s="4">
        <v>4</v>
      </c>
      <c r="J170">
        <v>119</v>
      </c>
      <c r="K170">
        <v>92</v>
      </c>
      <c r="L170">
        <v>88</v>
      </c>
      <c r="M170">
        <v>92</v>
      </c>
      <c r="N170">
        <v>17.5</v>
      </c>
      <c r="P170">
        <f>IF(ISERROR(VLOOKUP($AB170,HSB!$A$1:$X$3000,COLUMN(HSB!D169),0)),"",VLOOKUP($AB170,HSB!$A$1:$X$3000,COLUMN(HSB!D169),0))</f>
        <v>18.414478834918999</v>
      </c>
      <c r="Q170">
        <f>IF(ISERROR(VLOOKUP($AB170,HSB!$A$1:$X$3000,COLUMN(HSB!E169),0)),"",VLOOKUP($AB170,HSB!$A$1:$X$3000,COLUMN(HSB!E169),0))</f>
        <v>644.386666666667</v>
      </c>
      <c r="R170">
        <f>IF(ISERROR(VLOOKUP($AB170,HSB!$A$1:$X$3000,COLUMN(HSB!F169),0)),"",VLOOKUP($AB170,HSB!$A$1:$X$3000,COLUMN(HSB!F169),0))</f>
        <v>0.52252591931964498</v>
      </c>
      <c r="S170">
        <f>IF(ISERROR(VLOOKUP($AB170,HSB!$A$1:$X$3000,COLUMN(HSB!G169),0)),"",VLOOKUP($AB170,HSB!$A$1:$X$3000,COLUMN(HSB!G169),0))</f>
        <v>35.669422633950902</v>
      </c>
      <c r="T170">
        <f>IF(ISERROR(VLOOKUP($AB170,HSB!$A$1:$X$3000,COLUMN(HSB!H169),0)),"",VLOOKUP($AB170,HSB!$A$1:$X$3000,COLUMN(HSB!H169),0))</f>
        <v>624.78</v>
      </c>
      <c r="U170">
        <f>IF(ISERROR(VLOOKUP($AB170,HSB!$A$1:$X$3000,COLUMN(HSB!I169),0)),"",VLOOKUP($AB170,HSB!$A$1:$X$3000,COLUMN(HSB!I169),0))</f>
        <v>0.40655006436027202</v>
      </c>
      <c r="V170">
        <f>IF(ISERROR(VLOOKUP($AB170,HSB!$A$1:$X$3000,COLUMN(HSB!J169),0)),"",VLOOKUP($AB170,HSB!$A$1:$X$3000,COLUMN(HSB!J169),0))</f>
        <v>35.579263895843802</v>
      </c>
      <c r="W170">
        <f>IF(ISERROR(VLOOKUP($AB170,HSB!$A$1:$X$3000,COLUMN(HSB!K169),0)),"",VLOOKUP($AB170,HSB!$A$1:$X$3000,COLUMN(HSB!K169),0))</f>
        <v>627.81333333333305</v>
      </c>
      <c r="X170">
        <f>IF(ISERROR(VLOOKUP($AB170,HSB!$A$1:$X$3000,COLUMN(HSB!L169),0)),"",VLOOKUP($AB170,HSB!$A$1:$X$3000,COLUMN(HSB!L169),0))</f>
        <v>0.437439753703385</v>
      </c>
      <c r="Y170">
        <f>IF(ISERROR(VLOOKUP($AB170,HSB!$A$1:$X$3000,COLUMN(HSB!M169),0)),"",VLOOKUP($AB170,HSB!$A$1:$X$3000,COLUMN(HSB!M169),0))</f>
        <v>24.783237806710101</v>
      </c>
      <c r="Z170">
        <f>IF(ISERROR(VLOOKUP($AB170,HSB!$A$1:$X$3000,COLUMN(HSB!N169),0)),"",VLOOKUP($AB170,HSB!$A$1:$X$3000,COLUMN(HSB!N169),0))</f>
        <v>627.81333333333305</v>
      </c>
      <c r="AA170">
        <f>IF(ISERROR(VLOOKUP($AB170,HSB!$A$1:$X$3000,COLUMN(HSB!O169),0)),"",VLOOKUP($AB170,HSB!$A$1:$X$3000,COLUMN(HSB!O169),0))</f>
        <v>0.460343244735059</v>
      </c>
      <c r="AB170" t="s">
        <v>1103</v>
      </c>
      <c r="AC170">
        <v>-2.9119523000000001E-2</v>
      </c>
      <c r="AD170">
        <v>-0.76568192599999996</v>
      </c>
      <c r="AE170">
        <v>0.134065763</v>
      </c>
      <c r="AF170">
        <v>0.37152620600000003</v>
      </c>
      <c r="AG170">
        <v>35.131410799999998</v>
      </c>
      <c r="AH170">
        <v>-0.137074892</v>
      </c>
      <c r="AI170">
        <v>-0.63500272899999999</v>
      </c>
      <c r="AJ170">
        <v>0.22678115700000001</v>
      </c>
      <c r="AK170">
        <v>0.53741040900000003</v>
      </c>
      <c r="AL170">
        <v>17.975654890000001</v>
      </c>
      <c r="AM170">
        <v>-5.5907116999999999E-2</v>
      </c>
      <c r="AN170">
        <v>-0.71802072299999997</v>
      </c>
      <c r="AO170">
        <v>0.18330850200000001</v>
      </c>
      <c r="AP170">
        <v>0.48294736100000002</v>
      </c>
      <c r="AQ170">
        <v>24.294529610000001</v>
      </c>
      <c r="AR170">
        <v>1.3374482E-2</v>
      </c>
      <c r="AS170">
        <v>-0.82319028299999997</v>
      </c>
      <c r="AT170">
        <v>0.17488631599999999</v>
      </c>
      <c r="AU170">
        <v>0.51302906800000003</v>
      </c>
      <c r="AV170">
        <v>34.90040819</v>
      </c>
    </row>
    <row r="171" spans="1:48" ht="12.75" customHeight="1">
      <c r="A171" t="s">
        <v>388</v>
      </c>
      <c r="B171" t="s">
        <v>469</v>
      </c>
      <c r="C171" t="s">
        <v>382</v>
      </c>
      <c r="D171">
        <v>2013</v>
      </c>
      <c r="E171" t="s">
        <v>642</v>
      </c>
      <c r="F171" t="s">
        <v>14</v>
      </c>
      <c r="H171" s="11">
        <v>143</v>
      </c>
      <c r="I171" s="4">
        <v>4</v>
      </c>
      <c r="J171">
        <v>120</v>
      </c>
      <c r="K171">
        <v>80.166666666666671</v>
      </c>
      <c r="L171">
        <v>81.333333333333329</v>
      </c>
      <c r="M171">
        <v>81.333333333333329</v>
      </c>
      <c r="N171">
        <v>19.5</v>
      </c>
      <c r="P171" t="str">
        <f>IF(ISERROR(VLOOKUP($AB171,HSB!$A$1:$X$3000,COLUMN(HSB!D170),0)),"",VLOOKUP($AB171,HSB!$A$1:$X$3000,COLUMN(HSB!D170),0))</f>
        <v/>
      </c>
      <c r="Q171" t="str">
        <f>IF(ISERROR(VLOOKUP($AB171,HSB!$A$1:$X$3000,COLUMN(HSB!E170),0)),"",VLOOKUP($AB171,HSB!$A$1:$X$3000,COLUMN(HSB!E170),0))</f>
        <v/>
      </c>
      <c r="R171" t="str">
        <f>IF(ISERROR(VLOOKUP($AB171,HSB!$A$1:$X$3000,COLUMN(HSB!F170),0)),"",VLOOKUP($AB171,HSB!$A$1:$X$3000,COLUMN(HSB!F170),0))</f>
        <v/>
      </c>
      <c r="S171" t="str">
        <f>IF(ISERROR(VLOOKUP($AB171,HSB!$A$1:$X$3000,COLUMN(HSB!G170),0)),"",VLOOKUP($AB171,HSB!$A$1:$X$3000,COLUMN(HSB!G170),0))</f>
        <v/>
      </c>
      <c r="T171" t="str">
        <f>IF(ISERROR(VLOOKUP($AB171,HSB!$A$1:$X$3000,COLUMN(HSB!H170),0)),"",VLOOKUP($AB171,HSB!$A$1:$X$3000,COLUMN(HSB!H170),0))</f>
        <v/>
      </c>
      <c r="U171" t="str">
        <f>IF(ISERROR(VLOOKUP($AB171,HSB!$A$1:$X$3000,COLUMN(HSB!I170),0)),"",VLOOKUP($AB171,HSB!$A$1:$X$3000,COLUMN(HSB!I170),0))</f>
        <v/>
      </c>
      <c r="V171" t="str">
        <f>IF(ISERROR(VLOOKUP($AB171,HSB!$A$1:$X$3000,COLUMN(HSB!J170),0)),"",VLOOKUP($AB171,HSB!$A$1:$X$3000,COLUMN(HSB!J170),0))</f>
        <v/>
      </c>
      <c r="W171" t="str">
        <f>IF(ISERROR(VLOOKUP($AB171,HSB!$A$1:$X$3000,COLUMN(HSB!K170),0)),"",VLOOKUP($AB171,HSB!$A$1:$X$3000,COLUMN(HSB!K170),0))</f>
        <v/>
      </c>
      <c r="X171" t="str">
        <f>IF(ISERROR(VLOOKUP($AB171,HSB!$A$1:$X$3000,COLUMN(HSB!L170),0)),"",VLOOKUP($AB171,HSB!$A$1:$X$3000,COLUMN(HSB!L170),0))</f>
        <v/>
      </c>
      <c r="Y171" t="str">
        <f>IF(ISERROR(VLOOKUP($AB171,HSB!$A$1:$X$3000,COLUMN(HSB!M170),0)),"",VLOOKUP($AB171,HSB!$A$1:$X$3000,COLUMN(HSB!M170),0))</f>
        <v/>
      </c>
      <c r="Z171" t="str">
        <f>IF(ISERROR(VLOOKUP($AB171,HSB!$A$1:$X$3000,COLUMN(HSB!N170),0)),"",VLOOKUP($AB171,HSB!$A$1:$X$3000,COLUMN(HSB!N170),0))</f>
        <v/>
      </c>
      <c r="AA171" t="str">
        <f>IF(ISERROR(VLOOKUP($AB171,HSB!$A$1:$X$3000,COLUMN(HSB!O170),0)),"",VLOOKUP($AB171,HSB!$A$1:$X$3000,COLUMN(HSB!O170),0))</f>
        <v/>
      </c>
      <c r="AB171" t="s">
        <v>1104</v>
      </c>
      <c r="AC171" t="s">
        <v>889</v>
      </c>
      <c r="AD171" t="s">
        <v>889</v>
      </c>
      <c r="AE171" t="s">
        <v>889</v>
      </c>
      <c r="AF171" t="s">
        <v>889</v>
      </c>
      <c r="AG171" t="s">
        <v>889</v>
      </c>
      <c r="AH171" t="s">
        <v>889</v>
      </c>
      <c r="AI171" t="s">
        <v>889</v>
      </c>
      <c r="AJ171" t="s">
        <v>889</v>
      </c>
      <c r="AK171" t="s">
        <v>889</v>
      </c>
      <c r="AL171" t="s">
        <v>889</v>
      </c>
      <c r="AM171" t="s">
        <v>889</v>
      </c>
      <c r="AN171" t="s">
        <v>889</v>
      </c>
      <c r="AO171" t="s">
        <v>889</v>
      </c>
      <c r="AP171" t="s">
        <v>889</v>
      </c>
      <c r="AQ171" t="s">
        <v>889</v>
      </c>
      <c r="AR171" t="s">
        <v>889</v>
      </c>
      <c r="AS171" t="s">
        <v>889</v>
      </c>
      <c r="AT171" t="s">
        <v>889</v>
      </c>
      <c r="AU171" t="s">
        <v>889</v>
      </c>
      <c r="AV171" t="s">
        <v>889</v>
      </c>
    </row>
    <row r="172" spans="1:48" ht="12.75" customHeight="1">
      <c r="A172" t="s">
        <v>401</v>
      </c>
      <c r="B172" t="s">
        <v>469</v>
      </c>
      <c r="C172" t="s">
        <v>400</v>
      </c>
      <c r="D172">
        <v>2013</v>
      </c>
      <c r="E172" t="s">
        <v>643</v>
      </c>
      <c r="F172" t="s">
        <v>14</v>
      </c>
      <c r="H172" s="11">
        <v>148</v>
      </c>
      <c r="I172" s="4">
        <v>8</v>
      </c>
      <c r="J172">
        <v>119.16666666666667</v>
      </c>
      <c r="K172">
        <v>82.833333333333329</v>
      </c>
      <c r="L172">
        <v>84</v>
      </c>
      <c r="M172">
        <v>84</v>
      </c>
      <c r="N172">
        <v>0</v>
      </c>
      <c r="P172">
        <f>IF(ISERROR(VLOOKUP($AB172,HSB!$A$1:$X$3000,COLUMN(HSB!D171),0)),"",VLOOKUP($AB172,HSB!$A$1:$X$3000,COLUMN(HSB!D171),0))</f>
        <v>15.2462503254882</v>
      </c>
      <c r="Q172">
        <f>IF(ISERROR(VLOOKUP($AB172,HSB!$A$1:$X$3000,COLUMN(HSB!E171),0)),"",VLOOKUP($AB172,HSB!$A$1:$X$3000,COLUMN(HSB!E171),0))</f>
        <v>670.41</v>
      </c>
      <c r="R172">
        <f>IF(ISERROR(VLOOKUP($AB172,HSB!$A$1:$X$3000,COLUMN(HSB!F171),0)),"",VLOOKUP($AB172,HSB!$A$1:$X$3000,COLUMN(HSB!F171),0))</f>
        <v>0.54590773654517799</v>
      </c>
      <c r="S172">
        <f>IF(ISERROR(VLOOKUP($AB172,HSB!$A$1:$X$3000,COLUMN(HSB!G171),0)),"",VLOOKUP($AB172,HSB!$A$1:$X$3000,COLUMN(HSB!G171),0))</f>
        <v>44.832635453179797</v>
      </c>
      <c r="T172">
        <f>IF(ISERROR(VLOOKUP($AB172,HSB!$A$1:$X$3000,COLUMN(HSB!H171),0)),"",VLOOKUP($AB172,HSB!$A$1:$X$3000,COLUMN(HSB!H171),0))</f>
        <v>643.09333333333302</v>
      </c>
      <c r="U172">
        <f>IF(ISERROR(VLOOKUP($AB172,HSB!$A$1:$X$3000,COLUMN(HSB!I171),0)),"",VLOOKUP($AB172,HSB!$A$1:$X$3000,COLUMN(HSB!I171),0))</f>
        <v>0.38075421459792702</v>
      </c>
      <c r="V172">
        <f>IF(ISERROR(VLOOKUP($AB172,HSB!$A$1:$X$3000,COLUMN(HSB!J171),0)),"",VLOOKUP($AB172,HSB!$A$1:$X$3000,COLUMN(HSB!J171),0))</f>
        <v>24.749634384910699</v>
      </c>
      <c r="W172">
        <f>IF(ISERROR(VLOOKUP($AB172,HSB!$A$1:$X$3000,COLUMN(HSB!K171),0)),"",VLOOKUP($AB172,HSB!$A$1:$X$3000,COLUMN(HSB!K171),0))</f>
        <v>643.09333333333302</v>
      </c>
      <c r="X172">
        <f>IF(ISERROR(VLOOKUP($AB172,HSB!$A$1:$X$3000,COLUMN(HSB!L171),0)),"",VLOOKUP($AB172,HSB!$A$1:$X$3000,COLUMN(HSB!L171),0))</f>
        <v>0.36038055740277902</v>
      </c>
      <c r="Y172">
        <f>IF(ISERROR(VLOOKUP($AB172,HSB!$A$1:$X$3000,COLUMN(HSB!M171),0)),"",VLOOKUP($AB172,HSB!$A$1:$X$3000,COLUMN(HSB!M171),0))</f>
        <v>27.062423284927402</v>
      </c>
      <c r="Z172">
        <f>IF(ISERROR(VLOOKUP($AB172,HSB!$A$1:$X$3000,COLUMN(HSB!N171),0)),"",VLOOKUP($AB172,HSB!$A$1:$X$3000,COLUMN(HSB!N171),0))</f>
        <v>643.40666666666698</v>
      </c>
      <c r="AA172">
        <f>IF(ISERROR(VLOOKUP($AB172,HSB!$A$1:$X$3000,COLUMN(HSB!O171),0)),"",VLOOKUP($AB172,HSB!$A$1:$X$3000,COLUMN(HSB!O171),0))</f>
        <v>0.45957614513065498</v>
      </c>
      <c r="AB172" t="s">
        <v>1105</v>
      </c>
      <c r="AC172">
        <v>0.101264965</v>
      </c>
      <c r="AD172">
        <v>-0.94482898900000001</v>
      </c>
      <c r="AE172">
        <v>0.13119302399999999</v>
      </c>
      <c r="AF172">
        <v>0.425417253</v>
      </c>
      <c r="AG172">
        <v>44.178543900000001</v>
      </c>
      <c r="AH172">
        <v>-0.15637400100000001</v>
      </c>
      <c r="AI172">
        <v>-0.57436235800000002</v>
      </c>
      <c r="AJ172">
        <v>0.24098314100000001</v>
      </c>
      <c r="AK172">
        <v>0.52371925200000002</v>
      </c>
      <c r="AL172">
        <v>14.860344080000001</v>
      </c>
      <c r="AM172">
        <v>8.6026809999999992E-3</v>
      </c>
      <c r="AN172">
        <v>-0.75889113500000005</v>
      </c>
      <c r="AO172">
        <v>0.19512352199999999</v>
      </c>
      <c r="AP172">
        <v>0.53710149900000004</v>
      </c>
      <c r="AQ172">
        <v>26.499439110000001</v>
      </c>
      <c r="AR172">
        <v>0.120174768</v>
      </c>
      <c r="AS172">
        <v>-1.024229383</v>
      </c>
      <c r="AT172">
        <v>0.115242574</v>
      </c>
      <c r="AU172">
        <v>0.39333964900000001</v>
      </c>
      <c r="AV172">
        <v>24.419550910000002</v>
      </c>
    </row>
    <row r="173" spans="1:48" ht="12.75" customHeight="1">
      <c r="A173" t="s">
        <v>70</v>
      </c>
      <c r="B173" t="s">
        <v>469</v>
      </c>
      <c r="C173" t="s">
        <v>40</v>
      </c>
      <c r="D173">
        <v>2013</v>
      </c>
      <c r="E173" t="s">
        <v>644</v>
      </c>
      <c r="F173" t="s">
        <v>14</v>
      </c>
      <c r="H173" s="11">
        <v>143</v>
      </c>
      <c r="I173" s="4">
        <v>4</v>
      </c>
      <c r="J173">
        <v>121.66666666666667</v>
      </c>
      <c r="K173">
        <v>80.666666666666671</v>
      </c>
      <c r="L173">
        <v>79.666666666666671</v>
      </c>
      <c r="M173">
        <v>80.666666666666671</v>
      </c>
      <c r="N173">
        <v>18.5</v>
      </c>
      <c r="P173" t="str">
        <f>IF(ISERROR(VLOOKUP($AB173,HSB!$A$1:$X$3000,COLUMN(HSB!D172),0)),"",VLOOKUP($AB173,HSB!$A$1:$X$3000,COLUMN(HSB!D172),0))</f>
        <v/>
      </c>
      <c r="Q173" t="str">
        <f>IF(ISERROR(VLOOKUP($AB173,HSB!$A$1:$X$3000,COLUMN(HSB!E172),0)),"",VLOOKUP($AB173,HSB!$A$1:$X$3000,COLUMN(HSB!E172),0))</f>
        <v/>
      </c>
      <c r="R173" t="str">
        <f>IF(ISERROR(VLOOKUP($AB173,HSB!$A$1:$X$3000,COLUMN(HSB!F172),0)),"",VLOOKUP($AB173,HSB!$A$1:$X$3000,COLUMN(HSB!F172),0))</f>
        <v/>
      </c>
      <c r="S173" t="str">
        <f>IF(ISERROR(VLOOKUP($AB173,HSB!$A$1:$X$3000,COLUMN(HSB!G172),0)),"",VLOOKUP($AB173,HSB!$A$1:$X$3000,COLUMN(HSB!G172),0))</f>
        <v/>
      </c>
      <c r="T173" t="str">
        <f>IF(ISERROR(VLOOKUP($AB173,HSB!$A$1:$X$3000,COLUMN(HSB!H172),0)),"",VLOOKUP($AB173,HSB!$A$1:$X$3000,COLUMN(HSB!H172),0))</f>
        <v/>
      </c>
      <c r="U173" t="str">
        <f>IF(ISERROR(VLOOKUP($AB173,HSB!$A$1:$X$3000,COLUMN(HSB!I172),0)),"",VLOOKUP($AB173,HSB!$A$1:$X$3000,COLUMN(HSB!I172),0))</f>
        <v/>
      </c>
      <c r="V173" t="str">
        <f>IF(ISERROR(VLOOKUP($AB173,HSB!$A$1:$X$3000,COLUMN(HSB!J172),0)),"",VLOOKUP($AB173,HSB!$A$1:$X$3000,COLUMN(HSB!J172),0))</f>
        <v/>
      </c>
      <c r="W173" t="str">
        <f>IF(ISERROR(VLOOKUP($AB173,HSB!$A$1:$X$3000,COLUMN(HSB!K172),0)),"",VLOOKUP($AB173,HSB!$A$1:$X$3000,COLUMN(HSB!K172),0))</f>
        <v/>
      </c>
      <c r="X173" t="str">
        <f>IF(ISERROR(VLOOKUP($AB173,HSB!$A$1:$X$3000,COLUMN(HSB!L172),0)),"",VLOOKUP($AB173,HSB!$A$1:$X$3000,COLUMN(HSB!L172),0))</f>
        <v/>
      </c>
      <c r="Y173" t="str">
        <f>IF(ISERROR(VLOOKUP($AB173,HSB!$A$1:$X$3000,COLUMN(HSB!M172),0)),"",VLOOKUP($AB173,HSB!$A$1:$X$3000,COLUMN(HSB!M172),0))</f>
        <v/>
      </c>
      <c r="Z173" t="str">
        <f>IF(ISERROR(VLOOKUP($AB173,HSB!$A$1:$X$3000,COLUMN(HSB!N172),0)),"",VLOOKUP($AB173,HSB!$A$1:$X$3000,COLUMN(HSB!N172),0))</f>
        <v/>
      </c>
      <c r="AA173" t="str">
        <f>IF(ISERROR(VLOOKUP($AB173,HSB!$A$1:$X$3000,COLUMN(HSB!O172),0)),"",VLOOKUP($AB173,HSB!$A$1:$X$3000,COLUMN(HSB!O172),0))</f>
        <v/>
      </c>
      <c r="AB173" t="s">
        <v>1106</v>
      </c>
      <c r="AC173" t="s">
        <v>889</v>
      </c>
      <c r="AD173" t="s">
        <v>889</v>
      </c>
      <c r="AE173" t="s">
        <v>889</v>
      </c>
      <c r="AF173" t="s">
        <v>889</v>
      </c>
      <c r="AG173" t="s">
        <v>889</v>
      </c>
      <c r="AH173" t="s">
        <v>889</v>
      </c>
      <c r="AI173" t="s">
        <v>889</v>
      </c>
      <c r="AJ173" t="s">
        <v>889</v>
      </c>
      <c r="AK173" t="s">
        <v>889</v>
      </c>
      <c r="AL173" t="s">
        <v>889</v>
      </c>
      <c r="AM173" t="s">
        <v>889</v>
      </c>
      <c r="AN173" t="s">
        <v>889</v>
      </c>
      <c r="AO173" t="s">
        <v>889</v>
      </c>
      <c r="AP173" t="s">
        <v>889</v>
      </c>
      <c r="AQ173" t="s">
        <v>889</v>
      </c>
      <c r="AR173" t="s">
        <v>889</v>
      </c>
      <c r="AS173" t="s">
        <v>889</v>
      </c>
      <c r="AT173" t="s">
        <v>889</v>
      </c>
      <c r="AU173" t="s">
        <v>889</v>
      </c>
      <c r="AV173" t="s">
        <v>889</v>
      </c>
    </row>
    <row r="174" spans="1:48" ht="12.75" customHeight="1">
      <c r="A174" t="s">
        <v>292</v>
      </c>
      <c r="B174" t="s">
        <v>469</v>
      </c>
      <c r="C174" t="s">
        <v>290</v>
      </c>
      <c r="D174">
        <v>2013</v>
      </c>
      <c r="E174" t="s">
        <v>645</v>
      </c>
      <c r="F174" t="s">
        <v>8</v>
      </c>
      <c r="H174" s="11">
        <v>169</v>
      </c>
      <c r="I174" s="4" t="s">
        <v>889</v>
      </c>
      <c r="J174">
        <v>121</v>
      </c>
      <c r="K174">
        <v>86.666666666666671</v>
      </c>
      <c r="L174">
        <v>87</v>
      </c>
      <c r="M174">
        <v>87</v>
      </c>
      <c r="N174">
        <v>19.5</v>
      </c>
      <c r="P174">
        <f>IF(ISERROR(VLOOKUP($AB174,HSB!$A$1:$X$3000,COLUMN(HSB!D173),0)),"",VLOOKUP($AB174,HSB!$A$1:$X$3000,COLUMN(HSB!D173),0))</f>
        <v>10.782283642129901</v>
      </c>
      <c r="Q174">
        <f>IF(ISERROR(VLOOKUP($AB174,HSB!$A$1:$X$3000,COLUMN(HSB!E173),0)),"",VLOOKUP($AB174,HSB!$A$1:$X$3000,COLUMN(HSB!E173),0))</f>
        <v>688.79666666666697</v>
      </c>
      <c r="R174">
        <f>IF(ISERROR(VLOOKUP($AB174,HSB!$A$1:$X$3000,COLUMN(HSB!F173),0)),"",VLOOKUP($AB174,HSB!$A$1:$X$3000,COLUMN(HSB!F173),0))</f>
        <v>0.55676863009237498</v>
      </c>
      <c r="S174">
        <f>IF(ISERROR(VLOOKUP($AB174,HSB!$A$1:$X$3000,COLUMN(HSB!G173),0)),"",VLOOKUP($AB174,HSB!$A$1:$X$3000,COLUMN(HSB!G173),0))</f>
        <v>21.208594024369901</v>
      </c>
      <c r="T174">
        <f>IF(ISERROR(VLOOKUP($AB174,HSB!$A$1:$X$3000,COLUMN(HSB!H173),0)),"",VLOOKUP($AB174,HSB!$A$1:$X$3000,COLUMN(HSB!H173),0))</f>
        <v>643.09333333333302</v>
      </c>
      <c r="U174">
        <f>IF(ISERROR(VLOOKUP($AB174,HSB!$A$1:$X$3000,COLUMN(HSB!I173),0)),"",VLOOKUP($AB174,HSB!$A$1:$X$3000,COLUMN(HSB!I173),0))</f>
        <v>0.45937989248113897</v>
      </c>
      <c r="V174">
        <f>IF(ISERROR(VLOOKUP($AB174,HSB!$A$1:$X$3000,COLUMN(HSB!J173),0)),"",VLOOKUP($AB174,HSB!$A$1:$X$3000,COLUMN(HSB!J173),0))</f>
        <v>20.692709898180599</v>
      </c>
      <c r="W174">
        <f>IF(ISERROR(VLOOKUP($AB174,HSB!$A$1:$X$3000,COLUMN(HSB!K173),0)),"",VLOOKUP($AB174,HSB!$A$1:$X$3000,COLUMN(HSB!K173),0))</f>
        <v>630.5</v>
      </c>
      <c r="X174">
        <f>IF(ISERROR(VLOOKUP($AB174,HSB!$A$1:$X$3000,COLUMN(HSB!L173),0)),"",VLOOKUP($AB174,HSB!$A$1:$X$3000,COLUMN(HSB!L173),0))</f>
        <v>0.50262551924655996</v>
      </c>
      <c r="Y174">
        <f>IF(ISERROR(VLOOKUP($AB174,HSB!$A$1:$X$3000,COLUMN(HSB!M173),0)),"",VLOOKUP($AB174,HSB!$A$1:$X$3000,COLUMN(HSB!M173),0))</f>
        <v>20.273214889000201</v>
      </c>
      <c r="Z174">
        <f>IF(ISERROR(VLOOKUP($AB174,HSB!$A$1:$X$3000,COLUMN(HSB!N173),0)),"",VLOOKUP($AB174,HSB!$A$1:$X$3000,COLUMN(HSB!N173),0))</f>
        <v>673.08666666666704</v>
      </c>
      <c r="AA174">
        <f>IF(ISERROR(VLOOKUP($AB174,HSB!$A$1:$X$3000,COLUMN(HSB!O173),0)),"",VLOOKUP($AB174,HSB!$A$1:$X$3000,COLUMN(HSB!O173),0))</f>
        <v>0.49460675938404403</v>
      </c>
      <c r="AB174" t="s">
        <v>1107</v>
      </c>
      <c r="AC174">
        <v>-3.4013321999999999E-2</v>
      </c>
      <c r="AD174">
        <v>-0.74904731400000002</v>
      </c>
      <c r="AE174">
        <v>0.186912034</v>
      </c>
      <c r="AF174">
        <v>0.50908393200000002</v>
      </c>
      <c r="AG174">
        <v>20.781399489999998</v>
      </c>
      <c r="AH174">
        <v>-0.20741058600000001</v>
      </c>
      <c r="AI174">
        <v>-0.53754801799999996</v>
      </c>
      <c r="AJ174">
        <v>0.240278879</v>
      </c>
      <c r="AK174">
        <v>0.49212916899999998</v>
      </c>
      <c r="AL174">
        <v>10.512503499999999</v>
      </c>
      <c r="AM174">
        <v>-8.1919389999999995E-2</v>
      </c>
      <c r="AN174">
        <v>-0.68016326800000004</v>
      </c>
      <c r="AO174">
        <v>0.20993593299999999</v>
      </c>
      <c r="AP174">
        <v>0.52813328000000004</v>
      </c>
      <c r="AQ174">
        <v>19.821218559999998</v>
      </c>
      <c r="AR174">
        <v>-6.1888569999999997E-2</v>
      </c>
      <c r="AS174">
        <v>-0.69517458600000004</v>
      </c>
      <c r="AT174">
        <v>0.22293497800000001</v>
      </c>
      <c r="AU174">
        <v>0.57044003700000001</v>
      </c>
      <c r="AV174">
        <v>20.210689080000002</v>
      </c>
    </row>
    <row r="175" spans="1:48" ht="12.75" customHeight="1">
      <c r="A175" t="s">
        <v>326</v>
      </c>
      <c r="B175" t="s">
        <v>469</v>
      </c>
      <c r="C175" t="s">
        <v>317</v>
      </c>
      <c r="D175">
        <v>2013</v>
      </c>
      <c r="E175" t="s">
        <v>646</v>
      </c>
      <c r="F175" t="s">
        <v>8</v>
      </c>
      <c r="H175" s="11">
        <v>138</v>
      </c>
      <c r="I175" s="4">
        <v>7</v>
      </c>
      <c r="J175">
        <v>119.66666666666667</v>
      </c>
      <c r="K175">
        <v>74</v>
      </c>
      <c r="L175">
        <v>60</v>
      </c>
      <c r="M175">
        <v>74</v>
      </c>
      <c r="N175">
        <v>18.25</v>
      </c>
      <c r="P175">
        <f>IF(ISERROR(VLOOKUP($AB175,HSB!$A$1:$X$3000,COLUMN(HSB!D174),0)),"",VLOOKUP($AB175,HSB!$A$1:$X$3000,COLUMN(HSB!D174),0))</f>
        <v>20.0381802259887</v>
      </c>
      <c r="Q175">
        <f>IF(ISERROR(VLOOKUP($AB175,HSB!$A$1:$X$3000,COLUMN(HSB!E174),0)),"",VLOOKUP($AB175,HSB!$A$1:$X$3000,COLUMN(HSB!E174),0))</f>
        <v>651.45666666666705</v>
      </c>
      <c r="R175">
        <f>IF(ISERROR(VLOOKUP($AB175,HSB!$A$1:$X$3000,COLUMN(HSB!F174),0)),"",VLOOKUP($AB175,HSB!$A$1:$X$3000,COLUMN(HSB!F174),0))</f>
        <v>0.52799839226485401</v>
      </c>
      <c r="S175">
        <f>IF(ISERROR(VLOOKUP($AB175,HSB!$A$1:$X$3000,COLUMN(HSB!G174),0)),"",VLOOKUP($AB175,HSB!$A$1:$X$3000,COLUMN(HSB!G174),0))</f>
        <v>31.972946327683601</v>
      </c>
      <c r="T175">
        <f>IF(ISERROR(VLOOKUP($AB175,HSB!$A$1:$X$3000,COLUMN(HSB!H174),0)),"",VLOOKUP($AB175,HSB!$A$1:$X$3000,COLUMN(HSB!H174),0))</f>
        <v>609.72</v>
      </c>
      <c r="U175">
        <f>IF(ISERROR(VLOOKUP($AB175,HSB!$A$1:$X$3000,COLUMN(HSB!I174),0)),"",VLOOKUP($AB175,HSB!$A$1:$X$3000,COLUMN(HSB!I174),0))</f>
        <v>0.47229868056106</v>
      </c>
      <c r="V175">
        <f>IF(ISERROR(VLOOKUP($AB175,HSB!$A$1:$X$3000,COLUMN(HSB!J174),0)),"",VLOOKUP($AB175,HSB!$A$1:$X$3000,COLUMN(HSB!J174),0))</f>
        <v>29.988609072781699</v>
      </c>
      <c r="W175">
        <f>IF(ISERROR(VLOOKUP($AB175,HSB!$A$1:$X$3000,COLUMN(HSB!K174),0)),"",VLOOKUP($AB175,HSB!$A$1:$X$3000,COLUMN(HSB!K174),0))</f>
        <v>610.04</v>
      </c>
      <c r="X175">
        <f>IF(ISERROR(VLOOKUP($AB175,HSB!$A$1:$X$3000,COLUMN(HSB!L174),0)),"",VLOOKUP($AB175,HSB!$A$1:$X$3000,COLUMN(HSB!L174),0))</f>
        <v>0.49295190807375899</v>
      </c>
      <c r="Y175">
        <f>IF(ISERROR(VLOOKUP($AB175,HSB!$A$1:$X$3000,COLUMN(HSB!M174),0)),"",VLOOKUP($AB175,HSB!$A$1:$X$3000,COLUMN(HSB!M174),0))</f>
        <v>25.241472100365598</v>
      </c>
      <c r="Z175">
        <f>IF(ISERROR(VLOOKUP($AB175,HSB!$A$1:$X$3000,COLUMN(HSB!N174),0)),"",VLOOKUP($AB175,HSB!$A$1:$X$3000,COLUMN(HSB!N174),0))</f>
        <v>657.42666666666696</v>
      </c>
      <c r="AA175">
        <f>IF(ISERROR(VLOOKUP($AB175,HSB!$A$1:$X$3000,COLUMN(HSB!O174),0)),"",VLOOKUP($AB175,HSB!$A$1:$X$3000,COLUMN(HSB!O174),0))</f>
        <v>0.496947007312246</v>
      </c>
      <c r="AB175" t="s">
        <v>1108</v>
      </c>
      <c r="AC175">
        <v>-4.1736663E-2</v>
      </c>
      <c r="AD175">
        <v>-0.72268864099999996</v>
      </c>
      <c r="AE175">
        <v>0.19707091600000001</v>
      </c>
      <c r="AF175">
        <v>0.52137418899999999</v>
      </c>
      <c r="AG175">
        <v>31.314379819999999</v>
      </c>
      <c r="AH175">
        <v>-0.12554369300000001</v>
      </c>
      <c r="AI175">
        <v>-0.65698779299999999</v>
      </c>
      <c r="AJ175">
        <v>0.23390587500000001</v>
      </c>
      <c r="AK175">
        <v>0.57144879100000001</v>
      </c>
      <c r="AL175">
        <v>19.555000750000001</v>
      </c>
      <c r="AM175">
        <v>-7.2926252999999996E-2</v>
      </c>
      <c r="AN175">
        <v>-0.69793336500000003</v>
      </c>
      <c r="AO175">
        <v>0.21174590500000001</v>
      </c>
      <c r="AP175">
        <v>0.54430245600000005</v>
      </c>
      <c r="AQ175">
        <v>24.683515010000001</v>
      </c>
      <c r="AR175">
        <v>-5.3476599E-2</v>
      </c>
      <c r="AS175">
        <v>-0.80249567600000005</v>
      </c>
      <c r="AT175">
        <v>0.22276712300000001</v>
      </c>
      <c r="AU175">
        <v>0.64075913900000003</v>
      </c>
      <c r="AV175">
        <v>29.291242400000002</v>
      </c>
    </row>
    <row r="176" spans="1:48" ht="12.75" customHeight="1">
      <c r="A176" t="s">
        <v>328</v>
      </c>
      <c r="B176" t="s">
        <v>469</v>
      </c>
      <c r="C176" t="s">
        <v>317</v>
      </c>
      <c r="D176">
        <v>2013</v>
      </c>
      <c r="E176" t="s">
        <v>647</v>
      </c>
      <c r="F176" t="s">
        <v>14</v>
      </c>
      <c r="H176" s="11">
        <v>144</v>
      </c>
      <c r="I176" s="4">
        <v>7</v>
      </c>
      <c r="J176">
        <v>124.16666666666667</v>
      </c>
      <c r="K176">
        <v>90.833333333333329</v>
      </c>
      <c r="L176">
        <v>89</v>
      </c>
      <c r="M176">
        <v>90.833333333333329</v>
      </c>
      <c r="N176">
        <v>21.5</v>
      </c>
      <c r="P176">
        <f>IF(ISERROR(VLOOKUP($AB176,HSB!$A$1:$X$3000,COLUMN(HSB!D175),0)),"",VLOOKUP($AB176,HSB!$A$1:$X$3000,COLUMN(HSB!D175),0))</f>
        <v>18.709187537387798</v>
      </c>
      <c r="Q176">
        <f>IF(ISERROR(VLOOKUP($AB176,HSB!$A$1:$X$3000,COLUMN(HSB!E175),0)),"",VLOOKUP($AB176,HSB!$A$1:$X$3000,COLUMN(HSB!E175),0))</f>
        <v>622.743333333333</v>
      </c>
      <c r="R176">
        <f>IF(ISERROR(VLOOKUP($AB176,HSB!$A$1:$X$3000,COLUMN(HSB!F175),0)),"",VLOOKUP($AB176,HSB!$A$1:$X$3000,COLUMN(HSB!F175),0))</f>
        <v>0.52108981900960405</v>
      </c>
      <c r="S176">
        <f>IF(ISERROR(VLOOKUP($AB176,HSB!$A$1:$X$3000,COLUMN(HSB!G175),0)),"",VLOOKUP($AB176,HSB!$A$1:$X$3000,COLUMN(HSB!G175),0))</f>
        <v>32.888804403456298</v>
      </c>
      <c r="T176">
        <f>IF(ISERROR(VLOOKUP($AB176,HSB!$A$1:$X$3000,COLUMN(HSB!H175),0)),"",VLOOKUP($AB176,HSB!$A$1:$X$3000,COLUMN(HSB!H175),0))</f>
        <v>624.10666666666702</v>
      </c>
      <c r="U176">
        <f>IF(ISERROR(VLOOKUP($AB176,HSB!$A$1:$X$3000,COLUMN(HSB!I175),0)),"",VLOOKUP($AB176,HSB!$A$1:$X$3000,COLUMN(HSB!I175),0))</f>
        <v>0.45764133678605301</v>
      </c>
      <c r="V176">
        <f>IF(ISERROR(VLOOKUP($AB176,HSB!$A$1:$X$3000,COLUMN(HSB!J175),0)),"",VLOOKUP($AB176,HSB!$A$1:$X$3000,COLUMN(HSB!J175),0))</f>
        <v>33.8121073446328</v>
      </c>
      <c r="W176">
        <f>IF(ISERROR(VLOOKUP($AB176,HSB!$A$1:$X$3000,COLUMN(HSB!K175),0)),"",VLOOKUP($AB176,HSB!$A$1:$X$3000,COLUMN(HSB!K175),0))</f>
        <v>617.43666666666695</v>
      </c>
      <c r="X176">
        <f>IF(ISERROR(VLOOKUP($AB176,HSB!$A$1:$X$3000,COLUMN(HSB!L175),0)),"",VLOOKUP($AB176,HSB!$A$1:$X$3000,COLUMN(HSB!L175),0))</f>
        <v>0.43343995037348398</v>
      </c>
      <c r="Y176">
        <f>IF(ISERROR(VLOOKUP($AB176,HSB!$A$1:$X$3000,COLUMN(HSB!M175),0)),"",VLOOKUP($AB176,HSB!$A$1:$X$3000,COLUMN(HSB!M175),0))</f>
        <v>20.344866616816201</v>
      </c>
      <c r="Z176">
        <f>IF(ISERROR(VLOOKUP($AB176,HSB!$A$1:$X$3000,COLUMN(HSB!N175),0)),"",VLOOKUP($AB176,HSB!$A$1:$X$3000,COLUMN(HSB!N175),0))</f>
        <v>642.78666666666697</v>
      </c>
      <c r="AA176">
        <f>IF(ISERROR(VLOOKUP($AB176,HSB!$A$1:$X$3000,COLUMN(HSB!O175),0)),"",VLOOKUP($AB176,HSB!$A$1:$X$3000,COLUMN(HSB!O175),0))</f>
        <v>0.491895537271068</v>
      </c>
      <c r="AB176" t="s">
        <v>1109</v>
      </c>
      <c r="AC176">
        <v>-3.177025E-3</v>
      </c>
      <c r="AD176">
        <v>-0.79235507299999997</v>
      </c>
      <c r="AE176">
        <v>0.19103933200000001</v>
      </c>
      <c r="AF176">
        <v>0.54408680799999998</v>
      </c>
      <c r="AG176">
        <v>32.224153649999998</v>
      </c>
      <c r="AH176">
        <v>-0.13391457400000001</v>
      </c>
      <c r="AI176">
        <v>-0.659679601</v>
      </c>
      <c r="AJ176">
        <v>0.22893525300000001</v>
      </c>
      <c r="AK176">
        <v>0.56122238700000004</v>
      </c>
      <c r="AL176">
        <v>18.268693649999999</v>
      </c>
      <c r="AM176">
        <v>-5.3023400999999998E-2</v>
      </c>
      <c r="AN176">
        <v>-0.71555009300000005</v>
      </c>
      <c r="AO176">
        <v>0.21171026500000001</v>
      </c>
      <c r="AP176">
        <v>0.55555516199999999</v>
      </c>
      <c r="AQ176">
        <v>19.89172237</v>
      </c>
      <c r="AR176">
        <v>-6.0908220000000001E-3</v>
      </c>
      <c r="AS176">
        <v>-0.80997959200000003</v>
      </c>
      <c r="AT176">
        <v>0.16581331799999999</v>
      </c>
      <c r="AU176">
        <v>0.48023349199999998</v>
      </c>
      <c r="AV176">
        <v>33.209256920000001</v>
      </c>
    </row>
    <row r="177" spans="1:48" ht="12.75" customHeight="1">
      <c r="A177" t="s">
        <v>234</v>
      </c>
      <c r="B177" t="s">
        <v>469</v>
      </c>
      <c r="C177" t="s">
        <v>198</v>
      </c>
      <c r="D177">
        <v>2013</v>
      </c>
      <c r="E177" t="s">
        <v>648</v>
      </c>
      <c r="F177" t="s">
        <v>14</v>
      </c>
      <c r="H177" s="11" t="s">
        <v>889</v>
      </c>
      <c r="I177" s="4">
        <v>0</v>
      </c>
      <c r="J177">
        <v>121.16666666666667</v>
      </c>
      <c r="K177">
        <v>86.333333333333329</v>
      </c>
      <c r="L177">
        <v>86.666666666666671</v>
      </c>
      <c r="M177">
        <v>86.666666666666671</v>
      </c>
      <c r="N177">
        <v>17.5</v>
      </c>
      <c r="P177">
        <f>IF(ISERROR(VLOOKUP($AB177,HSB!$A$1:$X$3000,COLUMN(HSB!D176),0)),"",VLOOKUP($AB177,HSB!$A$1:$X$3000,COLUMN(HSB!D176),0))</f>
        <v>19.728957145231</v>
      </c>
      <c r="Q177">
        <f>IF(ISERROR(VLOOKUP($AB177,HSB!$A$1:$X$3000,COLUMN(HSB!E176),0)),"",VLOOKUP($AB177,HSB!$A$1:$X$3000,COLUMN(HSB!E176),0))</f>
        <v>627.50333333333299</v>
      </c>
      <c r="R177">
        <f>IF(ISERROR(VLOOKUP($AB177,HSB!$A$1:$X$3000,COLUMN(HSB!F176),0)),"",VLOOKUP($AB177,HSB!$A$1:$X$3000,COLUMN(HSB!F176),0))</f>
        <v>0.49534366308294298</v>
      </c>
      <c r="S177">
        <f>IF(ISERROR(VLOOKUP($AB177,HSB!$A$1:$X$3000,COLUMN(HSB!G176),0)),"",VLOOKUP($AB177,HSB!$A$1:$X$3000,COLUMN(HSB!G176),0))</f>
        <v>30.8626768029246</v>
      </c>
      <c r="T177">
        <f>IF(ISERROR(VLOOKUP($AB177,HSB!$A$1:$X$3000,COLUMN(HSB!H176),0)),"",VLOOKUP($AB177,HSB!$A$1:$X$3000,COLUMN(HSB!H176),0))</f>
        <v>627.50333333333299</v>
      </c>
      <c r="U177">
        <f>IF(ISERROR(VLOOKUP($AB177,HSB!$A$1:$X$3000,COLUMN(HSB!I176),0)),"",VLOOKUP($AB177,HSB!$A$1:$X$3000,COLUMN(HSB!I176),0))</f>
        <v>0.45464878220650201</v>
      </c>
      <c r="V177">
        <f>IF(ISERROR(VLOOKUP($AB177,HSB!$A$1:$X$3000,COLUMN(HSB!J176),0)),"",VLOOKUP($AB177,HSB!$A$1:$X$3000,COLUMN(HSB!J176),0))</f>
        <v>27.591821967430999</v>
      </c>
      <c r="W177">
        <f>IF(ISERROR(VLOOKUP($AB177,HSB!$A$1:$X$3000,COLUMN(HSB!K176),0)),"",VLOOKUP($AB177,HSB!$A$1:$X$3000,COLUMN(HSB!K176),0))</f>
        <v>611.20000000000005</v>
      </c>
      <c r="X177">
        <f>IF(ISERROR(VLOOKUP($AB177,HSB!$A$1:$X$3000,COLUMN(HSB!L176),0)),"",VLOOKUP($AB177,HSB!$A$1:$X$3000,COLUMN(HSB!L176),0))</f>
        <v>0.45905904306287199</v>
      </c>
      <c r="Y177">
        <f>IF(ISERROR(VLOOKUP($AB177,HSB!$A$1:$X$3000,COLUMN(HSB!M176),0)),"",VLOOKUP($AB177,HSB!$A$1:$X$3000,COLUMN(HSB!M176),0))</f>
        <v>21.648966467264898</v>
      </c>
      <c r="Z177">
        <f>IF(ISERROR(VLOOKUP($AB177,HSB!$A$1:$X$3000,COLUMN(HSB!N176),0)),"",VLOOKUP($AB177,HSB!$A$1:$X$3000,COLUMN(HSB!N176),0))</f>
        <v>643.41999999999996</v>
      </c>
      <c r="AA177">
        <f>IF(ISERROR(VLOOKUP($AB177,HSB!$A$1:$X$3000,COLUMN(HSB!O176),0)),"",VLOOKUP($AB177,HSB!$A$1:$X$3000,COLUMN(HSB!O176),0))</f>
        <v>0.494708045295078</v>
      </c>
      <c r="AB177" t="s">
        <v>1110</v>
      </c>
      <c r="AC177">
        <v>-2.4040517000000001E-2</v>
      </c>
      <c r="AD177">
        <v>-0.75116713700000004</v>
      </c>
      <c r="AE177">
        <v>0.18307367199999999</v>
      </c>
      <c r="AF177">
        <v>0.49958565300000002</v>
      </c>
      <c r="AG177">
        <v>30.266480659999999</v>
      </c>
      <c r="AH177">
        <v>-0.124250126</v>
      </c>
      <c r="AI177">
        <v>-0.65224741500000005</v>
      </c>
      <c r="AJ177">
        <v>0.20388471799999999</v>
      </c>
      <c r="AK177">
        <v>0.49502265899999998</v>
      </c>
      <c r="AL177">
        <v>19.30835012</v>
      </c>
      <c r="AM177">
        <v>-2.1589694999999999E-2</v>
      </c>
      <c r="AN177">
        <v>-0.74535606799999998</v>
      </c>
      <c r="AO177">
        <v>0.22259920999999999</v>
      </c>
      <c r="AP177">
        <v>0.60390007099999998</v>
      </c>
      <c r="AQ177">
        <v>21.145308109999998</v>
      </c>
      <c r="AR177">
        <v>1.3980668E-2</v>
      </c>
      <c r="AS177">
        <v>-0.82475186300000003</v>
      </c>
      <c r="AT177">
        <v>0.19837798100000001</v>
      </c>
      <c r="AU177">
        <v>0.58273979799999998</v>
      </c>
      <c r="AV177">
        <v>27.015212720000001</v>
      </c>
    </row>
    <row r="178" spans="1:48" ht="12.75" customHeight="1">
      <c r="A178" t="s">
        <v>375</v>
      </c>
      <c r="B178" t="s">
        <v>469</v>
      </c>
      <c r="C178" t="s">
        <v>353</v>
      </c>
      <c r="D178">
        <v>2013</v>
      </c>
      <c r="E178" t="s">
        <v>649</v>
      </c>
      <c r="F178" t="s">
        <v>8</v>
      </c>
      <c r="H178" s="11" t="s">
        <v>889</v>
      </c>
      <c r="I178" s="4">
        <v>0</v>
      </c>
      <c r="J178">
        <v>123</v>
      </c>
      <c r="K178">
        <v>88</v>
      </c>
      <c r="L178">
        <v>87.833333333333329</v>
      </c>
      <c r="M178">
        <v>88</v>
      </c>
      <c r="P178">
        <f>IF(ISERROR(VLOOKUP($AB178,HSB!$A$1:$X$3000,COLUMN(HSB!D177),0)),"",VLOOKUP($AB178,HSB!$A$1:$X$3000,COLUMN(HSB!D177),0))</f>
        <v>15.3334443502825</v>
      </c>
      <c r="Q178">
        <f>IF(ISERROR(VLOOKUP($AB178,HSB!$A$1:$X$3000,COLUMN(HSB!E177),0)),"",VLOOKUP($AB178,HSB!$A$1:$X$3000,COLUMN(HSB!E177),0))</f>
        <v>644.43333333333305</v>
      </c>
      <c r="R178">
        <f>IF(ISERROR(VLOOKUP($AB178,HSB!$A$1:$X$3000,COLUMN(HSB!F177),0)),"",VLOOKUP($AB178,HSB!$A$1:$X$3000,COLUMN(HSB!F177),0))</f>
        <v>0.50963809276579697</v>
      </c>
      <c r="S178">
        <f>IF(ISERROR(VLOOKUP($AB178,HSB!$A$1:$X$3000,COLUMN(HSB!G177),0)),"",VLOOKUP($AB178,HSB!$A$1:$X$3000,COLUMN(HSB!G177),0))</f>
        <v>37.3141984047856</v>
      </c>
      <c r="T178">
        <f>IF(ISERROR(VLOOKUP($AB178,HSB!$A$1:$X$3000,COLUMN(HSB!H177),0)),"",VLOOKUP($AB178,HSB!$A$1:$X$3000,COLUMN(HSB!H177),0))</f>
        <v>606.83000000000004</v>
      </c>
      <c r="U178">
        <f>IF(ISERROR(VLOOKUP($AB178,HSB!$A$1:$X$3000,COLUMN(HSB!I177),0)),"",VLOOKUP($AB178,HSB!$A$1:$X$3000,COLUMN(HSB!I177),0))</f>
        <v>0.42607065578060399</v>
      </c>
      <c r="V178">
        <f>IF(ISERROR(VLOOKUP($AB178,HSB!$A$1:$X$3000,COLUMN(HSB!J177),0)),"",VLOOKUP($AB178,HSB!$A$1:$X$3000,COLUMN(HSB!J177),0))</f>
        <v>36.334285310734501</v>
      </c>
      <c r="W178">
        <f>IF(ISERROR(VLOOKUP($AB178,HSB!$A$1:$X$3000,COLUMN(HSB!K177),0)),"",VLOOKUP($AB178,HSB!$A$1:$X$3000,COLUMN(HSB!K177),0))</f>
        <v>606.83000000000004</v>
      </c>
      <c r="X178">
        <f>IF(ISERROR(VLOOKUP($AB178,HSB!$A$1:$X$3000,COLUMN(HSB!L177),0)),"",VLOOKUP($AB178,HSB!$A$1:$X$3000,COLUMN(HSB!L177),0))</f>
        <v>0.42506911617639498</v>
      </c>
      <c r="Y178">
        <f>IF(ISERROR(VLOOKUP($AB178,HSB!$A$1:$X$3000,COLUMN(HSB!M177),0)),"",VLOOKUP($AB178,HSB!$A$1:$X$3000,COLUMN(HSB!M177),0))</f>
        <v>17.720370638085701</v>
      </c>
      <c r="Z178">
        <f>IF(ISERROR(VLOOKUP($AB178,HSB!$A$1:$X$3000,COLUMN(HSB!N177),0)),"",VLOOKUP($AB178,HSB!$A$1:$X$3000,COLUMN(HSB!N177),0))</f>
        <v>643.80666666666696</v>
      </c>
      <c r="AA178">
        <f>IF(ISERROR(VLOOKUP($AB178,HSB!$A$1:$X$3000,COLUMN(HSB!O177),0)),"",VLOOKUP($AB178,HSB!$A$1:$X$3000,COLUMN(HSB!O177),0))</f>
        <v>0.50678470885261695</v>
      </c>
      <c r="AB178" t="s">
        <v>1111</v>
      </c>
      <c r="AC178">
        <v>7.8758400000000003E-3</v>
      </c>
      <c r="AD178">
        <v>-0.817468835</v>
      </c>
      <c r="AE178">
        <v>0.161508701</v>
      </c>
      <c r="AF178">
        <v>0.47125249200000002</v>
      </c>
      <c r="AG178">
        <v>36.662280250000002</v>
      </c>
      <c r="AH178">
        <v>-0.170167138</v>
      </c>
      <c r="AI178">
        <v>-0.55767331899999995</v>
      </c>
      <c r="AJ178">
        <v>0.20633100600000001</v>
      </c>
      <c r="AK178">
        <v>0.43679324000000003</v>
      </c>
      <c r="AL178">
        <v>15.00911835</v>
      </c>
      <c r="AM178">
        <v>-6.9155686999999993E-2</v>
      </c>
      <c r="AN178">
        <v>-0.66818870699999999</v>
      </c>
      <c r="AO178">
        <v>0.223563544</v>
      </c>
      <c r="AP178">
        <v>0.55396570499999997</v>
      </c>
      <c r="AQ178">
        <v>17.31015537</v>
      </c>
      <c r="AR178">
        <v>8.1761590000000006E-3</v>
      </c>
      <c r="AS178">
        <v>-0.81770045199999997</v>
      </c>
      <c r="AT178">
        <v>0.159680299</v>
      </c>
      <c r="AU178">
        <v>0.46588750699999998</v>
      </c>
      <c r="AV178">
        <v>35.702814340000003</v>
      </c>
    </row>
    <row r="179" spans="1:48" ht="12.75" customHeight="1">
      <c r="A179" t="s">
        <v>374</v>
      </c>
      <c r="B179" t="s">
        <v>469</v>
      </c>
      <c r="C179" t="s">
        <v>353</v>
      </c>
      <c r="D179">
        <v>2013</v>
      </c>
      <c r="E179" t="s">
        <v>650</v>
      </c>
      <c r="F179" t="s">
        <v>14</v>
      </c>
      <c r="H179" s="11" t="s">
        <v>889</v>
      </c>
      <c r="I179" s="4">
        <v>0</v>
      </c>
      <c r="J179">
        <v>112</v>
      </c>
      <c r="K179">
        <v>76.666666666666671</v>
      </c>
      <c r="L179">
        <v>73.833333333333329</v>
      </c>
      <c r="M179">
        <v>76.666666666666671</v>
      </c>
      <c r="N179">
        <v>17</v>
      </c>
      <c r="P179">
        <f>IF(ISERROR(VLOOKUP($AB179,HSB!$A$1:$X$3000,COLUMN(HSB!D178),0)),"",VLOOKUP($AB179,HSB!$A$1:$X$3000,COLUMN(HSB!D178),0))</f>
        <v>19.450473645729499</v>
      </c>
      <c r="Q179">
        <f>IF(ISERROR(VLOOKUP($AB179,HSB!$A$1:$X$3000,COLUMN(HSB!E178),0)),"",VLOOKUP($AB179,HSB!$A$1:$X$3000,COLUMN(HSB!E178),0))</f>
        <v>636.08666666666704</v>
      </c>
      <c r="R179">
        <f>IF(ISERROR(VLOOKUP($AB179,HSB!$A$1:$X$3000,COLUMN(HSB!F178),0)),"",VLOOKUP($AB179,HSB!$A$1:$X$3000,COLUMN(HSB!F178),0))</f>
        <v>0.53138950050064004</v>
      </c>
      <c r="S179">
        <f>IF(ISERROR(VLOOKUP($AB179,HSB!$A$1:$X$3000,COLUMN(HSB!G178),0)),"",VLOOKUP($AB179,HSB!$A$1:$X$3000,COLUMN(HSB!G178),0))</f>
        <v>37.503947324692597</v>
      </c>
      <c r="T179">
        <f>IF(ISERROR(VLOOKUP($AB179,HSB!$A$1:$X$3000,COLUMN(HSB!H178),0)),"",VLOOKUP($AB179,HSB!$A$1:$X$3000,COLUMN(HSB!H178),0))</f>
        <v>626.09666666666703</v>
      </c>
      <c r="U179">
        <f>IF(ISERROR(VLOOKUP($AB179,HSB!$A$1:$X$3000,COLUMN(HSB!I178),0)),"",VLOOKUP($AB179,HSB!$A$1:$X$3000,COLUMN(HSB!I178),0))</f>
        <v>0.42996381464962602</v>
      </c>
      <c r="V179">
        <f>IF(ISERROR(VLOOKUP($AB179,HSB!$A$1:$X$3000,COLUMN(HSB!J178),0)),"",VLOOKUP($AB179,HSB!$A$1:$X$3000,COLUMN(HSB!J178),0))</f>
        <v>33.078930043203698</v>
      </c>
      <c r="W179">
        <f>IF(ISERROR(VLOOKUP($AB179,HSB!$A$1:$X$3000,COLUMN(HSB!K178),0)),"",VLOOKUP($AB179,HSB!$A$1:$X$3000,COLUMN(HSB!K178),0))</f>
        <v>659.79666666666697</v>
      </c>
      <c r="X179">
        <f>IF(ISERROR(VLOOKUP($AB179,HSB!$A$1:$X$3000,COLUMN(HSB!L178),0)),"",VLOOKUP($AB179,HSB!$A$1:$X$3000,COLUMN(HSB!L178),0))</f>
        <v>0.39176363398105502</v>
      </c>
      <c r="Y179">
        <f>IF(ISERROR(VLOOKUP($AB179,HSB!$A$1:$X$3000,COLUMN(HSB!M178),0)),"",VLOOKUP($AB179,HSB!$A$1:$X$3000,COLUMN(HSB!M178),0))</f>
        <v>22.6330464273845</v>
      </c>
      <c r="Z179">
        <f>IF(ISERROR(VLOOKUP($AB179,HSB!$A$1:$X$3000,COLUMN(HSB!N178),0)),"",VLOOKUP($AB179,HSB!$A$1:$X$3000,COLUMN(HSB!N178),0))</f>
        <v>642.79333333333295</v>
      </c>
      <c r="AA179">
        <f>IF(ISERROR(VLOOKUP($AB179,HSB!$A$1:$X$3000,COLUMN(HSB!O178),0)),"",VLOOKUP($AB179,HSB!$A$1:$X$3000,COLUMN(HSB!O178),0))</f>
        <v>0.48117308892218003</v>
      </c>
      <c r="AB179" t="s">
        <v>1112</v>
      </c>
      <c r="AC179">
        <v>3.3035521999999998E-2</v>
      </c>
      <c r="AD179">
        <v>-0.82843907699999997</v>
      </c>
      <c r="AE179">
        <v>0.168970799</v>
      </c>
      <c r="AF179">
        <v>0.497126083</v>
      </c>
      <c r="AG179">
        <v>36.827747100000003</v>
      </c>
      <c r="AH179">
        <v>-0.14625390599999999</v>
      </c>
      <c r="AI179">
        <v>-0.61964474000000003</v>
      </c>
      <c r="AJ179">
        <v>0.23332197900000001</v>
      </c>
      <c r="AK179">
        <v>0.54200773199999996</v>
      </c>
      <c r="AL179">
        <v>18.985738220000002</v>
      </c>
      <c r="AM179">
        <v>-3.9664350000000001E-2</v>
      </c>
      <c r="AN179">
        <v>-0.73097817399999998</v>
      </c>
      <c r="AO179">
        <v>0.20504934999999999</v>
      </c>
      <c r="AP179">
        <v>0.54752294400000001</v>
      </c>
      <c r="AQ179">
        <v>22.14309574</v>
      </c>
      <c r="AR179">
        <v>6.4517170999999998E-2</v>
      </c>
      <c r="AS179">
        <v>-0.91994134000000005</v>
      </c>
      <c r="AT179">
        <v>0.136535619</v>
      </c>
      <c r="AU179">
        <v>0.43448119299999999</v>
      </c>
      <c r="AV179">
        <v>32.573826400000002</v>
      </c>
    </row>
    <row r="180" spans="1:48" ht="12.75" customHeight="1">
      <c r="A180" t="s">
        <v>373</v>
      </c>
      <c r="B180" t="s">
        <v>469</v>
      </c>
      <c r="C180" t="s">
        <v>353</v>
      </c>
      <c r="D180">
        <v>2013</v>
      </c>
      <c r="E180" t="s">
        <v>651</v>
      </c>
      <c r="F180" t="s">
        <v>8</v>
      </c>
      <c r="H180" s="11">
        <v>147</v>
      </c>
      <c r="I180" s="4">
        <v>3</v>
      </c>
      <c r="J180">
        <v>119</v>
      </c>
      <c r="K180">
        <v>89</v>
      </c>
      <c r="L180">
        <v>91</v>
      </c>
      <c r="M180">
        <v>91</v>
      </c>
      <c r="N180">
        <v>17</v>
      </c>
      <c r="P180">
        <f>IF(ISERROR(VLOOKUP($AB180,HSB!$A$1:$X$3000,COLUMN(HSB!D179),0)),"",VLOOKUP($AB180,HSB!$A$1:$X$3000,COLUMN(HSB!D179),0))</f>
        <v>15.2224907278166</v>
      </c>
      <c r="Q180">
        <f>IF(ISERROR(VLOOKUP($AB180,HSB!$A$1:$X$3000,COLUMN(HSB!E179),0)),"",VLOOKUP($AB180,HSB!$A$1:$X$3000,COLUMN(HSB!E179),0))</f>
        <v>644.43333333333305</v>
      </c>
      <c r="R180">
        <f>IF(ISERROR(VLOOKUP($AB180,HSB!$A$1:$X$3000,COLUMN(HSB!F179),0)),"",VLOOKUP($AB180,HSB!$A$1:$X$3000,COLUMN(HSB!F179),0))</f>
        <v>0.520590905186468</v>
      </c>
      <c r="S180">
        <f>IF(ISERROR(VLOOKUP($AB180,HSB!$A$1:$X$3000,COLUMN(HSB!G179),0)),"",VLOOKUP($AB180,HSB!$A$1:$X$3000,COLUMN(HSB!G179),0))</f>
        <v>24.449643552675301</v>
      </c>
      <c r="T180">
        <f>IF(ISERROR(VLOOKUP($AB180,HSB!$A$1:$X$3000,COLUMN(HSB!H179),0)),"",VLOOKUP($AB180,HSB!$A$1:$X$3000,COLUMN(HSB!H179),0))</f>
        <v>644.12</v>
      </c>
      <c r="U180">
        <f>IF(ISERROR(VLOOKUP($AB180,HSB!$A$1:$X$3000,COLUMN(HSB!I179),0)),"",VLOOKUP($AB180,HSB!$A$1:$X$3000,COLUMN(HSB!I179),0))</f>
        <v>0.48680666214940099</v>
      </c>
      <c r="V180">
        <f>IF(ISERROR(VLOOKUP($AB180,HSB!$A$1:$X$3000,COLUMN(HSB!J179),0)),"",VLOOKUP($AB180,HSB!$A$1:$X$3000,COLUMN(HSB!J179),0))</f>
        <v>26.604337819873699</v>
      </c>
      <c r="W180">
        <f>IF(ISERROR(VLOOKUP($AB180,HSB!$A$1:$X$3000,COLUMN(HSB!K179),0)),"",VLOOKUP($AB180,HSB!$A$1:$X$3000,COLUMN(HSB!K179),0))</f>
        <v>599.85</v>
      </c>
      <c r="X180">
        <f>IF(ISERROR(VLOOKUP($AB180,HSB!$A$1:$X$3000,COLUMN(HSB!L179),0)),"",VLOOKUP($AB180,HSB!$A$1:$X$3000,COLUMN(HSB!L179),0))</f>
        <v>0.47445555672720102</v>
      </c>
      <c r="Y180">
        <f>IF(ISERROR(VLOOKUP($AB180,HSB!$A$1:$X$3000,COLUMN(HSB!M179),0)),"",VLOOKUP($AB180,HSB!$A$1:$X$3000,COLUMN(HSB!M179),0))</f>
        <v>15.4352273180459</v>
      </c>
      <c r="Z180">
        <f>IF(ISERROR(VLOOKUP($AB180,HSB!$A$1:$X$3000,COLUMN(HSB!N179),0)),"",VLOOKUP($AB180,HSB!$A$1:$X$3000,COLUMN(HSB!N179),0))</f>
        <v>667.42333333333295</v>
      </c>
      <c r="AA180">
        <f>IF(ISERROR(VLOOKUP($AB180,HSB!$A$1:$X$3000,COLUMN(HSB!O179),0)),"",VLOOKUP($AB180,HSB!$A$1:$X$3000,COLUMN(HSB!O179),0))</f>
        <v>0.52321927582664396</v>
      </c>
      <c r="AB180" t="s">
        <v>1113</v>
      </c>
      <c r="AC180">
        <v>-7.6577629999999994E-2</v>
      </c>
      <c r="AD180">
        <v>-0.66799029300000001</v>
      </c>
      <c r="AE180">
        <v>0.20247778999999999</v>
      </c>
      <c r="AF180">
        <v>0.50136449000000005</v>
      </c>
      <c r="AG180">
        <v>23.935921409999999</v>
      </c>
      <c r="AH180">
        <v>-0.18542863800000001</v>
      </c>
      <c r="AI180">
        <v>-0.57422932500000001</v>
      </c>
      <c r="AJ180">
        <v>0.214392058</v>
      </c>
      <c r="AK180">
        <v>0.465561326</v>
      </c>
      <c r="AL180">
        <v>14.885508679999999</v>
      </c>
      <c r="AM180">
        <v>-0.121278313</v>
      </c>
      <c r="AN180">
        <v>-0.60764029900000005</v>
      </c>
      <c r="AO180">
        <v>0.224375243</v>
      </c>
      <c r="AP180">
        <v>0.51211406500000001</v>
      </c>
      <c r="AQ180">
        <v>15.075458250000001</v>
      </c>
      <c r="AR180">
        <v>-8.3184760999999996E-2</v>
      </c>
      <c r="AS180">
        <v>-0.67706467299999995</v>
      </c>
      <c r="AT180">
        <v>0.19255887799999999</v>
      </c>
      <c r="AU180">
        <v>0.48257533600000002</v>
      </c>
      <c r="AV180">
        <v>26.070315310000002</v>
      </c>
    </row>
    <row r="181" spans="1:48" ht="12.75" customHeight="1">
      <c r="A181" t="s">
        <v>362</v>
      </c>
      <c r="B181" t="s">
        <v>469</v>
      </c>
      <c r="C181" t="s">
        <v>353</v>
      </c>
      <c r="D181">
        <v>2013</v>
      </c>
      <c r="E181" t="s">
        <v>652</v>
      </c>
      <c r="F181" t="s">
        <v>8</v>
      </c>
      <c r="H181" s="11">
        <v>148</v>
      </c>
      <c r="I181" s="4">
        <v>4</v>
      </c>
      <c r="J181">
        <v>120.66666666666667</v>
      </c>
      <c r="K181">
        <v>94.333333333333329</v>
      </c>
      <c r="L181">
        <v>91.333333333333329</v>
      </c>
      <c r="M181">
        <v>94.333333333333329</v>
      </c>
      <c r="N181">
        <v>18</v>
      </c>
      <c r="P181">
        <f>IF(ISERROR(VLOOKUP($AB181,HSB!$A$1:$X$3000,COLUMN(HSB!D180),0)),"",VLOOKUP($AB181,HSB!$A$1:$X$3000,COLUMN(HSB!D180),0))</f>
        <v>18.4438782507094</v>
      </c>
      <c r="Q181">
        <f>IF(ISERROR(VLOOKUP($AB181,HSB!$A$1:$X$3000,COLUMN(HSB!E180),0)),"",VLOOKUP($AB181,HSB!$A$1:$X$3000,COLUMN(HSB!E180),0))</f>
        <v>662.48666666666702</v>
      </c>
      <c r="R181">
        <f>IF(ISERROR(VLOOKUP($AB181,HSB!$A$1:$X$3000,COLUMN(HSB!F180),0)),"",VLOOKUP($AB181,HSB!$A$1:$X$3000,COLUMN(HSB!F180),0))</f>
        <v>0.44847204214924502</v>
      </c>
      <c r="S181">
        <f>IF(ISERROR(VLOOKUP($AB181,HSB!$A$1:$X$3000,COLUMN(HSB!G180),0)),"",VLOOKUP($AB181,HSB!$A$1:$X$3000,COLUMN(HSB!G180),0))</f>
        <v>39.969206309464198</v>
      </c>
      <c r="T181">
        <f>IF(ISERROR(VLOOKUP($AB181,HSB!$A$1:$X$3000,COLUMN(HSB!H180),0)),"",VLOOKUP($AB181,HSB!$A$1:$X$3000,COLUMN(HSB!H180),0))</f>
        <v>609.40666666666698</v>
      </c>
      <c r="U181">
        <f>IF(ISERROR(VLOOKUP($AB181,HSB!$A$1:$X$3000,COLUMN(HSB!I180),0)),"",VLOOKUP($AB181,HSB!$A$1:$X$3000,COLUMN(HSB!I180),0))</f>
        <v>0.40144063587464601</v>
      </c>
      <c r="V181">
        <f>IF(ISERROR(VLOOKUP($AB181,HSB!$A$1:$X$3000,COLUMN(HSB!J180),0)),"",VLOOKUP($AB181,HSB!$A$1:$X$3000,COLUMN(HSB!J180),0))</f>
        <v>34.817288766483102</v>
      </c>
      <c r="W181">
        <f>IF(ISERROR(VLOOKUP($AB181,HSB!$A$1:$X$3000,COLUMN(HSB!K180),0)),"",VLOOKUP($AB181,HSB!$A$1:$X$3000,COLUMN(HSB!K180),0))</f>
        <v>661.09333333333302</v>
      </c>
      <c r="X181">
        <f>IF(ISERROR(VLOOKUP($AB181,HSB!$A$1:$X$3000,COLUMN(HSB!L180),0)),"",VLOOKUP($AB181,HSB!$A$1:$X$3000,COLUMN(HSB!L180),0))</f>
        <v>0.39554253922805999</v>
      </c>
      <c r="Y181">
        <f>IF(ISERROR(VLOOKUP($AB181,HSB!$A$1:$X$3000,COLUMN(HSB!M180),0)),"",VLOOKUP($AB181,HSB!$A$1:$X$3000,COLUMN(HSB!M180),0))</f>
        <v>23.792185428142201</v>
      </c>
      <c r="Z181">
        <f>IF(ISERROR(VLOOKUP($AB181,HSB!$A$1:$X$3000,COLUMN(HSB!N180),0)),"",VLOOKUP($AB181,HSB!$A$1:$X$3000,COLUMN(HSB!N180),0))</f>
        <v>661.16</v>
      </c>
      <c r="AA181">
        <f>IF(ISERROR(VLOOKUP($AB181,HSB!$A$1:$X$3000,COLUMN(HSB!O180),0)),"",VLOOKUP($AB181,HSB!$A$1:$X$3000,COLUMN(HSB!O180),0))</f>
        <v>0.47475983799410298</v>
      </c>
      <c r="AB181" t="s">
        <v>1114</v>
      </c>
      <c r="AC181">
        <v>2.2749814E-2</v>
      </c>
      <c r="AD181">
        <v>-0.80958172799999994</v>
      </c>
      <c r="AE181">
        <v>0.13874455199999999</v>
      </c>
      <c r="AF181">
        <v>0.40180342200000002</v>
      </c>
      <c r="AG181">
        <v>39.362933730000002</v>
      </c>
      <c r="AH181">
        <v>-8.1625632000000004E-2</v>
      </c>
      <c r="AI181">
        <v>-0.66691499399999998</v>
      </c>
      <c r="AJ181">
        <v>0.16603401400000001</v>
      </c>
      <c r="AK181">
        <v>0.41081173900000001</v>
      </c>
      <c r="AL181">
        <v>18.113805889999998</v>
      </c>
      <c r="AM181">
        <v>-1.7514306E-2</v>
      </c>
      <c r="AN181">
        <v>-0.73098349299999998</v>
      </c>
      <c r="AO181">
        <v>0.20275117300000001</v>
      </c>
      <c r="AP181">
        <v>0.54142852500000005</v>
      </c>
      <c r="AQ181">
        <v>23.274779389999999</v>
      </c>
      <c r="AR181">
        <v>7.9283386999999997E-2</v>
      </c>
      <c r="AS181">
        <v>-0.92280125300000004</v>
      </c>
      <c r="AT181">
        <v>0.14286495699999999</v>
      </c>
      <c r="AU181">
        <v>0.45562341000000001</v>
      </c>
      <c r="AV181">
        <v>34.253994149999997</v>
      </c>
    </row>
    <row r="182" spans="1:48" ht="12.75" customHeight="1">
      <c r="A182" t="s">
        <v>67</v>
      </c>
      <c r="B182" t="s">
        <v>469</v>
      </c>
      <c r="C182" t="s">
        <v>40</v>
      </c>
      <c r="D182">
        <v>2013</v>
      </c>
      <c r="E182" t="s">
        <v>653</v>
      </c>
      <c r="F182" t="s">
        <v>8</v>
      </c>
      <c r="H182" s="11">
        <v>163</v>
      </c>
      <c r="I182" s="4">
        <v>0</v>
      </c>
      <c r="J182">
        <v>115.83333333333333</v>
      </c>
      <c r="K182">
        <v>95</v>
      </c>
      <c r="L182">
        <v>93.666666666666671</v>
      </c>
      <c r="M182">
        <v>95</v>
      </c>
      <c r="N182">
        <v>17.5</v>
      </c>
      <c r="P182">
        <f>IF(ISERROR(VLOOKUP($AB182,HSB!$A$1:$X$3000,COLUMN(HSB!D181),0)),"",VLOOKUP($AB182,HSB!$A$1:$X$3000,COLUMN(HSB!D181),0))</f>
        <v>13.3074958938408</v>
      </c>
      <c r="Q182">
        <f>IF(ISERROR(VLOOKUP($AB182,HSB!$A$1:$X$3000,COLUMN(HSB!E181),0)),"",VLOOKUP($AB182,HSB!$A$1:$X$3000,COLUMN(HSB!E181),0))</f>
        <v>691.40666666666698</v>
      </c>
      <c r="R182">
        <f>IF(ISERROR(VLOOKUP($AB182,HSB!$A$1:$X$3000,COLUMN(HSB!F181),0)),"",VLOOKUP($AB182,HSB!$A$1:$X$3000,COLUMN(HSB!F181),0))</f>
        <v>0.534262984348439</v>
      </c>
      <c r="S182">
        <f>IF(ISERROR(VLOOKUP($AB182,HSB!$A$1:$X$3000,COLUMN(HSB!G181),0)),"",VLOOKUP($AB182,HSB!$A$1:$X$3000,COLUMN(HSB!G181),0))</f>
        <v>27.558298280754499</v>
      </c>
      <c r="T182">
        <f>IF(ISERROR(VLOOKUP($AB182,HSB!$A$1:$X$3000,COLUMN(HSB!H181),0)),"",VLOOKUP($AB182,HSB!$A$1:$X$3000,COLUMN(HSB!H181),0))</f>
        <v>659.756666666667</v>
      </c>
      <c r="U182">
        <f>IF(ISERROR(VLOOKUP($AB182,HSB!$A$1:$X$3000,COLUMN(HSB!I181),0)),"",VLOOKUP($AB182,HSB!$A$1:$X$3000,COLUMN(HSB!I181),0))</f>
        <v>0.46585193318983598</v>
      </c>
      <c r="V182">
        <f>IF(ISERROR(VLOOKUP($AB182,HSB!$A$1:$X$3000,COLUMN(HSB!J181),0)),"",VLOOKUP($AB182,HSB!$A$1:$X$3000,COLUMN(HSB!J181),0))</f>
        <v>30.787296444667</v>
      </c>
      <c r="W182">
        <f>IF(ISERROR(VLOOKUP($AB182,HSB!$A$1:$X$3000,COLUMN(HSB!K181),0)),"",VLOOKUP($AB182,HSB!$A$1:$X$3000,COLUMN(HSB!K181),0))</f>
        <v>638.756666666667</v>
      </c>
      <c r="X182">
        <f>IF(ISERROR(VLOOKUP($AB182,HSB!$A$1:$X$3000,COLUMN(HSB!L181),0)),"",VLOOKUP($AB182,HSB!$A$1:$X$3000,COLUMN(HSB!L181),0))</f>
        <v>0.458689477096073</v>
      </c>
      <c r="Y182">
        <f>IF(ISERROR(VLOOKUP($AB182,HSB!$A$1:$X$3000,COLUMN(HSB!M181),0)),"",VLOOKUP($AB182,HSB!$A$1:$X$3000,COLUMN(HSB!M181),0))</f>
        <v>29.7509687197463</v>
      </c>
      <c r="Z182">
        <f>IF(ISERROR(VLOOKUP($AB182,HSB!$A$1:$X$3000,COLUMN(HSB!N181),0)),"",VLOOKUP($AB182,HSB!$A$1:$X$3000,COLUMN(HSB!N181),0))</f>
        <v>666.71</v>
      </c>
      <c r="AA182">
        <f>IF(ISERROR(VLOOKUP($AB182,HSB!$A$1:$X$3000,COLUMN(HSB!O181),0)),"",VLOOKUP($AB182,HSB!$A$1:$X$3000,COLUMN(HSB!O181),0))</f>
        <v>0.44744940821364698</v>
      </c>
      <c r="AB182" t="s">
        <v>1115</v>
      </c>
      <c r="AC182">
        <v>-3.8543440999999998E-2</v>
      </c>
      <c r="AD182">
        <v>-0.73968904000000002</v>
      </c>
      <c r="AE182">
        <v>0.19048536799999999</v>
      </c>
      <c r="AF182">
        <v>0.51321920200000004</v>
      </c>
      <c r="AG182">
        <v>26.994413730000002</v>
      </c>
      <c r="AH182">
        <v>-0.16953981900000001</v>
      </c>
      <c r="AI182">
        <v>-0.58453418700000004</v>
      </c>
      <c r="AJ182">
        <v>0.228905677</v>
      </c>
      <c r="AK182">
        <v>0.50502338899999999</v>
      </c>
      <c r="AL182">
        <v>12.987878139999999</v>
      </c>
      <c r="AM182">
        <v>-2.8122199000000001E-2</v>
      </c>
      <c r="AN182">
        <v>-0.76626707000000005</v>
      </c>
      <c r="AO182">
        <v>0.174670614</v>
      </c>
      <c r="AP182">
        <v>0.48249207500000002</v>
      </c>
      <c r="AQ182">
        <v>29.191013420000001</v>
      </c>
      <c r="AR182">
        <v>-1.5085085E-2</v>
      </c>
      <c r="AS182">
        <v>-0.77704463899999998</v>
      </c>
      <c r="AT182">
        <v>0.19082458999999999</v>
      </c>
      <c r="AU182">
        <v>0.53412587700000003</v>
      </c>
      <c r="AV182">
        <v>30.159345080000001</v>
      </c>
    </row>
    <row r="183" spans="1:48" ht="12.75" customHeight="1">
      <c r="A183" t="s">
        <v>68</v>
      </c>
      <c r="B183" t="s">
        <v>469</v>
      </c>
      <c r="C183" t="s">
        <v>40</v>
      </c>
      <c r="D183">
        <v>2013</v>
      </c>
      <c r="E183" t="s">
        <v>654</v>
      </c>
      <c r="F183" t="s">
        <v>14</v>
      </c>
      <c r="H183" s="11">
        <v>163</v>
      </c>
      <c r="I183" s="4">
        <v>0</v>
      </c>
      <c r="J183">
        <v>116</v>
      </c>
      <c r="K183">
        <v>79</v>
      </c>
      <c r="L183">
        <v>79</v>
      </c>
      <c r="M183">
        <v>79</v>
      </c>
      <c r="N183">
        <v>17</v>
      </c>
      <c r="P183">
        <f>IF(ISERROR(VLOOKUP($AB183,HSB!$A$1:$X$3000,COLUMN(HSB!D182),0)),"",VLOOKUP($AB183,HSB!$A$1:$X$3000,COLUMN(HSB!D182),0))</f>
        <v>21.218863562009702</v>
      </c>
      <c r="Q183">
        <f>IF(ISERROR(VLOOKUP($AB183,HSB!$A$1:$X$3000,COLUMN(HSB!E182),0)),"",VLOOKUP($AB183,HSB!$A$1:$X$3000,COLUMN(HSB!E182),0))</f>
        <v>626.48</v>
      </c>
      <c r="R183">
        <f>IF(ISERROR(VLOOKUP($AB183,HSB!$A$1:$X$3000,COLUMN(HSB!F182),0)),"",VLOOKUP($AB183,HSB!$A$1:$X$3000,COLUMN(HSB!F182),0))</f>
        <v>0.50267009069695201</v>
      </c>
      <c r="S183">
        <f>IF(ISERROR(VLOOKUP($AB183,HSB!$A$1:$X$3000,COLUMN(HSB!G182),0)),"",VLOOKUP($AB183,HSB!$A$1:$X$3000,COLUMN(HSB!G182),0))</f>
        <v>43.295204807210801</v>
      </c>
      <c r="T183">
        <f>IF(ISERROR(VLOOKUP($AB183,HSB!$A$1:$X$3000,COLUMN(HSB!H182),0)),"",VLOOKUP($AB183,HSB!$A$1:$X$3000,COLUMN(HSB!H182),0))</f>
        <v>615.78333333333296</v>
      </c>
      <c r="U183">
        <f>IF(ISERROR(VLOOKUP($AB183,HSB!$A$1:$X$3000,COLUMN(HSB!I182),0)),"",VLOOKUP($AB183,HSB!$A$1:$X$3000,COLUMN(HSB!I182),0))</f>
        <v>0.38305779253720501</v>
      </c>
      <c r="V183">
        <f>IF(ISERROR(VLOOKUP($AB183,HSB!$A$1:$X$3000,COLUMN(HSB!J182),0)),"",VLOOKUP($AB183,HSB!$A$1:$X$3000,COLUMN(HSB!J182),0))</f>
        <v>35.634073610415598</v>
      </c>
      <c r="W183">
        <f>IF(ISERROR(VLOOKUP($AB183,HSB!$A$1:$X$3000,COLUMN(HSB!K182),0)),"",VLOOKUP($AB183,HSB!$A$1:$X$3000,COLUMN(HSB!K182),0))</f>
        <v>613.1</v>
      </c>
      <c r="X183">
        <f>IF(ISERROR(VLOOKUP($AB183,HSB!$A$1:$X$3000,COLUMN(HSB!L182),0)),"",VLOOKUP($AB183,HSB!$A$1:$X$3000,COLUMN(HSB!L182),0))</f>
        <v>0.411684422313987</v>
      </c>
      <c r="Y183">
        <f>IF(ISERROR(VLOOKUP($AB183,HSB!$A$1:$X$3000,COLUMN(HSB!M182),0)),"",VLOOKUP($AB183,HSB!$A$1:$X$3000,COLUMN(HSB!M182),0))</f>
        <v>25.228616190953101</v>
      </c>
      <c r="Z183">
        <f>IF(ISERROR(VLOOKUP($AB183,HSB!$A$1:$X$3000,COLUMN(HSB!N182),0)),"",VLOOKUP($AB183,HSB!$A$1:$X$3000,COLUMN(HSB!N182),0))</f>
        <v>663.08666666666704</v>
      </c>
      <c r="AA183">
        <f>IF(ISERROR(VLOOKUP($AB183,HSB!$A$1:$X$3000,COLUMN(HSB!O182),0)),"",VLOOKUP($AB183,HSB!$A$1:$X$3000,COLUMN(HSB!O182),0))</f>
        <v>0.47129769501397301</v>
      </c>
      <c r="AB183" t="s">
        <v>1116</v>
      </c>
      <c r="AC183">
        <v>1.9224508000000001E-2</v>
      </c>
      <c r="AD183">
        <v>-0.83034227599999999</v>
      </c>
      <c r="AE183">
        <v>0.119821385</v>
      </c>
      <c r="AF183">
        <v>0.35414347600000001</v>
      </c>
      <c r="AG183">
        <v>42.715577830000001</v>
      </c>
      <c r="AH183">
        <v>-0.12028639100000001</v>
      </c>
      <c r="AI183">
        <v>-0.68220194899999997</v>
      </c>
      <c r="AJ183">
        <v>0.21251005000000001</v>
      </c>
      <c r="AK183">
        <v>0.53397648099999995</v>
      </c>
      <c r="AL183">
        <v>20.737053370000002</v>
      </c>
      <c r="AM183">
        <v>-5.9540720000000004E-3</v>
      </c>
      <c r="AN183">
        <v>-0.75990118100000004</v>
      </c>
      <c r="AO183">
        <v>0.203358961</v>
      </c>
      <c r="AP183">
        <v>0.56007991700000004</v>
      </c>
      <c r="AQ183">
        <v>24.682574420000002</v>
      </c>
      <c r="AR183">
        <v>3.6045144000000001E-2</v>
      </c>
      <c r="AS183">
        <v>-0.854677401</v>
      </c>
      <c r="AT183">
        <v>0.15215545599999999</v>
      </c>
      <c r="AU183">
        <v>0.459388609</v>
      </c>
      <c r="AV183">
        <v>35.035889949999998</v>
      </c>
    </row>
    <row r="184" spans="1:48" ht="12.75" customHeight="1">
      <c r="A184" t="s">
        <v>45</v>
      </c>
      <c r="B184" t="s">
        <v>469</v>
      </c>
      <c r="C184" t="s">
        <v>40</v>
      </c>
      <c r="D184">
        <v>2013</v>
      </c>
      <c r="E184" t="s">
        <v>655</v>
      </c>
      <c r="F184" t="s">
        <v>8</v>
      </c>
      <c r="H184" s="11">
        <v>185</v>
      </c>
      <c r="I184" s="4">
        <v>3</v>
      </c>
      <c r="J184">
        <v>120.83333333333333</v>
      </c>
      <c r="K184">
        <v>91.333333333333329</v>
      </c>
      <c r="L184">
        <v>91.166666666666671</v>
      </c>
      <c r="M184">
        <v>91.333333333333329</v>
      </c>
      <c r="N184">
        <v>17.5</v>
      </c>
      <c r="P184">
        <f>IF(ISERROR(VLOOKUP($AB184,HSB!$A$1:$X$3000,COLUMN(HSB!D183),0)),"",VLOOKUP($AB184,HSB!$A$1:$X$3000,COLUMN(HSB!D183),0))</f>
        <v>12.571727891837799</v>
      </c>
      <c r="Q184">
        <f>IF(ISERROR(VLOOKUP($AB184,HSB!$A$1:$X$3000,COLUMN(HSB!E183),0)),"",VLOOKUP($AB184,HSB!$A$1:$X$3000,COLUMN(HSB!E183),0))</f>
        <v>690.41333333333296</v>
      </c>
      <c r="R184">
        <f>IF(ISERROR(VLOOKUP($AB184,HSB!$A$1:$X$3000,COLUMN(HSB!F183),0)),"",VLOOKUP($AB184,HSB!$A$1:$X$3000,COLUMN(HSB!F183),0))</f>
        <v>0.547802784258418</v>
      </c>
      <c r="S184">
        <f>IF(ISERROR(VLOOKUP($AB184,HSB!$A$1:$X$3000,COLUMN(HSB!G183),0)),"",VLOOKUP($AB184,HSB!$A$1:$X$3000,COLUMN(HSB!G183),0))</f>
        <v>30.870299248873302</v>
      </c>
      <c r="T184">
        <f>IF(ISERROR(VLOOKUP($AB184,HSB!$A$1:$X$3000,COLUMN(HSB!H183),0)),"",VLOOKUP($AB184,HSB!$A$1:$X$3000,COLUMN(HSB!H183),0))</f>
        <v>636.80999999999995</v>
      </c>
      <c r="U184">
        <f>IF(ISERROR(VLOOKUP($AB184,HSB!$A$1:$X$3000,COLUMN(HSB!I183),0)),"",VLOOKUP($AB184,HSB!$A$1:$X$3000,COLUMN(HSB!I183),0))</f>
        <v>0.44115412034825502</v>
      </c>
      <c r="V184">
        <f>IF(ISERROR(VLOOKUP($AB184,HSB!$A$1:$X$3000,COLUMN(HSB!J183),0)),"",VLOOKUP($AB184,HSB!$A$1:$X$3000,COLUMN(HSB!J183),0))</f>
        <v>29.223996327825098</v>
      </c>
      <c r="W184">
        <f>IF(ISERROR(VLOOKUP($AB184,HSB!$A$1:$X$3000,COLUMN(HSB!K183),0)),"",VLOOKUP($AB184,HSB!$A$1:$X$3000,COLUMN(HSB!K183),0))</f>
        <v>630.74666666666701</v>
      </c>
      <c r="X184">
        <f>IF(ISERROR(VLOOKUP($AB184,HSB!$A$1:$X$3000,COLUMN(HSB!L183),0)),"",VLOOKUP($AB184,HSB!$A$1:$X$3000,COLUMN(HSB!L183),0))</f>
        <v>0.46228524831414802</v>
      </c>
      <c r="Y184">
        <f>IF(ISERROR(VLOOKUP($AB184,HSB!$A$1:$X$3000,COLUMN(HSB!M183),0)),"",VLOOKUP($AB184,HSB!$A$1:$X$3000,COLUMN(HSB!M183),0))</f>
        <v>22.101847971957898</v>
      </c>
      <c r="Z184">
        <f>IF(ISERROR(VLOOKUP($AB184,HSB!$A$1:$X$3000,COLUMN(HSB!N183),0)),"",VLOOKUP($AB184,HSB!$A$1:$X$3000,COLUMN(HSB!N183),0))</f>
        <v>655.1</v>
      </c>
      <c r="AA184">
        <f>IF(ISERROR(VLOOKUP($AB184,HSB!$A$1:$X$3000,COLUMN(HSB!O183),0)),"",VLOOKUP($AB184,HSB!$A$1:$X$3000,COLUMN(HSB!O183),0))</f>
        <v>0.49405469824804299</v>
      </c>
      <c r="AB184" t="s">
        <v>1117</v>
      </c>
      <c r="AC184">
        <v>7.108278E-3</v>
      </c>
      <c r="AD184">
        <v>-0.79922576999999995</v>
      </c>
      <c r="AE184">
        <v>0.17637858300000001</v>
      </c>
      <c r="AF184">
        <v>0.50565245599999997</v>
      </c>
      <c r="AG184">
        <v>30.28034443</v>
      </c>
      <c r="AH184">
        <v>-0.17763142000000001</v>
      </c>
      <c r="AI184">
        <v>-0.584043117</v>
      </c>
      <c r="AJ184">
        <v>0.237533414</v>
      </c>
      <c r="AK184">
        <v>0.52384835399999996</v>
      </c>
      <c r="AL184">
        <v>12.25638964</v>
      </c>
      <c r="AM184">
        <v>-5.4636988999999997E-2</v>
      </c>
      <c r="AN184">
        <v>-0.70838332199999998</v>
      </c>
      <c r="AO184">
        <v>0.214687248</v>
      </c>
      <c r="AP184">
        <v>0.55859673799999998</v>
      </c>
      <c r="AQ184">
        <v>21.597569360000001</v>
      </c>
      <c r="AR184">
        <v>-2.9786581999999999E-2</v>
      </c>
      <c r="AS184">
        <v>-0.75466350699999996</v>
      </c>
      <c r="AT184">
        <v>0.19053351600000001</v>
      </c>
      <c r="AU184">
        <v>0.52206607900000002</v>
      </c>
      <c r="AV184">
        <v>28.624586520000001</v>
      </c>
    </row>
    <row r="185" spans="1:48" ht="12.75" customHeight="1">
      <c r="A185" s="8" t="s">
        <v>459</v>
      </c>
      <c r="B185" t="s">
        <v>469</v>
      </c>
      <c r="C185" t="s">
        <v>40</v>
      </c>
      <c r="D185">
        <v>2013</v>
      </c>
      <c r="E185" t="s">
        <v>656</v>
      </c>
      <c r="F185" t="s">
        <v>8</v>
      </c>
      <c r="H185" s="11" t="s">
        <v>889</v>
      </c>
      <c r="I185" s="4">
        <v>0</v>
      </c>
      <c r="J185">
        <v>116</v>
      </c>
      <c r="K185">
        <v>84.5</v>
      </c>
      <c r="L185">
        <v>85.333333333333329</v>
      </c>
      <c r="M185">
        <v>85.333333333333329</v>
      </c>
      <c r="N185">
        <v>17.5</v>
      </c>
      <c r="P185">
        <f>IF(ISERROR(VLOOKUP($AB185,HSB!$A$1:$X$3000,COLUMN(HSB!D184),0)),"",VLOOKUP($AB185,HSB!$A$1:$X$3000,COLUMN(HSB!D184),0))</f>
        <v>19.531398497746601</v>
      </c>
      <c r="Q185">
        <f>IF(ISERROR(VLOOKUP($AB185,HSB!$A$1:$X$3000,COLUMN(HSB!E184),0)),"",VLOOKUP($AB185,HSB!$A$1:$X$3000,COLUMN(HSB!E184),0))</f>
        <v>654.11666666666702</v>
      </c>
      <c r="R185">
        <f>IF(ISERROR(VLOOKUP($AB185,HSB!$A$1:$X$3000,COLUMN(HSB!F184),0)),"",VLOOKUP($AB185,HSB!$A$1:$X$3000,COLUMN(HSB!F184),0))</f>
        <v>0.465073914860898</v>
      </c>
      <c r="S185">
        <f>IF(ISERROR(VLOOKUP($AB185,HSB!$A$1:$X$3000,COLUMN(HSB!G184),0)),"",VLOOKUP($AB185,HSB!$A$1:$X$3000,COLUMN(HSB!G184),0))</f>
        <v>46.889078117175799</v>
      </c>
      <c r="T185">
        <f>IF(ISERROR(VLOOKUP($AB185,HSB!$A$1:$X$3000,COLUMN(HSB!H184),0)),"",VLOOKUP($AB185,HSB!$A$1:$X$3000,COLUMN(HSB!H184),0))</f>
        <v>633.79333333333295</v>
      </c>
      <c r="U185">
        <f>IF(ISERROR(VLOOKUP($AB185,HSB!$A$1:$X$3000,COLUMN(HSB!I184),0)),"",VLOOKUP($AB185,HSB!$A$1:$X$3000,COLUMN(HSB!I184),0))</f>
        <v>0.39683752699253499</v>
      </c>
      <c r="V185">
        <f>IF(ISERROR(VLOOKUP($AB185,HSB!$A$1:$X$3000,COLUMN(HSB!J184),0)),"",VLOOKUP($AB185,HSB!$A$1:$X$3000,COLUMN(HSB!J184),0))</f>
        <v>35.338480220330503</v>
      </c>
      <c r="W185">
        <f>IF(ISERROR(VLOOKUP($AB185,HSB!$A$1:$X$3000,COLUMN(HSB!K184),0)),"",VLOOKUP($AB185,HSB!$A$1:$X$3000,COLUMN(HSB!K184),0))</f>
        <v>598.81333333333305</v>
      </c>
      <c r="X185">
        <f>IF(ISERROR(VLOOKUP($AB185,HSB!$A$1:$X$3000,COLUMN(HSB!L184),0)),"",VLOOKUP($AB185,HSB!$A$1:$X$3000,COLUMN(HSB!L184),0))</f>
        <v>0.448071745605437</v>
      </c>
      <c r="Y185">
        <f>IF(ISERROR(VLOOKUP($AB185,HSB!$A$1:$X$3000,COLUMN(HSB!M184),0)),"",VLOOKUP($AB185,HSB!$A$1:$X$3000,COLUMN(HSB!M184),0))</f>
        <v>35.594994391587399</v>
      </c>
      <c r="Z185">
        <f>IF(ISERROR(VLOOKUP($AB185,HSB!$A$1:$X$3000,COLUMN(HSB!N184),0)),"",VLOOKUP($AB185,HSB!$A$1:$X$3000,COLUMN(HSB!N184),0))</f>
        <v>625.44000000000005</v>
      </c>
      <c r="AA185">
        <f>IF(ISERROR(VLOOKUP($AB185,HSB!$A$1:$X$3000,COLUMN(HSB!O184),0)),"",VLOOKUP($AB185,HSB!$A$1:$X$3000,COLUMN(HSB!O184),0))</f>
        <v>0.45847033746466098</v>
      </c>
      <c r="AB185" t="s">
        <v>1118</v>
      </c>
      <c r="AC185">
        <v>1.9084153E-2</v>
      </c>
      <c r="AD185">
        <v>-0.85097888600000005</v>
      </c>
      <c r="AE185">
        <v>0.135113657</v>
      </c>
      <c r="AF185">
        <v>0.40481528300000003</v>
      </c>
      <c r="AG185">
        <v>46.20919267</v>
      </c>
      <c r="AH185">
        <v>-0.184901383</v>
      </c>
      <c r="AI185">
        <v>-0.72440763600000002</v>
      </c>
      <c r="AJ185">
        <v>0.171256453</v>
      </c>
      <c r="AK185">
        <v>0.453960641</v>
      </c>
      <c r="AL185">
        <v>19.15702065</v>
      </c>
      <c r="AM185">
        <v>1.5404243E-2</v>
      </c>
      <c r="AN185">
        <v>-0.83815736500000004</v>
      </c>
      <c r="AO185">
        <v>0.19876305899999999</v>
      </c>
      <c r="AP185">
        <v>0.59049544899999995</v>
      </c>
      <c r="AQ185">
        <v>34.839998620000003</v>
      </c>
      <c r="AR185">
        <v>1.2540341E-2</v>
      </c>
      <c r="AS185">
        <v>-0.80459562600000001</v>
      </c>
      <c r="AT185">
        <v>0.186018035</v>
      </c>
      <c r="AU185">
        <v>0.53611476199999997</v>
      </c>
      <c r="AV185">
        <v>34.631325570000001</v>
      </c>
    </row>
    <row r="186" spans="1:48" ht="12.75" customHeight="1">
      <c r="A186" t="s">
        <v>121</v>
      </c>
      <c r="B186" t="s">
        <v>469</v>
      </c>
      <c r="C186" t="s">
        <v>87</v>
      </c>
      <c r="D186">
        <v>2013</v>
      </c>
      <c r="E186" t="s">
        <v>657</v>
      </c>
      <c r="F186" t="s">
        <v>14</v>
      </c>
      <c r="H186" s="11">
        <v>134</v>
      </c>
      <c r="I186" s="4">
        <v>6</v>
      </c>
      <c r="J186">
        <v>120.66666666666667</v>
      </c>
      <c r="K186">
        <v>76.333333333333329</v>
      </c>
      <c r="L186">
        <v>78.666666666666671</v>
      </c>
      <c r="M186">
        <v>78.666666666666671</v>
      </c>
      <c r="P186">
        <f>IF(ISERROR(VLOOKUP($AB186,HSB!$A$1:$X$3000,COLUMN(HSB!D185),0)),"",VLOOKUP($AB186,HSB!$A$1:$X$3000,COLUMN(HSB!D185),0))</f>
        <v>17.990500000000001</v>
      </c>
      <c r="Q186">
        <f>IF(ISERROR(VLOOKUP($AB186,HSB!$A$1:$X$3000,COLUMN(HSB!E185),0)),"",VLOOKUP($AB186,HSB!$A$1:$X$3000,COLUMN(HSB!E185),0))</f>
        <v>672.09333333333302</v>
      </c>
      <c r="R186">
        <f>IF(ISERROR(VLOOKUP($AB186,HSB!$A$1:$X$3000,COLUMN(HSB!F185),0)),"",VLOOKUP($AB186,HSB!$A$1:$X$3000,COLUMN(HSB!F185),0))</f>
        <v>0.49004962085766601</v>
      </c>
      <c r="S186">
        <f>IF(ISERROR(VLOOKUP($AB186,HSB!$A$1:$X$3000,COLUMN(HSB!G185),0)),"",VLOOKUP($AB186,HSB!$A$1:$X$3000,COLUMN(HSB!G185),0))</f>
        <v>40.7231036554832</v>
      </c>
      <c r="T186">
        <f>IF(ISERROR(VLOOKUP($AB186,HSB!$A$1:$X$3000,COLUMN(HSB!H185),0)),"",VLOOKUP($AB186,HSB!$A$1:$X$3000,COLUMN(HSB!H185),0))</f>
        <v>655.743333333333</v>
      </c>
      <c r="U186">
        <f>IF(ISERROR(VLOOKUP($AB186,HSB!$A$1:$X$3000,COLUMN(HSB!I185),0)),"",VLOOKUP($AB186,HSB!$A$1:$X$3000,COLUMN(HSB!I185),0))</f>
        <v>0.38707090643601999</v>
      </c>
      <c r="V186">
        <f>IF(ISERROR(VLOOKUP($AB186,HSB!$A$1:$X$3000,COLUMN(HSB!J185),0)),"",VLOOKUP($AB186,HSB!$A$1:$X$3000,COLUMN(HSB!J185),0))</f>
        <v>36.615878567851802</v>
      </c>
      <c r="W186">
        <f>IF(ISERROR(VLOOKUP($AB186,HSB!$A$1:$X$3000,COLUMN(HSB!K185),0)),"",VLOOKUP($AB186,HSB!$A$1:$X$3000,COLUMN(HSB!K185),0))</f>
        <v>602.82333333333304</v>
      </c>
      <c r="X186">
        <f>IF(ISERROR(VLOOKUP($AB186,HSB!$A$1:$X$3000,COLUMN(HSB!L185),0)),"",VLOOKUP($AB186,HSB!$A$1:$X$3000,COLUMN(HSB!L185),0))</f>
        <v>0.44365105583231401</v>
      </c>
      <c r="Y186">
        <f>IF(ISERROR(VLOOKUP($AB186,HSB!$A$1:$X$3000,COLUMN(HSB!M185),0)),"",VLOOKUP($AB186,HSB!$A$1:$X$3000,COLUMN(HSB!M185),0))</f>
        <v>25.343877432815901</v>
      </c>
      <c r="Z186">
        <f>IF(ISERROR(VLOOKUP($AB186,HSB!$A$1:$X$3000,COLUMN(HSB!N185),0)),"",VLOOKUP($AB186,HSB!$A$1:$X$3000,COLUMN(HSB!N185),0))</f>
        <v>588.41333333333296</v>
      </c>
      <c r="AA186">
        <f>IF(ISERROR(VLOOKUP($AB186,HSB!$A$1:$X$3000,COLUMN(HSB!O185),0)),"",VLOOKUP($AB186,HSB!$A$1:$X$3000,COLUMN(HSB!O185),0))</f>
        <v>0.46328252653868601</v>
      </c>
      <c r="AB186" t="s">
        <v>1119</v>
      </c>
      <c r="AC186">
        <v>2.3618775000000002E-2</v>
      </c>
      <c r="AD186">
        <v>-0.91739750799999997</v>
      </c>
      <c r="AE186">
        <v>0.127318233</v>
      </c>
      <c r="AF186">
        <v>0.40447872699999998</v>
      </c>
      <c r="AG186">
        <v>40.125768899999997</v>
      </c>
      <c r="AH186">
        <v>-0.118857236</v>
      </c>
      <c r="AI186">
        <v>-0.66780762900000001</v>
      </c>
      <c r="AJ186">
        <v>0.19944131000000001</v>
      </c>
      <c r="AK186">
        <v>0.48614084000000002</v>
      </c>
      <c r="AL186">
        <v>17.623659929999999</v>
      </c>
      <c r="AM186">
        <v>-9.5182879999999997E-3</v>
      </c>
      <c r="AN186">
        <v>-0.77332036299999996</v>
      </c>
      <c r="AO186">
        <v>0.19873264800000001</v>
      </c>
      <c r="AP186">
        <v>0.55505053100000001</v>
      </c>
      <c r="AQ186">
        <v>24.81069441</v>
      </c>
      <c r="AR186">
        <v>-4.9820309999999996E-3</v>
      </c>
      <c r="AS186">
        <v>-0.87881267600000001</v>
      </c>
      <c r="AT186">
        <v>0.18586578300000001</v>
      </c>
      <c r="AU186">
        <v>0.57234363499999996</v>
      </c>
      <c r="AV186">
        <v>35.879992119999997</v>
      </c>
    </row>
    <row r="187" spans="1:48" ht="12.75" customHeight="1">
      <c r="A187" t="s">
        <v>119</v>
      </c>
      <c r="B187" t="s">
        <v>469</v>
      </c>
      <c r="C187" t="s">
        <v>87</v>
      </c>
      <c r="D187">
        <v>2013</v>
      </c>
      <c r="E187" t="s">
        <v>658</v>
      </c>
      <c r="F187" t="s">
        <v>14</v>
      </c>
      <c r="H187" s="11" t="s">
        <v>889</v>
      </c>
      <c r="I187" s="4">
        <v>0</v>
      </c>
      <c r="J187">
        <v>119</v>
      </c>
      <c r="K187">
        <v>75.666666666666671</v>
      </c>
      <c r="L187">
        <v>76</v>
      </c>
      <c r="M187">
        <v>76</v>
      </c>
      <c r="N187">
        <v>17.5</v>
      </c>
      <c r="P187">
        <f>IF(ISERROR(VLOOKUP($AB187,HSB!$A$1:$X$3000,COLUMN(HSB!D186),0)),"",VLOOKUP($AB187,HSB!$A$1:$X$3000,COLUMN(HSB!D186),0))</f>
        <v>11.894346536471399</v>
      </c>
      <c r="Q187">
        <f>IF(ISERROR(VLOOKUP($AB187,HSB!$A$1:$X$3000,COLUMN(HSB!E186),0)),"",VLOOKUP($AB187,HSB!$A$1:$X$3000,COLUMN(HSB!E186),0))</f>
        <v>661.78333333333296</v>
      </c>
      <c r="R187">
        <f>IF(ISERROR(VLOOKUP($AB187,HSB!$A$1:$X$3000,COLUMN(HSB!F186),0)),"",VLOOKUP($AB187,HSB!$A$1:$X$3000,COLUMN(HSB!F186),0))</f>
        <v>0.44982263529140798</v>
      </c>
      <c r="S187">
        <f>IF(ISERROR(VLOOKUP($AB187,HSB!$A$1:$X$3000,COLUMN(HSB!G186),0)),"",VLOOKUP($AB187,HSB!$A$1:$X$3000,COLUMN(HSB!G186),0))</f>
        <v>47.581905524954102</v>
      </c>
      <c r="T187">
        <f>IF(ISERROR(VLOOKUP($AB187,HSB!$A$1:$X$3000,COLUMN(HSB!H186),0)),"",VLOOKUP($AB187,HSB!$A$1:$X$3000,COLUMN(HSB!H186),0))</f>
        <v>607.79</v>
      </c>
      <c r="U187">
        <f>IF(ISERROR(VLOOKUP($AB187,HSB!$A$1:$X$3000,COLUMN(HSB!I186),0)),"",VLOOKUP($AB187,HSB!$A$1:$X$3000,COLUMN(HSB!I186),0))</f>
        <v>0.39815806151515698</v>
      </c>
      <c r="V187">
        <f>IF(ISERROR(VLOOKUP($AB187,HSB!$A$1:$X$3000,COLUMN(HSB!J186),0)),"",VLOOKUP($AB187,HSB!$A$1:$X$3000,COLUMN(HSB!J186),0))</f>
        <v>44.307724211317002</v>
      </c>
      <c r="W187">
        <f>IF(ISERROR(VLOOKUP($AB187,HSB!$A$1:$X$3000,COLUMN(HSB!K186),0)),"",VLOOKUP($AB187,HSB!$A$1:$X$3000,COLUMN(HSB!K186),0))</f>
        <v>600.09249999999997</v>
      </c>
      <c r="X187">
        <f>IF(ISERROR(VLOOKUP($AB187,HSB!$A$1:$X$3000,COLUMN(HSB!L186),0)),"",VLOOKUP($AB187,HSB!$A$1:$X$3000,COLUMN(HSB!L186),0))</f>
        <v>0.37606652433405102</v>
      </c>
      <c r="Y187">
        <f>IF(ISERROR(VLOOKUP($AB187,HSB!$A$1:$X$3000,COLUMN(HSB!M186),0)),"",VLOOKUP($AB187,HSB!$A$1:$X$3000,COLUMN(HSB!M186),0))</f>
        <v>34.833660365548297</v>
      </c>
      <c r="Z187">
        <f>IF(ISERROR(VLOOKUP($AB187,HSB!$A$1:$X$3000,COLUMN(HSB!N186),0)),"",VLOOKUP($AB187,HSB!$A$1:$X$3000,COLUMN(HSB!N186),0))</f>
        <v>627.84</v>
      </c>
      <c r="AA187">
        <f>IF(ISERROR(VLOOKUP($AB187,HSB!$A$1:$X$3000,COLUMN(HSB!O186),0)),"",VLOOKUP($AB187,HSB!$A$1:$X$3000,COLUMN(HSB!O186),0))</f>
        <v>0.38821360721912201</v>
      </c>
      <c r="AB187" t="s">
        <v>1120</v>
      </c>
      <c r="AC187">
        <v>5.7409018999999999E-2</v>
      </c>
      <c r="AD187">
        <v>-0.93093389400000004</v>
      </c>
      <c r="AE187">
        <v>0.144935274</v>
      </c>
      <c r="AF187">
        <v>0.46462013299999999</v>
      </c>
      <c r="AG187">
        <v>46.821844329999998</v>
      </c>
      <c r="AH187">
        <v>-0.11876062799999999</v>
      </c>
      <c r="AI187">
        <v>-0.69289642100000004</v>
      </c>
      <c r="AJ187">
        <v>0.162072356</v>
      </c>
      <c r="AK187">
        <v>0.41418421599999999</v>
      </c>
      <c r="AL187">
        <v>11.683804930000001</v>
      </c>
      <c r="AM187">
        <v>6.4884146000000004E-2</v>
      </c>
      <c r="AN187">
        <v>-0.91937389300000005</v>
      </c>
      <c r="AO187">
        <v>0.13383131200000001</v>
      </c>
      <c r="AP187">
        <v>0.425501768</v>
      </c>
      <c r="AQ187">
        <v>34.318803690000003</v>
      </c>
      <c r="AR187">
        <v>4.0977450999999998E-2</v>
      </c>
      <c r="AS187">
        <v>-0.92895863700000003</v>
      </c>
      <c r="AT187">
        <v>0.120429489</v>
      </c>
      <c r="AU187">
        <v>0.38583159099999997</v>
      </c>
      <c r="AV187">
        <v>43.711350660000001</v>
      </c>
    </row>
    <row r="188" spans="1:48" ht="12.75" customHeight="1">
      <c r="A188" t="s">
        <v>100</v>
      </c>
      <c r="B188" t="s">
        <v>469</v>
      </c>
      <c r="C188" t="s">
        <v>87</v>
      </c>
      <c r="D188">
        <v>2013</v>
      </c>
      <c r="E188" t="s">
        <v>659</v>
      </c>
      <c r="F188" t="s">
        <v>14</v>
      </c>
      <c r="H188" s="11">
        <v>148</v>
      </c>
      <c r="I188" s="4" t="s">
        <v>889</v>
      </c>
      <c r="J188">
        <v>115.5</v>
      </c>
      <c r="K188">
        <v>75</v>
      </c>
      <c r="L188">
        <v>78</v>
      </c>
      <c r="M188">
        <v>78</v>
      </c>
      <c r="N188">
        <v>19</v>
      </c>
      <c r="P188">
        <f>IF(ISERROR(VLOOKUP($AB188,HSB!$A$1:$X$3000,COLUMN(HSB!D187),0)),"",VLOOKUP($AB188,HSB!$A$1:$X$3000,COLUMN(HSB!D187),0))</f>
        <v>25.6470013854114</v>
      </c>
      <c r="Q188">
        <f>IF(ISERROR(VLOOKUP($AB188,HSB!$A$1:$X$3000,COLUMN(HSB!E187),0)),"",VLOOKUP($AB188,HSB!$A$1:$X$3000,COLUMN(HSB!E187),0))</f>
        <v>660.4</v>
      </c>
      <c r="R188">
        <f>IF(ISERROR(VLOOKUP($AB188,HSB!$A$1:$X$3000,COLUMN(HSB!F187),0)),"",VLOOKUP($AB188,HSB!$A$1:$X$3000,COLUMN(HSB!F187),0))</f>
        <v>0.47260094992235102</v>
      </c>
      <c r="S188">
        <f>IF(ISERROR(VLOOKUP($AB188,HSB!$A$1:$X$3000,COLUMN(HSB!G187),0)),"",VLOOKUP($AB188,HSB!$A$1:$X$3000,COLUMN(HSB!G187),0))</f>
        <v>34.502615740277101</v>
      </c>
      <c r="T188">
        <f>IF(ISERROR(VLOOKUP($AB188,HSB!$A$1:$X$3000,COLUMN(HSB!H187),0)),"",VLOOKUP($AB188,HSB!$A$1:$X$3000,COLUMN(HSB!H187),0))</f>
        <v>611.14</v>
      </c>
      <c r="U188">
        <f>IF(ISERROR(VLOOKUP($AB188,HSB!$A$1:$X$3000,COLUMN(HSB!I187),0)),"",VLOOKUP($AB188,HSB!$A$1:$X$3000,COLUMN(HSB!I187),0))</f>
        <v>0.41982249345537298</v>
      </c>
      <c r="V188">
        <f>IF(ISERROR(VLOOKUP($AB188,HSB!$A$1:$X$3000,COLUMN(HSB!J187),0)),"",VLOOKUP($AB188,HSB!$A$1:$X$3000,COLUMN(HSB!J187),0))</f>
        <v>30.911979035219499</v>
      </c>
      <c r="W188">
        <f>IF(ISERROR(VLOOKUP($AB188,HSB!$A$1:$X$3000,COLUMN(HSB!K187),0)),"",VLOOKUP($AB188,HSB!$A$1:$X$3000,COLUMN(HSB!K187),0))</f>
        <v>626.79333333333295</v>
      </c>
      <c r="X188">
        <f>IF(ISERROR(VLOOKUP($AB188,HSB!$A$1:$X$3000,COLUMN(HSB!L187),0)),"",VLOOKUP($AB188,HSB!$A$1:$X$3000,COLUMN(HSB!L187),0))</f>
        <v>0.40079810001709298</v>
      </c>
      <c r="Y188">
        <f>IF(ISERROR(VLOOKUP($AB188,HSB!$A$1:$X$3000,COLUMN(HSB!M187),0)),"",VLOOKUP($AB188,HSB!$A$1:$X$3000,COLUMN(HSB!M187),0))</f>
        <v>36.116363044566903</v>
      </c>
      <c r="Z188">
        <f>IF(ISERROR(VLOOKUP($AB188,HSB!$A$1:$X$3000,COLUMN(HSB!N187),0)),"",VLOOKUP($AB188,HSB!$A$1:$X$3000,COLUMN(HSB!N187),0))</f>
        <v>610.82000000000005</v>
      </c>
      <c r="AA188">
        <f>IF(ISERROR(VLOOKUP($AB188,HSB!$A$1:$X$3000,COLUMN(HSB!O187),0)),"",VLOOKUP($AB188,HSB!$A$1:$X$3000,COLUMN(HSB!O187),0))</f>
        <v>0.431469464966864</v>
      </c>
      <c r="AB188" t="s">
        <v>1121</v>
      </c>
      <c r="AC188">
        <v>7.2097821000000006E-2</v>
      </c>
      <c r="AD188">
        <v>-0.89005891299999995</v>
      </c>
      <c r="AE188">
        <v>0.16752857500000001</v>
      </c>
      <c r="AF188">
        <v>0.52076726699999998</v>
      </c>
      <c r="AG188">
        <v>33.867189760000002</v>
      </c>
      <c r="AH188">
        <v>-6.1789947999999997E-2</v>
      </c>
      <c r="AI188">
        <v>-0.69323363000000005</v>
      </c>
      <c r="AJ188">
        <v>0.193293982</v>
      </c>
      <c r="AK188">
        <v>0.49379846999999999</v>
      </c>
      <c r="AL188">
        <v>25.110755780000002</v>
      </c>
      <c r="AM188">
        <v>4.3321577E-2</v>
      </c>
      <c r="AN188">
        <v>-0.85929066700000001</v>
      </c>
      <c r="AO188">
        <v>0.17534397099999999</v>
      </c>
      <c r="AP188">
        <v>0.53120113199999996</v>
      </c>
      <c r="AQ188">
        <v>35.427085820000002</v>
      </c>
      <c r="AR188">
        <v>0.11295584</v>
      </c>
      <c r="AS188">
        <v>-0.94810392899999996</v>
      </c>
      <c r="AT188">
        <v>0.15707976200000001</v>
      </c>
      <c r="AU188">
        <v>0.510390648</v>
      </c>
      <c r="AV188">
        <v>30.37563385</v>
      </c>
    </row>
    <row r="189" spans="1:48" ht="12.75" customHeight="1">
      <c r="A189" t="s">
        <v>118</v>
      </c>
      <c r="B189" t="s">
        <v>469</v>
      </c>
      <c r="C189" t="s">
        <v>87</v>
      </c>
      <c r="D189">
        <v>2013</v>
      </c>
      <c r="E189" t="s">
        <v>660</v>
      </c>
      <c r="F189" t="s">
        <v>8</v>
      </c>
      <c r="H189" s="11" t="s">
        <v>889</v>
      </c>
      <c r="I189" s="4">
        <v>0</v>
      </c>
      <c r="J189">
        <v>119.16666666666667</v>
      </c>
      <c r="K189">
        <v>89</v>
      </c>
      <c r="L189">
        <v>88</v>
      </c>
      <c r="M189">
        <v>89</v>
      </c>
      <c r="P189">
        <f>IF(ISERROR(VLOOKUP($AB189,HSB!$A$1:$X$3000,COLUMN(HSB!D188),0)),"",VLOOKUP($AB189,HSB!$A$1:$X$3000,COLUMN(HSB!D188),0))</f>
        <v>14.8629875479887</v>
      </c>
      <c r="Q189">
        <f>IF(ISERROR(VLOOKUP($AB189,HSB!$A$1:$X$3000,COLUMN(HSB!E188),0)),"",VLOOKUP($AB189,HSB!$A$1:$X$3000,COLUMN(HSB!E188),0))</f>
        <v>660.02</v>
      </c>
      <c r="R189">
        <f>IF(ISERROR(VLOOKUP($AB189,HSB!$A$1:$X$3000,COLUMN(HSB!F188),0)),"",VLOOKUP($AB189,HSB!$A$1:$X$3000,COLUMN(HSB!F188),0))</f>
        <v>0.49900821006669199</v>
      </c>
      <c r="S189">
        <f>IF(ISERROR(VLOOKUP($AB189,HSB!$A$1:$X$3000,COLUMN(HSB!G188),0)),"",VLOOKUP($AB189,HSB!$A$1:$X$3000,COLUMN(HSB!G188),0))</f>
        <v>25.829301802704101</v>
      </c>
      <c r="T189">
        <f>IF(ISERROR(VLOOKUP($AB189,HSB!$A$1:$X$3000,COLUMN(HSB!H188),0)),"",VLOOKUP($AB189,HSB!$A$1:$X$3000,COLUMN(HSB!H188),0))</f>
        <v>660.4</v>
      </c>
      <c r="U189">
        <f>IF(ISERROR(VLOOKUP($AB189,HSB!$A$1:$X$3000,COLUMN(HSB!I188),0)),"",VLOOKUP($AB189,HSB!$A$1:$X$3000,COLUMN(HSB!I188),0))</f>
        <v>0.46769088867446001</v>
      </c>
      <c r="V189">
        <f>IF(ISERROR(VLOOKUP($AB189,HSB!$A$1:$X$3000,COLUMN(HSB!J188),0)),"",VLOOKUP($AB189,HSB!$A$1:$X$3000,COLUMN(HSB!J188),0))</f>
        <v>27.137646419629402</v>
      </c>
      <c r="W189">
        <f>IF(ISERROR(VLOOKUP($AB189,HSB!$A$1:$X$3000,COLUMN(HSB!K188),0)),"",VLOOKUP($AB189,HSB!$A$1:$X$3000,COLUMN(HSB!K188),0))</f>
        <v>660.02</v>
      </c>
      <c r="X189">
        <f>IF(ISERROR(VLOOKUP($AB189,HSB!$A$1:$X$3000,COLUMN(HSB!L188),0)),"",VLOOKUP($AB189,HSB!$A$1:$X$3000,COLUMN(HSB!L188),0))</f>
        <v>0.45649353806089399</v>
      </c>
      <c r="Y189">
        <f>IF(ISERROR(VLOOKUP($AB189,HSB!$A$1:$X$3000,COLUMN(HSB!M188),0)),"",VLOOKUP($AB189,HSB!$A$1:$X$3000,COLUMN(HSB!M188),0))</f>
        <v>20.940351844433302</v>
      </c>
      <c r="Z189">
        <f>IF(ISERROR(VLOOKUP($AB189,HSB!$A$1:$X$3000,COLUMN(HSB!N188),0)),"",VLOOKUP($AB189,HSB!$A$1:$X$3000,COLUMN(HSB!N188),0))</f>
        <v>660.02</v>
      </c>
      <c r="AA189">
        <f>IF(ISERROR(VLOOKUP($AB189,HSB!$A$1:$X$3000,COLUMN(HSB!O188),0)),"",VLOOKUP($AB189,HSB!$A$1:$X$3000,COLUMN(HSB!O188),0))</f>
        <v>0.505172048234239</v>
      </c>
      <c r="AB189" t="s">
        <v>1122</v>
      </c>
      <c r="AC189">
        <v>-1.0079652E-2</v>
      </c>
      <c r="AD189">
        <v>-0.73582035499999998</v>
      </c>
      <c r="AE189">
        <v>0.196835966</v>
      </c>
      <c r="AF189">
        <v>0.52783053899999999</v>
      </c>
      <c r="AG189">
        <v>25.286040490000001</v>
      </c>
      <c r="AH189">
        <v>-0.16020189200000001</v>
      </c>
      <c r="AI189">
        <v>-0.55962271200000002</v>
      </c>
      <c r="AJ189">
        <v>0.195345979</v>
      </c>
      <c r="AK189">
        <v>0.41468069400000002</v>
      </c>
      <c r="AL189">
        <v>14.550759210000001</v>
      </c>
      <c r="AM189">
        <v>-7.7212618999999996E-2</v>
      </c>
      <c r="AN189">
        <v>-0.65372943800000005</v>
      </c>
      <c r="AO189">
        <v>0.21926468099999999</v>
      </c>
      <c r="AP189">
        <v>0.53338423599999996</v>
      </c>
      <c r="AQ189">
        <v>20.453332809999999</v>
      </c>
      <c r="AR189">
        <v>6.611423E-3</v>
      </c>
      <c r="AS189">
        <v>-0.764349905</v>
      </c>
      <c r="AT189">
        <v>0.191379561</v>
      </c>
      <c r="AU189">
        <v>0.52967688300000004</v>
      </c>
      <c r="AV189">
        <v>26.577185239999999</v>
      </c>
    </row>
    <row r="190" spans="1:48" ht="12.75" customHeight="1">
      <c r="A190" t="s">
        <v>343</v>
      </c>
      <c r="B190" t="s">
        <v>469</v>
      </c>
      <c r="C190" t="s">
        <v>330</v>
      </c>
      <c r="D190">
        <v>2013</v>
      </c>
      <c r="E190" t="s">
        <v>661</v>
      </c>
      <c r="F190" t="s">
        <v>14</v>
      </c>
      <c r="H190" s="11">
        <v>155</v>
      </c>
      <c r="I190" s="4" t="s">
        <v>889</v>
      </c>
      <c r="J190">
        <v>114</v>
      </c>
      <c r="K190">
        <v>75.666666666666671</v>
      </c>
      <c r="L190">
        <v>75.166666666666671</v>
      </c>
      <c r="M190">
        <v>75.666666666666671</v>
      </c>
      <c r="N190">
        <v>17.5</v>
      </c>
      <c r="P190">
        <f>IF(ISERROR(VLOOKUP($AB190,HSB!$A$1:$X$3000,COLUMN(HSB!D189),0)),"",VLOOKUP($AB190,HSB!$A$1:$X$3000,COLUMN(HSB!D189),0))</f>
        <v>15.8401444833918</v>
      </c>
      <c r="Q190">
        <f>IF(ISERROR(VLOOKUP($AB190,HSB!$A$1:$X$3000,COLUMN(HSB!E189),0)),"",VLOOKUP($AB190,HSB!$A$1:$X$3000,COLUMN(HSB!E189),0))</f>
        <v>661.16</v>
      </c>
      <c r="R190">
        <f>IF(ISERROR(VLOOKUP($AB190,HSB!$A$1:$X$3000,COLUMN(HSB!F189),0)),"",VLOOKUP($AB190,HSB!$A$1:$X$3000,COLUMN(HSB!F189),0))</f>
        <v>0.53834759345445304</v>
      </c>
      <c r="S190">
        <f>IF(ISERROR(VLOOKUP($AB190,HSB!$A$1:$X$3000,COLUMN(HSB!G189),0)),"",VLOOKUP($AB190,HSB!$A$1:$X$3000,COLUMN(HSB!G189),0))</f>
        <v>37.930980971457203</v>
      </c>
      <c r="T190">
        <f>IF(ISERROR(VLOOKUP($AB190,HSB!$A$1:$X$3000,COLUMN(HSB!H189),0)),"",VLOOKUP($AB190,HSB!$A$1:$X$3000,COLUMN(HSB!H189),0))</f>
        <v>627.43333333333305</v>
      </c>
      <c r="U190">
        <f>IF(ISERROR(VLOOKUP($AB190,HSB!$A$1:$X$3000,COLUMN(HSB!I189),0)),"",VLOOKUP($AB190,HSB!$A$1:$X$3000,COLUMN(HSB!I189),0))</f>
        <v>0.41613149425634799</v>
      </c>
      <c r="V190">
        <f>IF(ISERROR(VLOOKUP($AB190,HSB!$A$1:$X$3000,COLUMN(HSB!J189),0)),"",VLOOKUP($AB190,HSB!$A$1:$X$3000,COLUMN(HSB!J189),0))</f>
        <v>23.7682735770322</v>
      </c>
      <c r="W190">
        <f>IF(ISERROR(VLOOKUP($AB190,HSB!$A$1:$X$3000,COLUMN(HSB!K189),0)),"",VLOOKUP($AB190,HSB!$A$1:$X$3000,COLUMN(HSB!K189),0))</f>
        <v>667.73</v>
      </c>
      <c r="X190">
        <f>IF(ISERROR(VLOOKUP($AB190,HSB!$A$1:$X$3000,COLUMN(HSB!L189),0)),"",VLOOKUP($AB190,HSB!$A$1:$X$3000,COLUMN(HSB!L189),0))</f>
        <v>0.44237556092875502</v>
      </c>
      <c r="Y190">
        <f>IF(ISERROR(VLOOKUP($AB190,HSB!$A$1:$X$3000,COLUMN(HSB!M189),0)),"",VLOOKUP($AB190,HSB!$A$1:$X$3000,COLUMN(HSB!M189),0))</f>
        <v>24.492130111834399</v>
      </c>
      <c r="Z190">
        <f>IF(ISERROR(VLOOKUP($AB190,HSB!$A$1:$X$3000,COLUMN(HSB!N189),0)),"",VLOOKUP($AB190,HSB!$A$1:$X$3000,COLUMN(HSB!N189),0))</f>
        <v>644.48666666666702</v>
      </c>
      <c r="AA190">
        <f>IF(ISERROR(VLOOKUP($AB190,HSB!$A$1:$X$3000,COLUMN(HSB!O189),0)),"",VLOOKUP($AB190,HSB!$A$1:$X$3000,COLUMN(HSB!O189),0))</f>
        <v>0.48952867359288599</v>
      </c>
      <c r="AB190" t="s">
        <v>1123</v>
      </c>
      <c r="AC190">
        <v>6.6574822000000006E-2</v>
      </c>
      <c r="AD190">
        <v>-0.87848361399999997</v>
      </c>
      <c r="AE190">
        <v>0.16170069200000001</v>
      </c>
      <c r="AF190">
        <v>0.49789152199999998</v>
      </c>
      <c r="AG190">
        <v>37.254579409999998</v>
      </c>
      <c r="AH190">
        <v>-0.17130319199999999</v>
      </c>
      <c r="AI190">
        <v>-0.56986520399999996</v>
      </c>
      <c r="AJ190">
        <v>0.23185845899999999</v>
      </c>
      <c r="AK190">
        <v>0.50033839099999999</v>
      </c>
      <c r="AL190">
        <v>15.4525974</v>
      </c>
      <c r="AM190">
        <v>-3.1699252999999997E-2</v>
      </c>
      <c r="AN190">
        <v>-0.73131220299999999</v>
      </c>
      <c r="AO190">
        <v>0.21585916399999999</v>
      </c>
      <c r="AP190">
        <v>0.57646152900000003</v>
      </c>
      <c r="AQ190">
        <v>23.925749759999999</v>
      </c>
      <c r="AR190">
        <v>1.7701809999999998E-2</v>
      </c>
      <c r="AS190">
        <v>-0.80567644100000002</v>
      </c>
      <c r="AT190">
        <v>0.179421303</v>
      </c>
      <c r="AU190">
        <v>0.51766694400000002</v>
      </c>
      <c r="AV190">
        <v>23.299421819999999</v>
      </c>
    </row>
    <row r="191" spans="1:48" ht="12.75" customHeight="1">
      <c r="A191" t="s">
        <v>342</v>
      </c>
      <c r="B191" t="s">
        <v>469</v>
      </c>
      <c r="C191" t="s">
        <v>330</v>
      </c>
      <c r="D191">
        <v>2013</v>
      </c>
      <c r="E191" t="s">
        <v>662</v>
      </c>
      <c r="F191" t="s">
        <v>8</v>
      </c>
      <c r="H191" s="11">
        <v>162</v>
      </c>
      <c r="I191" s="4">
        <v>0</v>
      </c>
      <c r="J191">
        <v>119.33333333333333</v>
      </c>
      <c r="K191">
        <v>94.166666666666671</v>
      </c>
      <c r="L191">
        <v>94</v>
      </c>
      <c r="M191">
        <v>94.166666666666671</v>
      </c>
      <c r="N191">
        <v>17</v>
      </c>
      <c r="P191">
        <f>IF(ISERROR(VLOOKUP($AB191,HSB!$A$1:$X$3000,COLUMN(HSB!D190),0)),"",VLOOKUP($AB191,HSB!$A$1:$X$3000,COLUMN(HSB!D190),0))</f>
        <v>23.536274912368601</v>
      </c>
      <c r="Q191">
        <f>IF(ISERROR(VLOOKUP($AB191,HSB!$A$1:$X$3000,COLUMN(HSB!E190),0)),"",VLOOKUP($AB191,HSB!$A$1:$X$3000,COLUMN(HSB!E190),0))</f>
        <v>660.02</v>
      </c>
      <c r="R191">
        <f>IF(ISERROR(VLOOKUP($AB191,HSB!$A$1:$X$3000,COLUMN(HSB!F190),0)),"",VLOOKUP($AB191,HSB!$A$1:$X$3000,COLUMN(HSB!F190),0))</f>
        <v>0.380848807323307</v>
      </c>
      <c r="S191">
        <f>IF(ISERROR(VLOOKUP($AB191,HSB!$A$1:$X$3000,COLUMN(HSB!G190),0)),"",VLOOKUP($AB191,HSB!$A$1:$X$3000,COLUMN(HSB!G190),0))</f>
        <v>22.701916758471</v>
      </c>
      <c r="T191">
        <f>IF(ISERROR(VLOOKUP($AB191,HSB!$A$1:$X$3000,COLUMN(HSB!H190),0)),"",VLOOKUP($AB191,HSB!$A$1:$X$3000,COLUMN(HSB!H190),0))</f>
        <v>661.16</v>
      </c>
      <c r="U191">
        <f>IF(ISERROR(VLOOKUP($AB191,HSB!$A$1:$X$3000,COLUMN(HSB!I190),0)),"",VLOOKUP($AB191,HSB!$A$1:$X$3000,COLUMN(HSB!I190),0))</f>
        <v>0.510655956905263</v>
      </c>
      <c r="V191">
        <f>IF(ISERROR(VLOOKUP($AB191,HSB!$A$1:$X$3000,COLUMN(HSB!J190),0)),"",VLOOKUP($AB191,HSB!$A$1:$X$3000,COLUMN(HSB!J190),0))</f>
        <v>24.881200467367702</v>
      </c>
      <c r="W191">
        <f>IF(ISERROR(VLOOKUP($AB191,HSB!$A$1:$X$3000,COLUMN(HSB!K190),0)),"",VLOOKUP($AB191,HSB!$A$1:$X$3000,COLUMN(HSB!K190),0))</f>
        <v>644.10666666666702</v>
      </c>
      <c r="X191">
        <f>IF(ISERROR(VLOOKUP($AB191,HSB!$A$1:$X$3000,COLUMN(HSB!L190),0)),"",VLOOKUP($AB191,HSB!$A$1:$X$3000,COLUMN(HSB!L190),0))</f>
        <v>0.44391748230040601</v>
      </c>
      <c r="Y191">
        <f>IF(ISERROR(VLOOKUP($AB191,HSB!$A$1:$X$3000,COLUMN(HSB!M190),0)),"",VLOOKUP($AB191,HSB!$A$1:$X$3000,COLUMN(HSB!M190),0))</f>
        <v>21.055810999833099</v>
      </c>
      <c r="Z191">
        <f>IF(ISERROR(VLOOKUP($AB191,HSB!$A$1:$X$3000,COLUMN(HSB!N190),0)),"",VLOOKUP($AB191,HSB!$A$1:$X$3000,COLUMN(HSB!N190),0))</f>
        <v>660.4</v>
      </c>
      <c r="AA191">
        <f>IF(ISERROR(VLOOKUP($AB191,HSB!$A$1:$X$3000,COLUMN(HSB!O190),0)),"",VLOOKUP($AB191,HSB!$A$1:$X$3000,COLUMN(HSB!O190),0))</f>
        <v>0.49603441904096401</v>
      </c>
      <c r="AB191" t="s">
        <v>1124</v>
      </c>
      <c r="AC191">
        <v>-7.8421152999999993E-2</v>
      </c>
      <c r="AD191">
        <v>-0.682399592</v>
      </c>
      <c r="AE191">
        <v>0.22488560399999999</v>
      </c>
      <c r="AF191">
        <v>0.56729688700000003</v>
      </c>
      <c r="AG191">
        <v>22.157665430000002</v>
      </c>
      <c r="AH191">
        <v>-9.9659654E-2</v>
      </c>
      <c r="AI191">
        <v>-0.89756862199999998</v>
      </c>
      <c r="AJ191">
        <v>0.108725878</v>
      </c>
      <c r="AK191">
        <v>0.34001355900000002</v>
      </c>
      <c r="AL191">
        <v>23.238999509999999</v>
      </c>
      <c r="AM191">
        <v>-9.3074245999999999E-2</v>
      </c>
      <c r="AN191">
        <v>-0.64879136800000003</v>
      </c>
      <c r="AO191">
        <v>0.20892588600000001</v>
      </c>
      <c r="AP191">
        <v>0.50460540799999998</v>
      </c>
      <c r="AQ191">
        <v>20.59138488</v>
      </c>
      <c r="AR191">
        <v>-2.6841375000000001E-2</v>
      </c>
      <c r="AS191">
        <v>-0.72442316699999998</v>
      </c>
      <c r="AT191">
        <v>0.17087195799999999</v>
      </c>
      <c r="AU191">
        <v>0.45295032400000002</v>
      </c>
      <c r="AV191">
        <v>24.419152149999999</v>
      </c>
    </row>
    <row r="192" spans="1:48" ht="12.75" customHeight="1">
      <c r="A192" t="s">
        <v>334</v>
      </c>
      <c r="B192" t="s">
        <v>469</v>
      </c>
      <c r="C192" t="s">
        <v>330</v>
      </c>
      <c r="D192">
        <v>2013</v>
      </c>
      <c r="E192" t="s">
        <v>663</v>
      </c>
      <c r="F192" t="s">
        <v>14</v>
      </c>
      <c r="H192" s="11">
        <v>146</v>
      </c>
      <c r="I192" s="4">
        <v>0</v>
      </c>
      <c r="J192">
        <v>118.5</v>
      </c>
      <c r="K192">
        <v>83</v>
      </c>
      <c r="L192">
        <v>82</v>
      </c>
      <c r="M192">
        <v>83</v>
      </c>
      <c r="N192">
        <v>20.5</v>
      </c>
      <c r="P192">
        <f>IF(ISERROR(VLOOKUP($AB192,HSB!$A$1:$X$3000,COLUMN(HSB!D191),0)),"",VLOOKUP($AB192,HSB!$A$1:$X$3000,COLUMN(HSB!D191),0))</f>
        <v>17.0846962109831</v>
      </c>
      <c r="Q192">
        <f>IF(ISERROR(VLOOKUP($AB192,HSB!$A$1:$X$3000,COLUMN(HSB!E191),0)),"",VLOOKUP($AB192,HSB!$A$1:$X$3000,COLUMN(HSB!E191),0))</f>
        <v>627.113333333333</v>
      </c>
      <c r="R192">
        <f>IF(ISERROR(VLOOKUP($AB192,HSB!$A$1:$X$3000,COLUMN(HSB!F191),0)),"",VLOOKUP($AB192,HSB!$A$1:$X$3000,COLUMN(HSB!F191),0))</f>
        <v>0.461562437640126</v>
      </c>
      <c r="S192">
        <f>IF(ISERROR(VLOOKUP($AB192,HSB!$A$1:$X$3000,COLUMN(HSB!G191),0)),"",VLOOKUP($AB192,HSB!$A$1:$X$3000,COLUMN(HSB!G191),0))</f>
        <v>50.012116508095502</v>
      </c>
      <c r="T192">
        <f>IF(ISERROR(VLOOKUP($AB192,HSB!$A$1:$X$3000,COLUMN(HSB!H191),0)),"",VLOOKUP($AB192,HSB!$A$1:$X$3000,COLUMN(HSB!H191),0))</f>
        <v>611.14</v>
      </c>
      <c r="U192">
        <f>IF(ISERROR(VLOOKUP($AB192,HSB!$A$1:$X$3000,COLUMN(HSB!I191),0)),"",VLOOKUP($AB192,HSB!$A$1:$X$3000,COLUMN(HSB!I191),0))</f>
        <v>0.38439767176671902</v>
      </c>
      <c r="V192">
        <f>IF(ISERROR(VLOOKUP($AB192,HSB!$A$1:$X$3000,COLUMN(HSB!J191),0)),"",VLOOKUP($AB192,HSB!$A$1:$X$3000,COLUMN(HSB!J191),0))</f>
        <v>35.588572742446999</v>
      </c>
      <c r="W192">
        <f>IF(ISERROR(VLOOKUP($AB192,HSB!$A$1:$X$3000,COLUMN(HSB!K191),0)),"",VLOOKUP($AB192,HSB!$A$1:$X$3000,COLUMN(HSB!K191),0))</f>
        <v>627.43333333333305</v>
      </c>
      <c r="X192">
        <f>IF(ISERROR(VLOOKUP($AB192,HSB!$A$1:$X$3000,COLUMN(HSB!L191),0)),"",VLOOKUP($AB192,HSB!$A$1:$X$3000,COLUMN(HSB!L191),0))</f>
        <v>0.355342825764001</v>
      </c>
      <c r="Y192">
        <f>IF(ISERROR(VLOOKUP($AB192,HSB!$A$1:$X$3000,COLUMN(HSB!M191),0)),"",VLOOKUP($AB192,HSB!$A$1:$X$3000,COLUMN(HSB!M191),0))</f>
        <v>41.323595560006702</v>
      </c>
      <c r="Z192">
        <f>IF(ISERROR(VLOOKUP($AB192,HSB!$A$1:$X$3000,COLUMN(HSB!N191),0)),"",VLOOKUP($AB192,HSB!$A$1:$X$3000,COLUMN(HSB!N191),0))</f>
        <v>627.493333333333</v>
      </c>
      <c r="AA192">
        <f>IF(ISERROR(VLOOKUP($AB192,HSB!$A$1:$X$3000,COLUMN(HSB!O191),0)),"",VLOOKUP($AB192,HSB!$A$1:$X$3000,COLUMN(HSB!O191),0))</f>
        <v>0.39400184221385798</v>
      </c>
      <c r="AB192" t="s">
        <v>1125</v>
      </c>
      <c r="AC192">
        <v>0.128237187</v>
      </c>
      <c r="AD192">
        <v>-0.98648089999999999</v>
      </c>
      <c r="AE192">
        <v>0.140765791</v>
      </c>
      <c r="AF192">
        <v>0.46964510300000001</v>
      </c>
      <c r="AG192">
        <v>49.234391019999997</v>
      </c>
      <c r="AH192">
        <v>-5.1735593000000003E-2</v>
      </c>
      <c r="AI192">
        <v>-0.70933458299999996</v>
      </c>
      <c r="AJ192">
        <v>0.18628687099999999</v>
      </c>
      <c r="AK192">
        <v>0.48463833099999998</v>
      </c>
      <c r="AL192">
        <v>16.745342640000001</v>
      </c>
      <c r="AM192">
        <v>0.114834752</v>
      </c>
      <c r="AN192">
        <v>-0.96499109800000005</v>
      </c>
      <c r="AO192">
        <v>0.148556363</v>
      </c>
      <c r="AP192">
        <v>0.48847939299999998</v>
      </c>
      <c r="AQ192">
        <v>40.642538250000001</v>
      </c>
      <c r="AR192">
        <v>0.133476925</v>
      </c>
      <c r="AS192">
        <v>-1.0517736879999999</v>
      </c>
      <c r="AT192">
        <v>0.10884333</v>
      </c>
      <c r="AU192">
        <v>0.37463782200000001</v>
      </c>
      <c r="AV192">
        <v>35.141953659999999</v>
      </c>
    </row>
    <row r="193" spans="1:48" ht="12.75" customHeight="1">
      <c r="A193" t="s">
        <v>340</v>
      </c>
      <c r="B193" t="s">
        <v>469</v>
      </c>
      <c r="C193" t="s">
        <v>330</v>
      </c>
      <c r="D193">
        <v>2013</v>
      </c>
      <c r="E193" t="s">
        <v>664</v>
      </c>
      <c r="F193" t="s">
        <v>14</v>
      </c>
      <c r="H193" s="11">
        <v>136</v>
      </c>
      <c r="I193" s="4" t="s">
        <v>889</v>
      </c>
      <c r="J193">
        <v>118.83333333333333</v>
      </c>
      <c r="K193">
        <v>82.833333333333329</v>
      </c>
      <c r="L193">
        <v>80.666666666666671</v>
      </c>
      <c r="M193">
        <v>82.833333333333329</v>
      </c>
      <c r="N193">
        <v>19</v>
      </c>
      <c r="P193">
        <f>IF(ISERROR(VLOOKUP($AB193,HSB!$A$1:$X$3000,COLUMN(HSB!D192),0)),"",VLOOKUP($AB193,HSB!$A$1:$X$3000,COLUMN(HSB!D192),0))</f>
        <v>12.122109397429501</v>
      </c>
      <c r="Q193">
        <f>IF(ISERROR(VLOOKUP($AB193,HSB!$A$1:$X$3000,COLUMN(HSB!E192),0)),"",VLOOKUP($AB193,HSB!$A$1:$X$3000,COLUMN(HSB!E192),0))</f>
        <v>676.12</v>
      </c>
      <c r="R193">
        <f>IF(ISERROR(VLOOKUP($AB193,HSB!$A$1:$X$3000,COLUMN(HSB!F192),0)),"",VLOOKUP($AB193,HSB!$A$1:$X$3000,COLUMN(HSB!F192),0))</f>
        <v>0.57694133505006495</v>
      </c>
      <c r="S193">
        <f>IF(ISERROR(VLOOKUP($AB193,HSB!$A$1:$X$3000,COLUMN(HSB!G192),0)),"",VLOOKUP($AB193,HSB!$A$1:$X$3000,COLUMN(HSB!G192),0))</f>
        <v>25.503743915873802</v>
      </c>
      <c r="T193">
        <f>IF(ISERROR(VLOOKUP($AB193,HSB!$A$1:$X$3000,COLUMN(HSB!H192),0)),"",VLOOKUP($AB193,HSB!$A$1:$X$3000,COLUMN(HSB!H192),0))</f>
        <v>627.81333333333305</v>
      </c>
      <c r="U193">
        <f>IF(ISERROR(VLOOKUP($AB193,HSB!$A$1:$X$3000,COLUMN(HSB!I192),0)),"",VLOOKUP($AB193,HSB!$A$1:$X$3000,COLUMN(HSB!I192),0))</f>
        <v>0.48493904330260201</v>
      </c>
      <c r="V193">
        <f>IF(ISERROR(VLOOKUP($AB193,HSB!$A$1:$X$3000,COLUMN(HSB!J192),0)),"",VLOOKUP($AB193,HSB!$A$1:$X$3000,COLUMN(HSB!J192),0))</f>
        <v>20.537208746453</v>
      </c>
      <c r="W193">
        <f>IF(ISERROR(VLOOKUP($AB193,HSB!$A$1:$X$3000,COLUMN(HSB!K192),0)),"",VLOOKUP($AB193,HSB!$A$1:$X$3000,COLUMN(HSB!K192),0))</f>
        <v>660.78</v>
      </c>
      <c r="X193">
        <f>IF(ISERROR(VLOOKUP($AB193,HSB!$A$1:$X$3000,COLUMN(HSB!L192),0)),"",VLOOKUP($AB193,HSB!$A$1:$X$3000,COLUMN(HSB!L192),0))</f>
        <v>0.49033099944466102</v>
      </c>
      <c r="Y193">
        <f>IF(ISERROR(VLOOKUP($AB193,HSB!$A$1:$X$3000,COLUMN(HSB!M192),0)),"",VLOOKUP($AB193,HSB!$A$1:$X$3000,COLUMN(HSB!M192),0))</f>
        <v>22.1567185444834</v>
      </c>
      <c r="Z193">
        <f>IF(ISERROR(VLOOKUP($AB193,HSB!$A$1:$X$3000,COLUMN(HSB!N192),0)),"",VLOOKUP($AB193,HSB!$A$1:$X$3000,COLUMN(HSB!N192),0))</f>
        <v>644.10666666666702</v>
      </c>
      <c r="AA193">
        <f>IF(ISERROR(VLOOKUP($AB193,HSB!$A$1:$X$3000,COLUMN(HSB!O192),0)),"",VLOOKUP($AB193,HSB!$A$1:$X$3000,COLUMN(HSB!O192),0))</f>
        <v>0.48460348875974801</v>
      </c>
      <c r="AB193" t="s">
        <v>1126</v>
      </c>
      <c r="AC193">
        <v>-4.8088740000000003E-3</v>
      </c>
      <c r="AD193">
        <v>-0.77245013200000001</v>
      </c>
      <c r="AE193">
        <v>0.216416412</v>
      </c>
      <c r="AF193">
        <v>0.60372837599999996</v>
      </c>
      <c r="AG193">
        <v>24.91090552</v>
      </c>
      <c r="AH193">
        <v>-0.17984240400000001</v>
      </c>
      <c r="AI193">
        <v>-0.58789061399999998</v>
      </c>
      <c r="AJ193">
        <v>0.26631940900000001</v>
      </c>
      <c r="AK193">
        <v>0.59080477499999995</v>
      </c>
      <c r="AL193">
        <v>11.786435170000001</v>
      </c>
      <c r="AM193">
        <v>-8.4738709999999991E-3</v>
      </c>
      <c r="AN193">
        <v>-0.77141984100000005</v>
      </c>
      <c r="AO193">
        <v>0.215098075</v>
      </c>
      <c r="AP193">
        <v>0.59970550899999997</v>
      </c>
      <c r="AQ193">
        <v>21.64466526</v>
      </c>
      <c r="AR193">
        <v>-1.6204037000000001E-2</v>
      </c>
      <c r="AS193">
        <v>-0.75483778400000001</v>
      </c>
      <c r="AT193">
        <v>0.21978261199999999</v>
      </c>
      <c r="AU193">
        <v>0.60153307899999997</v>
      </c>
      <c r="AV193">
        <v>20.052064210000001</v>
      </c>
    </row>
    <row r="194" spans="1:48" ht="12.75" customHeight="1">
      <c r="A194" t="s">
        <v>338</v>
      </c>
      <c r="B194" t="s">
        <v>469</v>
      </c>
      <c r="C194" t="s">
        <v>330</v>
      </c>
      <c r="D194">
        <v>2013</v>
      </c>
      <c r="E194" t="s">
        <v>665</v>
      </c>
      <c r="F194" t="s">
        <v>14</v>
      </c>
      <c r="H194" s="11">
        <v>148</v>
      </c>
      <c r="I194" s="4">
        <v>0</v>
      </c>
      <c r="J194">
        <v>114.83333333333333</v>
      </c>
      <c r="K194">
        <v>60</v>
      </c>
      <c r="L194">
        <v>75</v>
      </c>
      <c r="M194">
        <v>75</v>
      </c>
      <c r="N194">
        <v>22.75</v>
      </c>
      <c r="P194">
        <f>IF(ISERROR(VLOOKUP($AB194,HSB!$A$1:$X$3000,COLUMN(HSB!D193),0)),"",VLOOKUP($AB194,HSB!$A$1:$X$3000,COLUMN(HSB!D193),0))</f>
        <v>23.622217476214299</v>
      </c>
      <c r="Q194">
        <f>IF(ISERROR(VLOOKUP($AB194,HSB!$A$1:$X$3000,COLUMN(HSB!E193),0)),"",VLOOKUP($AB194,HSB!$A$1:$X$3000,COLUMN(HSB!E193),0))</f>
        <v>611.14</v>
      </c>
      <c r="R194">
        <f>IF(ISERROR(VLOOKUP($AB194,HSB!$A$1:$X$3000,COLUMN(HSB!F193),0)),"",VLOOKUP($AB194,HSB!$A$1:$X$3000,COLUMN(HSB!F193),0))</f>
        <v>0.49824214172480602</v>
      </c>
      <c r="S194">
        <f>IF(ISERROR(VLOOKUP($AB194,HSB!$A$1:$X$3000,COLUMN(HSB!G193),0)),"",VLOOKUP($AB194,HSB!$A$1:$X$3000,COLUMN(HSB!G193),0))</f>
        <v>43.052613086296098</v>
      </c>
      <c r="T194">
        <f>IF(ISERROR(VLOOKUP($AB194,HSB!$A$1:$X$3000,COLUMN(HSB!H193),0)),"",VLOOKUP($AB194,HSB!$A$1:$X$3000,COLUMN(HSB!H193),0))</f>
        <v>620.47666666666703</v>
      </c>
      <c r="U194">
        <f>IF(ISERROR(VLOOKUP($AB194,HSB!$A$1:$X$3000,COLUMN(HSB!I193),0)),"",VLOOKUP($AB194,HSB!$A$1:$X$3000,COLUMN(HSB!I193),0))</f>
        <v>0.38900717185421002</v>
      </c>
      <c r="V194">
        <f>IF(ISERROR(VLOOKUP($AB194,HSB!$A$1:$X$3000,COLUMN(HSB!J193),0)),"",VLOOKUP($AB194,HSB!$A$1:$X$3000,COLUMN(HSB!J193),0))</f>
        <v>33.782407110666</v>
      </c>
      <c r="W194">
        <f>IF(ISERROR(VLOOKUP($AB194,HSB!$A$1:$X$3000,COLUMN(HSB!K193),0)),"",VLOOKUP($AB194,HSB!$A$1:$X$3000,COLUMN(HSB!K193),0))</f>
        <v>644.10666666666702</v>
      </c>
      <c r="X194">
        <f>IF(ISERROR(VLOOKUP($AB194,HSB!$A$1:$X$3000,COLUMN(HSB!L193),0)),"",VLOOKUP($AB194,HSB!$A$1:$X$3000,COLUMN(HSB!L193),0))</f>
        <v>0.42407842088877201</v>
      </c>
      <c r="Y194">
        <f>IF(ISERROR(VLOOKUP($AB194,HSB!$A$1:$X$3000,COLUMN(HSB!M193),0)),"",VLOOKUP($AB194,HSB!$A$1:$X$3000,COLUMN(HSB!M193),0))</f>
        <v>23.715355633450201</v>
      </c>
      <c r="Z194">
        <f>IF(ISERROR(VLOOKUP($AB194,HSB!$A$1:$X$3000,COLUMN(HSB!N193),0)),"",VLOOKUP($AB194,HSB!$A$1:$X$3000,COLUMN(HSB!N193),0))</f>
        <v>644.10666666666702</v>
      </c>
      <c r="AA194">
        <f>IF(ISERROR(VLOOKUP($AB194,HSB!$A$1:$X$3000,COLUMN(HSB!O193),0)),"",VLOOKUP($AB194,HSB!$A$1:$X$3000,COLUMN(HSB!O193),0))</f>
        <v>0.49141981724095701</v>
      </c>
      <c r="AB194" t="s">
        <v>1127</v>
      </c>
      <c r="AC194">
        <v>5.7312997999999997E-2</v>
      </c>
      <c r="AD194">
        <v>-0.93498131200000001</v>
      </c>
      <c r="AE194">
        <v>0.132827208</v>
      </c>
      <c r="AF194">
        <v>0.42741412200000001</v>
      </c>
      <c r="AG194">
        <v>42.402376820000001</v>
      </c>
      <c r="AH194">
        <v>-8.1257275000000004E-2</v>
      </c>
      <c r="AI194">
        <v>-0.69886105200000004</v>
      </c>
      <c r="AJ194">
        <v>0.21631665999999999</v>
      </c>
      <c r="AK194">
        <v>0.55617318299999996</v>
      </c>
      <c r="AL194">
        <v>23.07977043</v>
      </c>
      <c r="AM194">
        <v>-3.6874056000000002E-2</v>
      </c>
      <c r="AN194">
        <v>-0.76192325299999997</v>
      </c>
      <c r="AO194">
        <v>0.21603777099999999</v>
      </c>
      <c r="AP194">
        <v>0.59590113700000003</v>
      </c>
      <c r="AQ194">
        <v>23.16337339</v>
      </c>
      <c r="AR194">
        <v>4.5264540999999998E-2</v>
      </c>
      <c r="AS194">
        <v>-0.87600698499999996</v>
      </c>
      <c r="AT194">
        <v>0.16593122099999999</v>
      </c>
      <c r="AU194">
        <v>0.50960468000000003</v>
      </c>
      <c r="AV194">
        <v>33.161706870000003</v>
      </c>
    </row>
    <row r="195" spans="1:48" ht="12.75" customHeight="1">
      <c r="A195" t="s">
        <v>336</v>
      </c>
      <c r="B195" t="s">
        <v>469</v>
      </c>
      <c r="C195" t="s">
        <v>330</v>
      </c>
      <c r="D195">
        <v>2013</v>
      </c>
      <c r="E195" t="s">
        <v>666</v>
      </c>
      <c r="F195" t="s">
        <v>14</v>
      </c>
      <c r="H195" s="11">
        <v>142</v>
      </c>
      <c r="I195" s="4">
        <v>3</v>
      </c>
      <c r="J195">
        <v>113.33333333333333</v>
      </c>
      <c r="K195">
        <v>73.666666666666671</v>
      </c>
      <c r="L195">
        <v>76.5</v>
      </c>
      <c r="M195">
        <v>76.5</v>
      </c>
      <c r="N195">
        <v>16</v>
      </c>
      <c r="P195">
        <f>IF(ISERROR(VLOOKUP($AB195,HSB!$A$1:$X$3000,COLUMN(HSB!D194),0)),"",VLOOKUP($AB195,HSB!$A$1:$X$3000,COLUMN(HSB!D194),0))</f>
        <v>18.163786930395599</v>
      </c>
      <c r="Q195">
        <f>IF(ISERROR(VLOOKUP($AB195,HSB!$A$1:$X$3000,COLUMN(HSB!E194),0)),"",VLOOKUP($AB195,HSB!$A$1:$X$3000,COLUMN(HSB!E194),0))</f>
        <v>682.43</v>
      </c>
      <c r="R195">
        <f>IF(ISERROR(VLOOKUP($AB195,HSB!$A$1:$X$3000,COLUMN(HSB!F194),0)),"",VLOOKUP($AB195,HSB!$A$1:$X$3000,COLUMN(HSB!F194),0))</f>
        <v>0.496598592216771</v>
      </c>
      <c r="S195">
        <f>IF(ISERROR(VLOOKUP($AB195,HSB!$A$1:$X$3000,COLUMN(HSB!G194),0)),"",VLOOKUP($AB195,HSB!$A$1:$X$3000,COLUMN(HSB!G194),0))</f>
        <v>36.069393089634502</v>
      </c>
      <c r="T195">
        <f>IF(ISERROR(VLOOKUP($AB195,HSB!$A$1:$X$3000,COLUMN(HSB!H194),0)),"",VLOOKUP($AB195,HSB!$A$1:$X$3000,COLUMN(HSB!H194),0))</f>
        <v>634.13333333333298</v>
      </c>
      <c r="U195">
        <f>IF(ISERROR(VLOOKUP($AB195,HSB!$A$1:$X$3000,COLUMN(HSB!I194),0)),"",VLOOKUP($AB195,HSB!$A$1:$X$3000,COLUMN(HSB!I194),0))</f>
        <v>0.40155276282142999</v>
      </c>
      <c r="V195">
        <f>IF(ISERROR(VLOOKUP($AB195,HSB!$A$1:$X$3000,COLUMN(HSB!J194),0)),"",VLOOKUP($AB195,HSB!$A$1:$X$3000,COLUMN(HSB!J194),0))</f>
        <v>23.6324772825906</v>
      </c>
      <c r="W195">
        <f>IF(ISERROR(VLOOKUP($AB195,HSB!$A$1:$X$3000,COLUMN(HSB!K194),0)),"",VLOOKUP($AB195,HSB!$A$1:$X$3000,COLUMN(HSB!K194),0))</f>
        <v>627.113333333333</v>
      </c>
      <c r="X195">
        <f>IF(ISERROR(VLOOKUP($AB195,HSB!$A$1:$X$3000,COLUMN(HSB!L194),0)),"",VLOOKUP($AB195,HSB!$A$1:$X$3000,COLUMN(HSB!L194),0))</f>
        <v>0.42370357301521699</v>
      </c>
      <c r="Y195">
        <f>IF(ISERROR(VLOOKUP($AB195,HSB!$A$1:$X$3000,COLUMN(HSB!M194),0)),"",VLOOKUP($AB195,HSB!$A$1:$X$3000,COLUMN(HSB!M194),0))</f>
        <v>30.450295426473001</v>
      </c>
      <c r="Z195">
        <f>IF(ISERROR(VLOOKUP($AB195,HSB!$A$1:$X$3000,COLUMN(HSB!N194),0)),"",VLOOKUP($AB195,HSB!$A$1:$X$3000,COLUMN(HSB!N194),0))</f>
        <v>610.82000000000005</v>
      </c>
      <c r="AA195">
        <f>IF(ISERROR(VLOOKUP($AB195,HSB!$A$1:$X$3000,COLUMN(HSB!O194),0)),"",VLOOKUP($AB195,HSB!$A$1:$X$3000,COLUMN(HSB!O194),0))</f>
        <v>0.47130408936062701</v>
      </c>
      <c r="AB195" t="s">
        <v>1128</v>
      </c>
      <c r="AC195">
        <v>2.2009029999999999E-2</v>
      </c>
      <c r="AD195">
        <v>-0.81092505800000003</v>
      </c>
      <c r="AE195">
        <v>0.13722099800000001</v>
      </c>
      <c r="AF195">
        <v>0.39782256100000002</v>
      </c>
      <c r="AG195">
        <v>35.515307890000003</v>
      </c>
      <c r="AH195">
        <v>-0.14268923999999999</v>
      </c>
      <c r="AI195">
        <v>-0.61436559199999996</v>
      </c>
      <c r="AJ195">
        <v>0.19837417900000001</v>
      </c>
      <c r="AK195">
        <v>0.457406692</v>
      </c>
      <c r="AL195">
        <v>17.775148210000001</v>
      </c>
      <c r="AM195">
        <v>-1.6093089000000001E-2</v>
      </c>
      <c r="AN195">
        <v>-0.73743053000000003</v>
      </c>
      <c r="AO195">
        <v>0.200111335</v>
      </c>
      <c r="AP195">
        <v>0.53820027800000003</v>
      </c>
      <c r="AQ195">
        <v>29.79648396</v>
      </c>
      <c r="AR195">
        <v>3.4106696999999998E-2</v>
      </c>
      <c r="AS195">
        <v>-0.82274507299999999</v>
      </c>
      <c r="AT195">
        <v>0.16297668800000001</v>
      </c>
      <c r="AU195">
        <v>0.477852526</v>
      </c>
      <c r="AV195">
        <v>23.205631780000001</v>
      </c>
    </row>
    <row r="196" spans="1:48" ht="12.75" customHeight="1">
      <c r="A196" t="s">
        <v>390</v>
      </c>
      <c r="B196" t="s">
        <v>469</v>
      </c>
      <c r="C196" t="s">
        <v>382</v>
      </c>
      <c r="D196">
        <v>2013</v>
      </c>
      <c r="E196" t="s">
        <v>667</v>
      </c>
      <c r="F196" t="s">
        <v>14</v>
      </c>
      <c r="H196" s="11">
        <v>134</v>
      </c>
      <c r="I196" s="4" t="s">
        <v>889</v>
      </c>
      <c r="J196">
        <v>120</v>
      </c>
      <c r="K196">
        <v>90.333333333333329</v>
      </c>
      <c r="L196">
        <v>89</v>
      </c>
      <c r="M196">
        <v>90.333333333333329</v>
      </c>
      <c r="N196">
        <v>20.5</v>
      </c>
      <c r="P196">
        <f>IF(ISERROR(VLOOKUP($AB196,HSB!$A$1:$X$3000,COLUMN(HSB!D195),0)),"",VLOOKUP($AB196,HSB!$A$1:$X$3000,COLUMN(HSB!D195),0))</f>
        <v>17.057853463528598</v>
      </c>
      <c r="Q196">
        <f>IF(ISERROR(VLOOKUP($AB196,HSB!$A$1:$X$3000,COLUMN(HSB!E195),0)),"",VLOOKUP($AB196,HSB!$A$1:$X$3000,COLUMN(HSB!E195),0))</f>
        <v>657.01666666666699</v>
      </c>
      <c r="R196">
        <f>IF(ISERROR(VLOOKUP($AB196,HSB!$A$1:$X$3000,COLUMN(HSB!F195),0)),"",VLOOKUP($AB196,HSB!$A$1:$X$3000,COLUMN(HSB!F195),0))</f>
        <v>0.50506872900986699</v>
      </c>
      <c r="S196">
        <f>IF(ISERROR(VLOOKUP($AB196,HSB!$A$1:$X$3000,COLUMN(HSB!G195),0)),"",VLOOKUP($AB196,HSB!$A$1:$X$3000,COLUMN(HSB!G195),0))</f>
        <v>28.817809747955302</v>
      </c>
      <c r="T196">
        <f>IF(ISERROR(VLOOKUP($AB196,HSB!$A$1:$X$3000,COLUMN(HSB!H195),0)),"",VLOOKUP($AB196,HSB!$A$1:$X$3000,COLUMN(HSB!H195),0))</f>
        <v>626.79999999999995</v>
      </c>
      <c r="U196">
        <f>IF(ISERROR(VLOOKUP($AB196,HSB!$A$1:$X$3000,COLUMN(HSB!I195),0)),"",VLOOKUP($AB196,HSB!$A$1:$X$3000,COLUMN(HSB!I195),0))</f>
        <v>0.45587716692857899</v>
      </c>
      <c r="V196">
        <f>IF(ISERROR(VLOOKUP($AB196,HSB!$A$1:$X$3000,COLUMN(HSB!J195),0)),"",VLOOKUP($AB196,HSB!$A$1:$X$3000,COLUMN(HSB!J195),0))</f>
        <v>23.923561508930099</v>
      </c>
      <c r="W196">
        <f>IF(ISERROR(VLOOKUP($AB196,HSB!$A$1:$X$3000,COLUMN(HSB!K195),0)),"",VLOOKUP($AB196,HSB!$A$1:$X$3000,COLUMN(HSB!K195),0))</f>
        <v>611.14</v>
      </c>
      <c r="X196">
        <f>IF(ISERROR(VLOOKUP($AB196,HSB!$A$1:$X$3000,COLUMN(HSB!L195),0)),"",VLOOKUP($AB196,HSB!$A$1:$X$3000,COLUMN(HSB!L195),0))</f>
        <v>0.42722467330581398</v>
      </c>
      <c r="Y196">
        <f>IF(ISERROR(VLOOKUP($AB196,HSB!$A$1:$X$3000,COLUMN(HSB!M195),0)),"",VLOOKUP($AB196,HSB!$A$1:$X$3000,COLUMN(HSB!M195),0))</f>
        <v>25.868015122684</v>
      </c>
      <c r="Z196">
        <f>IF(ISERROR(VLOOKUP($AB196,HSB!$A$1:$X$3000,COLUMN(HSB!N195),0)),"",VLOOKUP($AB196,HSB!$A$1:$X$3000,COLUMN(HSB!N195),0))</f>
        <v>627.113333333333</v>
      </c>
      <c r="AA196">
        <f>IF(ISERROR(VLOOKUP($AB196,HSB!$A$1:$X$3000,COLUMN(HSB!O195),0)),"",VLOOKUP($AB196,HSB!$A$1:$X$3000,COLUMN(HSB!O195),0))</f>
        <v>0.473300774356678</v>
      </c>
      <c r="AB196" t="s">
        <v>1129</v>
      </c>
      <c r="AC196">
        <v>-2.6332151000000002E-2</v>
      </c>
      <c r="AD196">
        <v>-0.72766181100000005</v>
      </c>
      <c r="AE196">
        <v>0.18337286999999999</v>
      </c>
      <c r="AF196">
        <v>0.48795123899999998</v>
      </c>
      <c r="AG196">
        <v>28.249434610000002</v>
      </c>
      <c r="AH196">
        <v>-0.120564132</v>
      </c>
      <c r="AI196">
        <v>-0.62027699400000003</v>
      </c>
      <c r="AJ196">
        <v>0.21046188599999999</v>
      </c>
      <c r="AK196">
        <v>0.489201995</v>
      </c>
      <c r="AL196">
        <v>16.67507801</v>
      </c>
      <c r="AM196">
        <v>-6.2048760000000001E-2</v>
      </c>
      <c r="AN196">
        <v>-0.68352158100000004</v>
      </c>
      <c r="AO196">
        <v>0.193790081</v>
      </c>
      <c r="AP196">
        <v>0.48875077500000003</v>
      </c>
      <c r="AQ196">
        <v>25.336221080000001</v>
      </c>
      <c r="AR196">
        <v>-2.6884439999999999E-2</v>
      </c>
      <c r="AS196">
        <v>-0.73124023500000002</v>
      </c>
      <c r="AT196">
        <v>0.15529067299999999</v>
      </c>
      <c r="AU196">
        <v>0.41480974100000001</v>
      </c>
      <c r="AV196">
        <v>23.518377040000001</v>
      </c>
    </row>
    <row r="197" spans="1:48" ht="12.75" customHeight="1">
      <c r="A197" t="s">
        <v>386</v>
      </c>
      <c r="B197" t="s">
        <v>469</v>
      </c>
      <c r="C197" t="s">
        <v>382</v>
      </c>
      <c r="D197">
        <v>2013</v>
      </c>
      <c r="E197" t="s">
        <v>668</v>
      </c>
      <c r="F197" t="s">
        <v>14</v>
      </c>
      <c r="H197" s="11">
        <v>138</v>
      </c>
      <c r="I197" s="4">
        <v>9</v>
      </c>
      <c r="J197">
        <v>119</v>
      </c>
      <c r="K197">
        <v>86</v>
      </c>
      <c r="L197">
        <v>84</v>
      </c>
      <c r="M197">
        <v>86</v>
      </c>
      <c r="N197">
        <v>20.5</v>
      </c>
      <c r="P197">
        <f>IF(ISERROR(VLOOKUP($AB197,HSB!$A$1:$X$3000,COLUMN(HSB!D196),0)),"",VLOOKUP($AB197,HSB!$A$1:$X$3000,COLUMN(HSB!D196),0))</f>
        <v>15.7786641962944</v>
      </c>
      <c r="Q197">
        <f>IF(ISERROR(VLOOKUP($AB197,HSB!$A$1:$X$3000,COLUMN(HSB!E196),0)),"",VLOOKUP($AB197,HSB!$A$1:$X$3000,COLUMN(HSB!E196),0))</f>
        <v>657.01666666666699</v>
      </c>
      <c r="R197">
        <f>IF(ISERROR(VLOOKUP($AB197,HSB!$A$1:$X$3000,COLUMN(HSB!F196),0)),"",VLOOKUP($AB197,HSB!$A$1:$X$3000,COLUMN(HSB!F196),0))</f>
        <v>0.52338336881007197</v>
      </c>
      <c r="S197">
        <f>IF(ISERROR(VLOOKUP($AB197,HSB!$A$1:$X$3000,COLUMN(HSB!G196),0)),"",VLOOKUP($AB197,HSB!$A$1:$X$3000,COLUMN(HSB!G196),0))</f>
        <v>31.157675980637599</v>
      </c>
      <c r="T197">
        <f>IF(ISERROR(VLOOKUP($AB197,HSB!$A$1:$X$3000,COLUMN(HSB!H196),0)),"",VLOOKUP($AB197,HSB!$A$1:$X$3000,COLUMN(HSB!H196),0))</f>
        <v>633.07333333333304</v>
      </c>
      <c r="U197">
        <f>IF(ISERROR(VLOOKUP($AB197,HSB!$A$1:$X$3000,COLUMN(HSB!I196),0)),"",VLOOKUP($AB197,HSB!$A$1:$X$3000,COLUMN(HSB!I196),0))</f>
        <v>0.448720726856498</v>
      </c>
      <c r="V197">
        <f>IF(ISERROR(VLOOKUP($AB197,HSB!$A$1:$X$3000,COLUMN(HSB!J196),0)),"",VLOOKUP($AB197,HSB!$A$1:$X$3000,COLUMN(HSB!J196),0))</f>
        <v>22.862393506927098</v>
      </c>
      <c r="W197">
        <f>IF(ISERROR(VLOOKUP($AB197,HSB!$A$1:$X$3000,COLUMN(HSB!K196),0)),"",VLOOKUP($AB197,HSB!$A$1:$X$3000,COLUMN(HSB!K196),0))</f>
        <v>633.81333333333305</v>
      </c>
      <c r="X197">
        <f>IF(ISERROR(VLOOKUP($AB197,HSB!$A$1:$X$3000,COLUMN(HSB!L196),0)),"",VLOOKUP($AB197,HSB!$A$1:$X$3000,COLUMN(HSB!L196),0))</f>
        <v>0.48594495533402898</v>
      </c>
      <c r="Y197">
        <f>IF(ISERROR(VLOOKUP($AB197,HSB!$A$1:$X$3000,COLUMN(HSB!M196),0)),"",VLOOKUP($AB197,HSB!$A$1:$X$3000,COLUMN(HSB!M196),0))</f>
        <v>21.433544967451201</v>
      </c>
      <c r="Z197">
        <f>IF(ISERROR(VLOOKUP($AB197,HSB!$A$1:$X$3000,COLUMN(HSB!N196),0)),"",VLOOKUP($AB197,HSB!$A$1:$X$3000,COLUMN(HSB!N196),0))</f>
        <v>640.11666666666702</v>
      </c>
      <c r="AA197">
        <f>IF(ISERROR(VLOOKUP($AB197,HSB!$A$1:$X$3000,COLUMN(HSB!O196),0)),"",VLOOKUP($AB197,HSB!$A$1:$X$3000,COLUMN(HSB!O196),0))</f>
        <v>0.49405700926031998</v>
      </c>
      <c r="AB197" t="s">
        <v>1130</v>
      </c>
      <c r="AC197">
        <v>-4.0927079999999996E-3</v>
      </c>
      <c r="AD197">
        <v>-0.77616053699999998</v>
      </c>
      <c r="AE197">
        <v>0.17938385400000001</v>
      </c>
      <c r="AF197">
        <v>0.50268237199999999</v>
      </c>
      <c r="AG197">
        <v>30.546965360000002</v>
      </c>
      <c r="AH197">
        <v>-0.15439662200000001</v>
      </c>
      <c r="AI197">
        <v>-0.57871422500000003</v>
      </c>
      <c r="AJ197">
        <v>0.222089235</v>
      </c>
      <c r="AK197">
        <v>0.48582466200000002</v>
      </c>
      <c r="AL197">
        <v>15.41030958</v>
      </c>
      <c r="AM197">
        <v>-0.104538377</v>
      </c>
      <c r="AN197">
        <v>-0.633350564</v>
      </c>
      <c r="AO197">
        <v>0.20481413600000001</v>
      </c>
      <c r="AP197">
        <v>0.48424973199999999</v>
      </c>
      <c r="AQ197">
        <v>20.973208939999999</v>
      </c>
      <c r="AR197">
        <v>-5.3120968999999997E-2</v>
      </c>
      <c r="AS197">
        <v>-0.69971912800000002</v>
      </c>
      <c r="AT197">
        <v>0.209392563</v>
      </c>
      <c r="AU197">
        <v>0.53891228700000005</v>
      </c>
      <c r="AV197">
        <v>22.35261603</v>
      </c>
    </row>
    <row r="198" spans="1:48" ht="12.75" customHeight="1">
      <c r="A198" t="s">
        <v>233</v>
      </c>
      <c r="B198" t="s">
        <v>469</v>
      </c>
      <c r="C198" t="s">
        <v>198</v>
      </c>
      <c r="D198">
        <v>2013</v>
      </c>
      <c r="E198" t="s">
        <v>669</v>
      </c>
      <c r="F198" t="s">
        <v>14</v>
      </c>
      <c r="H198" s="11" t="s">
        <v>889</v>
      </c>
      <c r="I198" s="4">
        <v>0</v>
      </c>
      <c r="J198">
        <v>119.33333333333333</v>
      </c>
      <c r="K198">
        <v>77.166666666666671</v>
      </c>
      <c r="L198">
        <v>77</v>
      </c>
      <c r="M198">
        <v>77.166666666666671</v>
      </c>
      <c r="N198">
        <v>17</v>
      </c>
      <c r="P198">
        <f>IF(ISERROR(VLOOKUP($AB198,HSB!$A$1:$X$3000,COLUMN(HSB!D197),0)),"",VLOOKUP($AB198,HSB!$A$1:$X$3000,COLUMN(HSB!D197),0))</f>
        <v>21.903112118177301</v>
      </c>
      <c r="Q198">
        <f>IF(ISERROR(VLOOKUP($AB198,HSB!$A$1:$X$3000,COLUMN(HSB!E197),0)),"",VLOOKUP($AB198,HSB!$A$1:$X$3000,COLUMN(HSB!E197),0))</f>
        <v>674.75</v>
      </c>
      <c r="R198">
        <f>IF(ISERROR(VLOOKUP($AB198,HSB!$A$1:$X$3000,COLUMN(HSB!F197),0)),"",VLOOKUP($AB198,HSB!$A$1:$X$3000,COLUMN(HSB!F197),0))</f>
        <v>0.51530787780009402</v>
      </c>
      <c r="S198">
        <f>IF(ISERROR(VLOOKUP($AB198,HSB!$A$1:$X$3000,COLUMN(HSB!G197),0)),"",VLOOKUP($AB198,HSB!$A$1:$X$3000,COLUMN(HSB!G197),0))</f>
        <v>54.336890335503298</v>
      </c>
      <c r="T198">
        <f>IF(ISERROR(VLOOKUP($AB198,HSB!$A$1:$X$3000,COLUMN(HSB!H197),0)),"",VLOOKUP($AB198,HSB!$A$1:$X$3000,COLUMN(HSB!H197),0))</f>
        <v>610.82000000000005</v>
      </c>
      <c r="U198">
        <f>IF(ISERROR(VLOOKUP($AB198,HSB!$A$1:$X$3000,COLUMN(HSB!I197),0)),"",VLOOKUP($AB198,HSB!$A$1:$X$3000,COLUMN(HSB!I197),0))</f>
        <v>0.36400940930936698</v>
      </c>
      <c r="V198">
        <f>IF(ISERROR(VLOOKUP($AB198,HSB!$A$1:$X$3000,COLUMN(HSB!J197),0)),"",VLOOKUP($AB198,HSB!$A$1:$X$3000,COLUMN(HSB!J197),0))</f>
        <v>59.987809046903699</v>
      </c>
      <c r="W198">
        <f>IF(ISERROR(VLOOKUP($AB198,HSB!$A$1:$X$3000,COLUMN(HSB!K197),0)),"",VLOOKUP($AB198,HSB!$A$1:$X$3000,COLUMN(HSB!K197),0))</f>
        <v>611.14</v>
      </c>
      <c r="X198">
        <f>IF(ISERROR(VLOOKUP($AB198,HSB!$A$1:$X$3000,COLUMN(HSB!L197),0)),"",VLOOKUP($AB198,HSB!$A$1:$X$3000,COLUMN(HSB!L197),0))</f>
        <v>0.35518574915513901</v>
      </c>
      <c r="Y198">
        <f>IF(ISERROR(VLOOKUP($AB198,HSB!$A$1:$X$3000,COLUMN(HSB!M197),0)),"",VLOOKUP($AB198,HSB!$A$1:$X$3000,COLUMN(HSB!M197),0))</f>
        <v>35.893728092138197</v>
      </c>
      <c r="Z198">
        <f>IF(ISERROR(VLOOKUP($AB198,HSB!$A$1:$X$3000,COLUMN(HSB!N197),0)),"",VLOOKUP($AB198,HSB!$A$1:$X$3000,COLUMN(HSB!N197),0))</f>
        <v>611.14</v>
      </c>
      <c r="AA198">
        <f>IF(ISERROR(VLOOKUP($AB198,HSB!$A$1:$X$3000,COLUMN(HSB!O197),0)),"",VLOOKUP($AB198,HSB!$A$1:$X$3000,COLUMN(HSB!O197),0))</f>
        <v>0.43879013177847598</v>
      </c>
      <c r="AB198" t="s">
        <v>1131</v>
      </c>
      <c r="AC198">
        <v>0.14614376600000001</v>
      </c>
      <c r="AD198">
        <v>-1.0162639019999999</v>
      </c>
      <c r="AE198">
        <v>0.12091486799999999</v>
      </c>
      <c r="AF198">
        <v>0.41115256900000002</v>
      </c>
      <c r="AG198">
        <v>53.60684603</v>
      </c>
      <c r="AH198">
        <v>-8.4784693999999994E-2</v>
      </c>
      <c r="AI198">
        <v>-0.66847115199999996</v>
      </c>
      <c r="AJ198">
        <v>0.227973551</v>
      </c>
      <c r="AK198">
        <v>0.56515448800000001</v>
      </c>
      <c r="AL198">
        <v>21.372193159999998</v>
      </c>
      <c r="AM198">
        <v>3.6379592000000002E-2</v>
      </c>
      <c r="AN198">
        <v>-0.849944429</v>
      </c>
      <c r="AO198">
        <v>0.18101257900000001</v>
      </c>
      <c r="AP198">
        <v>0.543938739</v>
      </c>
      <c r="AQ198">
        <v>35.18750198</v>
      </c>
      <c r="AR198">
        <v>0.117946805</v>
      </c>
      <c r="AS198">
        <v>-0.99999788700000003</v>
      </c>
      <c r="AT198">
        <v>0.104803337</v>
      </c>
      <c r="AU198">
        <v>0.35144145300000001</v>
      </c>
      <c r="AV198">
        <v>59.26019617</v>
      </c>
    </row>
    <row r="199" spans="1:48" ht="12.75" customHeight="1">
      <c r="A199" t="s">
        <v>232</v>
      </c>
      <c r="B199" t="s">
        <v>469</v>
      </c>
      <c r="C199" t="s">
        <v>198</v>
      </c>
      <c r="D199">
        <v>2013</v>
      </c>
      <c r="E199" t="s">
        <v>670</v>
      </c>
      <c r="F199" t="s">
        <v>8</v>
      </c>
      <c r="H199" s="11">
        <v>170</v>
      </c>
      <c r="I199" s="4">
        <v>1</v>
      </c>
      <c r="J199">
        <v>120</v>
      </c>
      <c r="K199">
        <v>101.66666666666667</v>
      </c>
      <c r="L199">
        <v>100.83333333333333</v>
      </c>
      <c r="M199">
        <v>101.66666666666667</v>
      </c>
      <c r="N199">
        <v>0</v>
      </c>
      <c r="P199">
        <f>IF(ISERROR(VLOOKUP($AB199,HSB!$A$1:$X$3000,COLUMN(HSB!D198),0)),"",VLOOKUP($AB199,HSB!$A$1:$X$3000,COLUMN(HSB!D198),0))</f>
        <v>17.976420438683899</v>
      </c>
      <c r="Q199">
        <f>IF(ISERROR(VLOOKUP($AB199,HSB!$A$1:$X$3000,COLUMN(HSB!E198),0)),"",VLOOKUP($AB199,HSB!$A$1:$X$3000,COLUMN(HSB!E198),0))</f>
        <v>660.42333333333295</v>
      </c>
      <c r="R199">
        <f>IF(ISERROR(VLOOKUP($AB199,HSB!$A$1:$X$3000,COLUMN(HSB!F198),0)),"",VLOOKUP($AB199,HSB!$A$1:$X$3000,COLUMN(HSB!F198),0))</f>
        <v>0.49138795908417698</v>
      </c>
      <c r="S199">
        <f>IF(ISERROR(VLOOKUP($AB199,HSB!$A$1:$X$3000,COLUMN(HSB!G198),0)),"",VLOOKUP($AB199,HSB!$A$1:$X$3000,COLUMN(HSB!G198),0))</f>
        <v>29.9716851113327</v>
      </c>
      <c r="T199">
        <f>IF(ISERROR(VLOOKUP($AB199,HSB!$A$1:$X$3000,COLUMN(HSB!H198),0)),"",VLOOKUP($AB199,HSB!$A$1:$X$3000,COLUMN(HSB!H198),0))</f>
        <v>644.12</v>
      </c>
      <c r="U199">
        <f>IF(ISERROR(VLOOKUP($AB199,HSB!$A$1:$X$3000,COLUMN(HSB!I198),0)),"",VLOOKUP($AB199,HSB!$A$1:$X$3000,COLUMN(HSB!I198),0))</f>
        <v>0.45455026064418302</v>
      </c>
      <c r="V199">
        <f>IF(ISERROR(VLOOKUP($AB199,HSB!$A$1:$X$3000,COLUMN(HSB!J198),0)),"",VLOOKUP($AB199,HSB!$A$1:$X$3000,COLUMN(HSB!J198),0))</f>
        <v>26.020830658025901</v>
      </c>
      <c r="W199">
        <f>IF(ISERROR(VLOOKUP($AB199,HSB!$A$1:$X$3000,COLUMN(HSB!K198),0)),"",VLOOKUP($AB199,HSB!$A$1:$X$3000,COLUMN(HSB!K198),0))</f>
        <v>627.50333333333299</v>
      </c>
      <c r="X199">
        <f>IF(ISERROR(VLOOKUP($AB199,HSB!$A$1:$X$3000,COLUMN(HSB!L198),0)),"",VLOOKUP($AB199,HSB!$A$1:$X$3000,COLUMN(HSB!L198),0))</f>
        <v>0.44797586037585202</v>
      </c>
      <c r="Y199">
        <f>IF(ISERROR(VLOOKUP($AB199,HSB!$A$1:$X$3000,COLUMN(HSB!M198),0)),"",VLOOKUP($AB199,HSB!$A$1:$X$3000,COLUMN(HSB!M198),0))</f>
        <v>17.285067979395102</v>
      </c>
      <c r="Z199">
        <f>IF(ISERROR(VLOOKUP($AB199,HSB!$A$1:$X$3000,COLUMN(HSB!N198),0)),"",VLOOKUP($AB199,HSB!$A$1:$X$3000,COLUMN(HSB!N198),0))</f>
        <v>660.11</v>
      </c>
      <c r="AA199">
        <f>IF(ISERROR(VLOOKUP($AB199,HSB!$A$1:$X$3000,COLUMN(HSB!O198),0)),"",VLOOKUP($AB199,HSB!$A$1:$X$3000,COLUMN(HSB!O198),0))</f>
        <v>0.50393001160008499</v>
      </c>
      <c r="AB199" t="s">
        <v>1132</v>
      </c>
      <c r="AC199">
        <v>-5.8242194999999997E-2</v>
      </c>
      <c r="AD199">
        <v>-0.68684080000000003</v>
      </c>
      <c r="AE199">
        <v>0.17581500899999999</v>
      </c>
      <c r="AF199">
        <v>0.44582565400000002</v>
      </c>
      <c r="AG199">
        <v>29.4156914</v>
      </c>
      <c r="AH199">
        <v>-0.14949622800000001</v>
      </c>
      <c r="AI199">
        <v>-0.70972639900000001</v>
      </c>
      <c r="AJ199">
        <v>0.20309856400000001</v>
      </c>
      <c r="AK199">
        <v>0.52644001600000001</v>
      </c>
      <c r="AL199">
        <v>17.589575480000001</v>
      </c>
      <c r="AM199">
        <v>-7.7795596999999994E-2</v>
      </c>
      <c r="AN199">
        <v>-0.64723656299999999</v>
      </c>
      <c r="AO199">
        <v>0.21998690700000001</v>
      </c>
      <c r="AP199">
        <v>0.53054963600000005</v>
      </c>
      <c r="AQ199">
        <v>16.891576619999999</v>
      </c>
      <c r="AR199">
        <v>-7.2106481E-2</v>
      </c>
      <c r="AS199">
        <v>-0.74860877800000003</v>
      </c>
      <c r="AT199">
        <v>0.17056227600000001</v>
      </c>
      <c r="AU199">
        <v>0.46446971799999998</v>
      </c>
      <c r="AV199">
        <v>25.53979666</v>
      </c>
    </row>
    <row r="200" spans="1:48" ht="12.75" customHeight="1">
      <c r="A200" t="s">
        <v>230</v>
      </c>
      <c r="B200" t="s">
        <v>469</v>
      </c>
      <c r="C200" t="s">
        <v>198</v>
      </c>
      <c r="D200">
        <v>2013</v>
      </c>
      <c r="E200" t="s">
        <v>671</v>
      </c>
      <c r="F200" t="s">
        <v>14</v>
      </c>
      <c r="H200" s="11">
        <v>143</v>
      </c>
      <c r="I200" s="4">
        <v>9</v>
      </c>
      <c r="J200">
        <v>116.16666666666667</v>
      </c>
      <c r="K200">
        <v>78.833333333333329</v>
      </c>
      <c r="L200">
        <v>77.833333333333329</v>
      </c>
      <c r="M200">
        <v>78.833333333333329</v>
      </c>
      <c r="N200">
        <v>18</v>
      </c>
      <c r="P200">
        <f>IF(ISERROR(VLOOKUP($AB200,HSB!$A$1:$X$3000,COLUMN(HSB!D199),0)),"",VLOOKUP($AB200,HSB!$A$1:$X$3000,COLUMN(HSB!D199),0))</f>
        <v>27.885580287097302</v>
      </c>
      <c r="Q200">
        <f>IF(ISERROR(VLOOKUP($AB200,HSB!$A$1:$X$3000,COLUMN(HSB!E199),0)),"",VLOOKUP($AB200,HSB!$A$1:$X$3000,COLUMN(HSB!E199),0))</f>
        <v>606.43666666666695</v>
      </c>
      <c r="R200">
        <f>IF(ISERROR(VLOOKUP($AB200,HSB!$A$1:$X$3000,COLUMN(HSB!F199),0)),"",VLOOKUP($AB200,HSB!$A$1:$X$3000,COLUMN(HSB!F199),0))</f>
        <v>0.463969931776055</v>
      </c>
      <c r="S200">
        <f>IF(ISERROR(VLOOKUP($AB200,HSB!$A$1:$X$3000,COLUMN(HSB!G199),0)),"",VLOOKUP($AB200,HSB!$A$1:$X$3000,COLUMN(HSB!G199),0))</f>
        <v>30.233038224002701</v>
      </c>
      <c r="T200">
        <f>IF(ISERROR(VLOOKUP($AB200,HSB!$A$1:$X$3000,COLUMN(HSB!H199),0)),"",VLOOKUP($AB200,HSB!$A$1:$X$3000,COLUMN(HSB!H199),0))</f>
        <v>609.41333333333296</v>
      </c>
      <c r="U200">
        <f>IF(ISERROR(VLOOKUP($AB200,HSB!$A$1:$X$3000,COLUMN(HSB!I199),0)),"",VLOOKUP($AB200,HSB!$A$1:$X$3000,COLUMN(HSB!I199),0))</f>
        <v>0.43656352905052698</v>
      </c>
      <c r="V200">
        <f>IF(ISERROR(VLOOKUP($AB200,HSB!$A$1:$X$3000,COLUMN(HSB!J199),0)),"",VLOOKUP($AB200,HSB!$A$1:$X$3000,COLUMN(HSB!J199),0))</f>
        <v>30.223818895009199</v>
      </c>
      <c r="W200">
        <f>IF(ISERROR(VLOOKUP($AB200,HSB!$A$1:$X$3000,COLUMN(HSB!K199),0)),"",VLOOKUP($AB200,HSB!$A$1:$X$3000,COLUMN(HSB!K199),0))</f>
        <v>616.78</v>
      </c>
      <c r="X200">
        <f>IF(ISERROR(VLOOKUP($AB200,HSB!$A$1:$X$3000,COLUMN(HSB!L199),0)),"",VLOOKUP($AB200,HSB!$A$1:$X$3000,COLUMN(HSB!L199),0))</f>
        <v>0.46321227983944602</v>
      </c>
      <c r="Y200">
        <f>IF(ISERROR(VLOOKUP($AB200,HSB!$A$1:$X$3000,COLUMN(HSB!M199),0)),"",VLOOKUP($AB200,HSB!$A$1:$X$3000,COLUMN(HSB!M199),0))</f>
        <v>24.8272884660324</v>
      </c>
      <c r="Z200">
        <f>IF(ISERROR(VLOOKUP($AB200,HSB!$A$1:$X$3000,COLUMN(HSB!N199),0)),"",VLOOKUP($AB200,HSB!$A$1:$X$3000,COLUMN(HSB!N199),0))</f>
        <v>611.14333333333298</v>
      </c>
      <c r="AA200">
        <f>IF(ISERROR(VLOOKUP($AB200,HSB!$A$1:$X$3000,COLUMN(HSB!O199),0)),"",VLOOKUP($AB200,HSB!$A$1:$X$3000,COLUMN(HSB!O199),0))</f>
        <v>0.481976859463979</v>
      </c>
      <c r="AB200" t="s">
        <v>1133</v>
      </c>
      <c r="AC200">
        <v>-3.0679643999999999E-2</v>
      </c>
      <c r="AD200">
        <v>-0.73449235800000001</v>
      </c>
      <c r="AE200">
        <v>0.16395973699999999</v>
      </c>
      <c r="AF200">
        <v>0.43969671900000001</v>
      </c>
      <c r="AG200">
        <v>29.696281079999999</v>
      </c>
      <c r="AH200">
        <v>-7.308568E-2</v>
      </c>
      <c r="AI200">
        <v>-0.790187219</v>
      </c>
      <c r="AJ200">
        <v>0.190098765</v>
      </c>
      <c r="AK200">
        <v>0.538221587</v>
      </c>
      <c r="AL200">
        <v>27.312794830000001</v>
      </c>
      <c r="AM200">
        <v>-8.0380036000000002E-2</v>
      </c>
      <c r="AN200">
        <v>-0.70233598200000003</v>
      </c>
      <c r="AO200">
        <v>0.19981633200000001</v>
      </c>
      <c r="AP200">
        <v>0.51606411100000005</v>
      </c>
      <c r="AQ200">
        <v>24.296112440000002</v>
      </c>
      <c r="AR200">
        <v>-3.36189E-2</v>
      </c>
      <c r="AS200">
        <v>-0.80501396300000005</v>
      </c>
      <c r="AT200">
        <v>0.19535229100000001</v>
      </c>
      <c r="AU200">
        <v>0.56324603600000001</v>
      </c>
      <c r="AV200">
        <v>29.585149619999999</v>
      </c>
    </row>
    <row r="201" spans="1:48" ht="12.75" customHeight="1">
      <c r="A201" t="s">
        <v>228</v>
      </c>
      <c r="B201" t="s">
        <v>469</v>
      </c>
      <c r="C201" t="s">
        <v>198</v>
      </c>
      <c r="D201">
        <v>2013</v>
      </c>
      <c r="E201" t="s">
        <v>672</v>
      </c>
      <c r="F201" t="s">
        <v>14</v>
      </c>
      <c r="H201" s="11">
        <v>141</v>
      </c>
      <c r="I201" s="4">
        <v>7</v>
      </c>
      <c r="J201">
        <v>114</v>
      </c>
      <c r="K201">
        <v>83</v>
      </c>
      <c r="L201">
        <v>82.166666666666671</v>
      </c>
      <c r="M201">
        <v>83</v>
      </c>
      <c r="N201">
        <v>17</v>
      </c>
      <c r="P201">
        <f>IF(ISERROR(VLOOKUP($AB201,HSB!$A$1:$X$3000,COLUMN(HSB!D200),0)),"",VLOOKUP($AB201,HSB!$A$1:$X$3000,COLUMN(HSB!D200),0))</f>
        <v>28.8841512130276</v>
      </c>
      <c r="Q201">
        <f>IF(ISERROR(VLOOKUP($AB201,HSB!$A$1:$X$3000,COLUMN(HSB!E200),0)),"",VLOOKUP($AB201,HSB!$A$1:$X$3000,COLUMN(HSB!E200),0))</f>
        <v>660.11</v>
      </c>
      <c r="R201">
        <f>IF(ISERROR(VLOOKUP($AB201,HSB!$A$1:$X$3000,COLUMN(HSB!F200),0)),"",VLOOKUP($AB201,HSB!$A$1:$X$3000,COLUMN(HSB!F200),0))</f>
        <v>0.37016202814559301</v>
      </c>
      <c r="S201">
        <f>IF(ISERROR(VLOOKUP($AB201,HSB!$A$1:$X$3000,COLUMN(HSB!G200),0)),"",VLOOKUP($AB201,HSB!$A$1:$X$3000,COLUMN(HSB!G200),0))</f>
        <v>43.143805417082099</v>
      </c>
      <c r="T201">
        <f>IF(ISERROR(VLOOKUP($AB201,HSB!$A$1:$X$3000,COLUMN(HSB!H200),0)),"",VLOOKUP($AB201,HSB!$A$1:$X$3000,COLUMN(HSB!H200),0))</f>
        <v>643.41999999999996</v>
      </c>
      <c r="U201">
        <f>IF(ISERROR(VLOOKUP($AB201,HSB!$A$1:$X$3000,COLUMN(HSB!I200),0)),"",VLOOKUP($AB201,HSB!$A$1:$X$3000,COLUMN(HSB!I200),0))</f>
        <v>0.36135579109376698</v>
      </c>
      <c r="V201">
        <f>IF(ISERROR(VLOOKUP($AB201,HSB!$A$1:$X$3000,COLUMN(HSB!J200),0)),"",VLOOKUP($AB201,HSB!$A$1:$X$3000,COLUMN(HSB!J200),0))</f>
        <v>57.016996676636801</v>
      </c>
      <c r="W201">
        <f>IF(ISERROR(VLOOKUP($AB201,HSB!$A$1:$X$3000,COLUMN(HSB!K200),0)),"",VLOOKUP($AB201,HSB!$A$1:$X$3000,COLUMN(HSB!K200),0))</f>
        <v>610.10666666666702</v>
      </c>
      <c r="X201">
        <f>IF(ISERROR(VLOOKUP($AB201,HSB!$A$1:$X$3000,COLUMN(HSB!L200),0)),"",VLOOKUP($AB201,HSB!$A$1:$X$3000,COLUMN(HSB!L200),0))</f>
        <v>0.367162837051216</v>
      </c>
      <c r="Y201">
        <f>IF(ISERROR(VLOOKUP($AB201,HSB!$A$1:$X$3000,COLUMN(HSB!M200),0)),"",VLOOKUP($AB201,HSB!$A$1:$X$3000,COLUMN(HSB!M200),0))</f>
        <v>27.915747573944799</v>
      </c>
      <c r="Z201">
        <f>IF(ISERROR(VLOOKUP($AB201,HSB!$A$1:$X$3000,COLUMN(HSB!N200),0)),"",VLOOKUP($AB201,HSB!$A$1:$X$3000,COLUMN(HSB!N200),0))</f>
        <v>643.80666666666696</v>
      </c>
      <c r="AA201">
        <f>IF(ISERROR(VLOOKUP($AB201,HSB!$A$1:$X$3000,COLUMN(HSB!O200),0)),"",VLOOKUP($AB201,HSB!$A$1:$X$3000,COLUMN(HSB!O200),0))</f>
        <v>0.45176222770193902</v>
      </c>
      <c r="AB201" t="s">
        <v>1134</v>
      </c>
      <c r="AC201">
        <v>6.2256310000000002E-2</v>
      </c>
      <c r="AD201">
        <v>-0.91955693800000005</v>
      </c>
      <c r="AE201">
        <v>0.10398727300000001</v>
      </c>
      <c r="AF201">
        <v>0.32975395099999999</v>
      </c>
      <c r="AG201">
        <v>42.636747159999999</v>
      </c>
      <c r="AH201">
        <v>-7.7882108000000005E-2</v>
      </c>
      <c r="AI201">
        <v>-0.762524796</v>
      </c>
      <c r="AJ201">
        <v>9.3025879000000006E-2</v>
      </c>
      <c r="AK201">
        <v>0.25673114200000002</v>
      </c>
      <c r="AL201">
        <v>28.561432419999999</v>
      </c>
      <c r="AM201">
        <v>-2.8219149999999999E-3</v>
      </c>
      <c r="AN201">
        <v>-0.76608072999999999</v>
      </c>
      <c r="AO201">
        <v>0.185693789</v>
      </c>
      <c r="AP201">
        <v>0.51464644100000001</v>
      </c>
      <c r="AQ201">
        <v>27.36934587</v>
      </c>
      <c r="AR201">
        <v>7.7020053000000005E-2</v>
      </c>
      <c r="AS201">
        <v>-0.95980745700000003</v>
      </c>
      <c r="AT201">
        <v>0.115156863</v>
      </c>
      <c r="AU201">
        <v>0.37574677899999998</v>
      </c>
      <c r="AV201">
        <v>56.295728140000001</v>
      </c>
    </row>
    <row r="202" spans="1:48" ht="12.75" customHeight="1">
      <c r="A202" t="s">
        <v>221</v>
      </c>
      <c r="B202" t="s">
        <v>469</v>
      </c>
      <c r="C202" t="s">
        <v>198</v>
      </c>
      <c r="D202">
        <v>2013</v>
      </c>
      <c r="E202" t="s">
        <v>673</v>
      </c>
      <c r="F202" t="s">
        <v>14</v>
      </c>
      <c r="H202" s="11" t="s">
        <v>889</v>
      </c>
      <c r="I202" s="4">
        <v>0</v>
      </c>
      <c r="J202">
        <v>122.16666666666667</v>
      </c>
      <c r="K202">
        <v>77.833333333333329</v>
      </c>
      <c r="L202">
        <v>77.333333333333329</v>
      </c>
      <c r="M202">
        <v>77.833333333333329</v>
      </c>
      <c r="N202">
        <v>20</v>
      </c>
      <c r="P202">
        <f>IF(ISERROR(VLOOKUP($AB202,HSB!$A$1:$X$3000,COLUMN(HSB!D201),0)),"",VLOOKUP($AB202,HSB!$A$1:$X$3000,COLUMN(HSB!D201),0))</f>
        <v>14.7835299102692</v>
      </c>
      <c r="Q202">
        <f>IF(ISERROR(VLOOKUP($AB202,HSB!$A$1:$X$3000,COLUMN(HSB!E201),0)),"",VLOOKUP($AB202,HSB!$A$1:$X$3000,COLUMN(HSB!E201),0))</f>
        <v>666.17666666666696</v>
      </c>
      <c r="R202">
        <f>IF(ISERROR(VLOOKUP($AB202,HSB!$A$1:$X$3000,COLUMN(HSB!F201),0)),"",VLOOKUP($AB202,HSB!$A$1:$X$3000,COLUMN(HSB!F201),0))</f>
        <v>0.54427513144517303</v>
      </c>
      <c r="S202">
        <f>IF(ISERROR(VLOOKUP($AB202,HSB!$A$1:$X$3000,COLUMN(HSB!G201),0)),"",VLOOKUP($AB202,HSB!$A$1:$X$3000,COLUMN(HSB!G201),0))</f>
        <v>49.904559820538402</v>
      </c>
      <c r="T202">
        <f>IF(ISERROR(VLOOKUP($AB202,HSB!$A$1:$X$3000,COLUMN(HSB!H201),0)),"",VLOOKUP($AB202,HSB!$A$1:$X$3000,COLUMN(HSB!H201),0))</f>
        <v>625.77666666666698</v>
      </c>
      <c r="U202">
        <f>IF(ISERROR(VLOOKUP($AB202,HSB!$A$1:$X$3000,COLUMN(HSB!I201),0)),"",VLOOKUP($AB202,HSB!$A$1:$X$3000,COLUMN(HSB!I201),0))</f>
        <v>0.378250545097297</v>
      </c>
      <c r="V202">
        <f>IF(ISERROR(VLOOKUP($AB202,HSB!$A$1:$X$3000,COLUMN(HSB!J201),0)),"",VLOOKUP($AB202,HSB!$A$1:$X$3000,COLUMN(HSB!J201),0))</f>
        <v>31.162979112662001</v>
      </c>
      <c r="W202">
        <f>IF(ISERROR(VLOOKUP($AB202,HSB!$A$1:$X$3000,COLUMN(HSB!K201),0)),"",VLOOKUP($AB202,HSB!$A$1:$X$3000,COLUMN(HSB!K201),0))</f>
        <v>642.47333333333302</v>
      </c>
      <c r="X202">
        <f>IF(ISERROR(VLOOKUP($AB202,HSB!$A$1:$X$3000,COLUMN(HSB!L201),0)),"",VLOOKUP($AB202,HSB!$A$1:$X$3000,COLUMN(HSB!L201),0))</f>
        <v>0.41533135539941402</v>
      </c>
      <c r="Y202">
        <f>IF(ISERROR(VLOOKUP($AB202,HSB!$A$1:$X$3000,COLUMN(HSB!M201),0)),"",VLOOKUP($AB202,HSB!$A$1:$X$3000,COLUMN(HSB!M201),0))</f>
        <v>30.810538484546399</v>
      </c>
      <c r="Z202">
        <f>IF(ISERROR(VLOOKUP($AB202,HSB!$A$1:$X$3000,COLUMN(HSB!N201),0)),"",VLOOKUP($AB202,HSB!$A$1:$X$3000,COLUMN(HSB!N201),0))</f>
        <v>609.08000000000004</v>
      </c>
      <c r="AA202">
        <f>IF(ISERROR(VLOOKUP($AB202,HSB!$A$1:$X$3000,COLUMN(HSB!O201),0)),"",VLOOKUP($AB202,HSB!$A$1:$X$3000,COLUMN(HSB!O201),0))</f>
        <v>0.43880779133227599</v>
      </c>
      <c r="AB202" t="s">
        <v>1135</v>
      </c>
      <c r="AC202">
        <v>2.8069502999999999E-2</v>
      </c>
      <c r="AD202">
        <v>-0.84472262499999995</v>
      </c>
      <c r="AE202">
        <v>0.115401268</v>
      </c>
      <c r="AF202">
        <v>0.34518211700000001</v>
      </c>
      <c r="AG202">
        <v>49.261133110000003</v>
      </c>
      <c r="AH202">
        <v>-0.17505712400000001</v>
      </c>
      <c r="AI202">
        <v>-0.61461467299999994</v>
      </c>
      <c r="AJ202">
        <v>0.23822506900000001</v>
      </c>
      <c r="AK202">
        <v>0.54873589700000003</v>
      </c>
      <c r="AL202">
        <v>14.417888850000001</v>
      </c>
      <c r="AM202">
        <v>2.3764419999999999E-3</v>
      </c>
      <c r="AN202">
        <v>-0.83018357899999995</v>
      </c>
      <c r="AO202">
        <v>0.17465686</v>
      </c>
      <c r="AP202">
        <v>0.51516447700000001</v>
      </c>
      <c r="AQ202">
        <v>30.228494059999999</v>
      </c>
      <c r="AR202">
        <v>3.1173971000000002E-2</v>
      </c>
      <c r="AS202">
        <v>-0.84101214499999999</v>
      </c>
      <c r="AT202">
        <v>0.15596791600000001</v>
      </c>
      <c r="AU202">
        <v>0.46480229899999997</v>
      </c>
      <c r="AV202">
        <v>30.634713250000001</v>
      </c>
    </row>
    <row r="203" spans="1:48" ht="12.75" customHeight="1">
      <c r="A203" t="s">
        <v>226</v>
      </c>
      <c r="B203" t="s">
        <v>469</v>
      </c>
      <c r="C203" t="s">
        <v>198</v>
      </c>
      <c r="D203">
        <v>2013</v>
      </c>
      <c r="E203" t="s">
        <v>674</v>
      </c>
      <c r="F203" t="s">
        <v>14</v>
      </c>
      <c r="H203" s="11">
        <v>149</v>
      </c>
      <c r="I203" s="4">
        <v>0</v>
      </c>
      <c r="J203">
        <v>119.66666666666667</v>
      </c>
      <c r="K203">
        <v>78</v>
      </c>
      <c r="L203">
        <v>76.333333333333329</v>
      </c>
      <c r="M203">
        <v>78</v>
      </c>
      <c r="N203">
        <v>21</v>
      </c>
      <c r="P203">
        <f>IF(ISERROR(VLOOKUP($AB203,HSB!$A$1:$X$3000,COLUMN(HSB!D202),0)),"",VLOOKUP($AB203,HSB!$A$1:$X$3000,COLUMN(HSB!D202),0))</f>
        <v>30.798238285144599</v>
      </c>
      <c r="Q203">
        <f>IF(ISERROR(VLOOKUP($AB203,HSB!$A$1:$X$3000,COLUMN(HSB!E202),0)),"",VLOOKUP($AB203,HSB!$A$1:$X$3000,COLUMN(HSB!E202),0))</f>
        <v>670.16333333333296</v>
      </c>
      <c r="R203">
        <f>IF(ISERROR(VLOOKUP($AB203,HSB!$A$1:$X$3000,COLUMN(HSB!F202),0)),"",VLOOKUP($AB203,HSB!$A$1:$X$3000,COLUMN(HSB!F202),0))</f>
        <v>0.41499368309872098</v>
      </c>
      <c r="S203">
        <f>IF(ISERROR(VLOOKUP($AB203,HSB!$A$1:$X$3000,COLUMN(HSB!G202),0)),"",VLOOKUP($AB203,HSB!$A$1:$X$3000,COLUMN(HSB!G202),0))</f>
        <v>25.488881688268499</v>
      </c>
      <c r="T203">
        <f>IF(ISERROR(VLOOKUP($AB203,HSB!$A$1:$X$3000,COLUMN(HSB!H202),0)),"",VLOOKUP($AB203,HSB!$A$1:$X$3000,COLUMN(HSB!H202),0))</f>
        <v>642.47333333333302</v>
      </c>
      <c r="U203">
        <f>IF(ISERROR(VLOOKUP($AB203,HSB!$A$1:$X$3000,COLUMN(HSB!I202),0)),"",VLOOKUP($AB203,HSB!$A$1:$X$3000,COLUMN(HSB!I202),0))</f>
        <v>0.45577003015583401</v>
      </c>
      <c r="V203">
        <f>IF(ISERROR(VLOOKUP($AB203,HSB!$A$1:$X$3000,COLUMN(HSB!J202),0)),"",VLOOKUP($AB203,HSB!$A$1:$X$3000,COLUMN(HSB!J202),0))</f>
        <v>36.949232303090703</v>
      </c>
      <c r="W203">
        <f>IF(ISERROR(VLOOKUP($AB203,HSB!$A$1:$X$3000,COLUMN(HSB!K202),0)),"",VLOOKUP($AB203,HSB!$A$1:$X$3000,COLUMN(HSB!K202),0))</f>
        <v>642.47333333333302</v>
      </c>
      <c r="X203">
        <f>IF(ISERROR(VLOOKUP($AB203,HSB!$A$1:$X$3000,COLUMN(HSB!L202),0)),"",VLOOKUP($AB203,HSB!$A$1:$X$3000,COLUMN(HSB!L202),0))</f>
        <v>0.39099439842918299</v>
      </c>
      <c r="Y203">
        <f>IF(ISERROR(VLOOKUP($AB203,HSB!$A$1:$X$3000,COLUMN(HSB!M202),0)),"",VLOOKUP($AB203,HSB!$A$1:$X$3000,COLUMN(HSB!M202),0))</f>
        <v>23.101253838484499</v>
      </c>
      <c r="Z203">
        <f>IF(ISERROR(VLOOKUP($AB203,HSB!$A$1:$X$3000,COLUMN(HSB!N202),0)),"",VLOOKUP($AB203,HSB!$A$1:$X$3000,COLUMN(HSB!N202),0))</f>
        <v>659.17</v>
      </c>
      <c r="AA203">
        <f>IF(ISERROR(VLOOKUP($AB203,HSB!$A$1:$X$3000,COLUMN(HSB!O202),0)),"",VLOOKUP($AB203,HSB!$A$1:$X$3000,COLUMN(HSB!O202),0))</f>
        <v>0.49087983128481699</v>
      </c>
      <c r="AB203" t="s">
        <v>1136</v>
      </c>
      <c r="AC203">
        <v>-1.6467505E-2</v>
      </c>
      <c r="AD203">
        <v>-0.75207824700000003</v>
      </c>
      <c r="AE203">
        <v>0.18693051199999999</v>
      </c>
      <c r="AF203">
        <v>0.51003094000000004</v>
      </c>
      <c r="AG203">
        <v>24.98501048</v>
      </c>
      <c r="AH203">
        <v>-8.0638309000000005E-2</v>
      </c>
      <c r="AI203">
        <v>-0.72943407800000004</v>
      </c>
      <c r="AJ203">
        <v>0.135589495</v>
      </c>
      <c r="AK203">
        <v>0.35989647000000002</v>
      </c>
      <c r="AL203">
        <v>30.345686780000001</v>
      </c>
      <c r="AM203">
        <v>-4.4647331999999998E-2</v>
      </c>
      <c r="AN203">
        <v>-0.724798952</v>
      </c>
      <c r="AO203">
        <v>0.21285573099999999</v>
      </c>
      <c r="AP203">
        <v>0.56423367999999996</v>
      </c>
      <c r="AQ203">
        <v>22.582427320000001</v>
      </c>
      <c r="AR203">
        <v>-1.2179905E-2</v>
      </c>
      <c r="AS203">
        <v>-0.78654453000000002</v>
      </c>
      <c r="AT203">
        <v>0.122355533</v>
      </c>
      <c r="AU203">
        <v>0.34648109500000002</v>
      </c>
      <c r="AV203">
        <v>36.442215990000001</v>
      </c>
    </row>
    <row r="204" spans="1:48" ht="12.75" customHeight="1">
      <c r="A204" t="s">
        <v>219</v>
      </c>
      <c r="B204" t="s">
        <v>469</v>
      </c>
      <c r="C204" t="s">
        <v>198</v>
      </c>
      <c r="D204">
        <v>2013</v>
      </c>
      <c r="E204" t="s">
        <v>675</v>
      </c>
      <c r="F204" t="s">
        <v>14</v>
      </c>
      <c r="H204" s="11">
        <v>153</v>
      </c>
      <c r="I204" s="4">
        <v>8</v>
      </c>
      <c r="J204">
        <v>119</v>
      </c>
      <c r="K204">
        <v>78.333333333333329</v>
      </c>
      <c r="M204">
        <v>78.333333333333329</v>
      </c>
      <c r="N204">
        <v>19.5</v>
      </c>
      <c r="P204">
        <f>IF(ISERROR(VLOOKUP($AB204,HSB!$A$1:$X$3000,COLUMN(HSB!D203),0)),"",VLOOKUP($AB204,HSB!$A$1:$X$3000,COLUMN(HSB!D203),0))</f>
        <v>29.335892904619499</v>
      </c>
      <c r="Q204">
        <f>IF(ISERROR(VLOOKUP($AB204,HSB!$A$1:$X$3000,COLUMN(HSB!E203),0)),"",VLOOKUP($AB204,HSB!$A$1:$X$3000,COLUMN(HSB!E203),0))</f>
        <v>643.41999999999996</v>
      </c>
      <c r="R204">
        <f>IF(ISERROR(VLOOKUP($AB204,HSB!$A$1:$X$3000,COLUMN(HSB!F203),0)),"",VLOOKUP($AB204,HSB!$A$1:$X$3000,COLUMN(HSB!F203),0))</f>
        <v>0.47190428525478401</v>
      </c>
      <c r="S204">
        <f>IF(ISERROR(VLOOKUP($AB204,HSB!$A$1:$X$3000,COLUMN(HSB!G203),0)),"",VLOOKUP($AB204,HSB!$A$1:$X$3000,COLUMN(HSB!G203),0))</f>
        <v>51.247628780325698</v>
      </c>
      <c r="T204">
        <f>IF(ISERROR(VLOOKUP($AB204,HSB!$A$1:$X$3000,COLUMN(HSB!H203),0)),"",VLOOKUP($AB204,HSB!$A$1:$X$3000,COLUMN(HSB!H203),0))</f>
        <v>625.77666666666698</v>
      </c>
      <c r="U204">
        <f>IF(ISERROR(VLOOKUP($AB204,HSB!$A$1:$X$3000,COLUMN(HSB!I203),0)),"",VLOOKUP($AB204,HSB!$A$1:$X$3000,COLUMN(HSB!I203),0))</f>
        <v>0.37503924739761901</v>
      </c>
      <c r="V204">
        <f>IF(ISERROR(VLOOKUP($AB204,HSB!$A$1:$X$3000,COLUMN(HSB!J203),0)),"",VLOOKUP($AB204,HSB!$A$1:$X$3000,COLUMN(HSB!J203),0))</f>
        <v>32.646816384180802</v>
      </c>
      <c r="W204">
        <f>IF(ISERROR(VLOOKUP($AB204,HSB!$A$1:$X$3000,COLUMN(HSB!K203),0)),"",VLOOKUP($AB204,HSB!$A$1:$X$3000,COLUMN(HSB!K203),0))</f>
        <v>626.09666666666703</v>
      </c>
      <c r="X204">
        <f>IF(ISERROR(VLOOKUP($AB204,HSB!$A$1:$X$3000,COLUMN(HSB!L203),0)),"",VLOOKUP($AB204,HSB!$A$1:$X$3000,COLUMN(HSB!L203),0))</f>
        <v>0.383145852276358</v>
      </c>
      <c r="Y204">
        <f>IF(ISERROR(VLOOKUP($AB204,HSB!$A$1:$X$3000,COLUMN(HSB!M203),0)),"",VLOOKUP($AB204,HSB!$A$1:$X$3000,COLUMN(HSB!M203),0))</f>
        <v>35.653157062146903</v>
      </c>
      <c r="Z204">
        <f>IF(ISERROR(VLOOKUP($AB204,HSB!$A$1:$X$3000,COLUMN(HSB!N203),0)),"",VLOOKUP($AB204,HSB!$A$1:$X$3000,COLUMN(HSB!N203),0))</f>
        <v>660.11</v>
      </c>
      <c r="AA204">
        <f>IF(ISERROR(VLOOKUP($AB204,HSB!$A$1:$X$3000,COLUMN(HSB!O203),0)),"",VLOOKUP($AB204,HSB!$A$1:$X$3000,COLUMN(HSB!O203),0))</f>
        <v>0.403471458489843</v>
      </c>
      <c r="AB204" t="s">
        <v>1137</v>
      </c>
      <c r="AC204">
        <v>2.5805674000000001E-2</v>
      </c>
      <c r="AD204">
        <v>-0.85393682199999998</v>
      </c>
      <c r="AE204">
        <v>0.112305825</v>
      </c>
      <c r="AF204">
        <v>0.33815731199999999</v>
      </c>
      <c r="AG204">
        <v>50.632386879999999</v>
      </c>
      <c r="AH204">
        <v>-7.0515378000000004E-2</v>
      </c>
      <c r="AI204">
        <v>-0.71912624599999997</v>
      </c>
      <c r="AJ204">
        <v>0.190929193</v>
      </c>
      <c r="AK204">
        <v>0.50257158099999999</v>
      </c>
      <c r="AL204">
        <v>28.74108841</v>
      </c>
      <c r="AM204">
        <v>2.5727150000000001E-2</v>
      </c>
      <c r="AN204">
        <v>-0.83598951899999996</v>
      </c>
      <c r="AO204">
        <v>0.14168140300000001</v>
      </c>
      <c r="AP204">
        <v>0.42031236300000002</v>
      </c>
      <c r="AQ204">
        <v>35.103554729999999</v>
      </c>
      <c r="AR204">
        <v>4.1692738999999999E-2</v>
      </c>
      <c r="AS204">
        <v>-0.89634892700000002</v>
      </c>
      <c r="AT204">
        <v>0.12549307600000001</v>
      </c>
      <c r="AU204">
        <v>0.39203891600000002</v>
      </c>
      <c r="AV204">
        <v>32.183089240000001</v>
      </c>
    </row>
    <row r="205" spans="1:48" ht="12.75" customHeight="1">
      <c r="A205" t="s">
        <v>319</v>
      </c>
      <c r="B205" t="s">
        <v>469</v>
      </c>
      <c r="C205" t="s">
        <v>317</v>
      </c>
      <c r="D205">
        <v>2013</v>
      </c>
      <c r="E205" t="s">
        <v>676</v>
      </c>
      <c r="F205" t="s">
        <v>14</v>
      </c>
      <c r="H205" s="11">
        <v>147</v>
      </c>
      <c r="I205" s="4">
        <v>3</v>
      </c>
      <c r="J205">
        <v>117</v>
      </c>
      <c r="K205">
        <v>88</v>
      </c>
      <c r="L205">
        <v>89.833333333333329</v>
      </c>
      <c r="M205">
        <v>89.833333333333329</v>
      </c>
      <c r="N205">
        <v>20.5</v>
      </c>
      <c r="P205">
        <f>IF(ISERROR(VLOOKUP($AB205,HSB!$A$1:$X$3000,COLUMN(HSB!D204),0)),"",VLOOKUP($AB205,HSB!$A$1:$X$3000,COLUMN(HSB!D204),0))</f>
        <v>20.9055170987039</v>
      </c>
      <c r="Q205">
        <f>IF(ISERROR(VLOOKUP($AB205,HSB!$A$1:$X$3000,COLUMN(HSB!E204),0)),"",VLOOKUP($AB205,HSB!$A$1:$X$3000,COLUMN(HSB!E204),0))</f>
        <v>610.42666666666696</v>
      </c>
      <c r="R205">
        <f>IF(ISERROR(VLOOKUP($AB205,HSB!$A$1:$X$3000,COLUMN(HSB!F204),0)),"",VLOOKUP($AB205,HSB!$A$1:$X$3000,COLUMN(HSB!F204),0))</f>
        <v>0.51017804654549403</v>
      </c>
      <c r="S205">
        <f>IF(ISERROR(VLOOKUP($AB205,HSB!$A$1:$X$3000,COLUMN(HSB!G204),0)),"",VLOOKUP($AB205,HSB!$A$1:$X$3000,COLUMN(HSB!G204),0))</f>
        <v>34.428785476902597</v>
      </c>
      <c r="T205">
        <f>IF(ISERROR(VLOOKUP($AB205,HSB!$A$1:$X$3000,COLUMN(HSB!H204),0)),"",VLOOKUP($AB205,HSB!$A$1:$X$3000,COLUMN(HSB!H204),0))</f>
        <v>605.14333333333298</v>
      </c>
      <c r="U205">
        <f>IF(ISERROR(VLOOKUP($AB205,HSB!$A$1:$X$3000,COLUMN(HSB!I204),0)),"",VLOOKUP($AB205,HSB!$A$1:$X$3000,COLUMN(HSB!I204),0))</f>
        <v>0.42754347814143501</v>
      </c>
      <c r="V205">
        <f>IF(ISERROR(VLOOKUP($AB205,HSB!$A$1:$X$3000,COLUMN(HSB!J204),0)),"",VLOOKUP($AB205,HSB!$A$1:$X$3000,COLUMN(HSB!J204),0))</f>
        <v>33.720469757394497</v>
      </c>
      <c r="W205">
        <f>IF(ISERROR(VLOOKUP($AB205,HSB!$A$1:$X$3000,COLUMN(HSB!K204),0)),"",VLOOKUP($AB205,HSB!$A$1:$X$3000,COLUMN(HSB!K204),0))</f>
        <v>660.11</v>
      </c>
      <c r="X205">
        <f>IF(ISERROR(VLOOKUP($AB205,HSB!$A$1:$X$3000,COLUMN(HSB!L204),0)),"",VLOOKUP($AB205,HSB!$A$1:$X$3000,COLUMN(HSB!L204),0))</f>
        <v>0.38200206279184601</v>
      </c>
      <c r="Y205">
        <f>IF(ISERROR(VLOOKUP($AB205,HSB!$A$1:$X$3000,COLUMN(HSB!M204),0)),"",VLOOKUP($AB205,HSB!$A$1:$X$3000,COLUMN(HSB!M204),0))</f>
        <v>23.894211482220001</v>
      </c>
      <c r="Z205">
        <f>IF(ISERROR(VLOOKUP($AB205,HSB!$A$1:$X$3000,COLUMN(HSB!N204),0)),"",VLOOKUP($AB205,HSB!$A$1:$X$3000,COLUMN(HSB!N204),0))</f>
        <v>610.74666666666701</v>
      </c>
      <c r="AA205">
        <f>IF(ISERROR(VLOOKUP($AB205,HSB!$A$1:$X$3000,COLUMN(HSB!O204),0)),"",VLOOKUP($AB205,HSB!$A$1:$X$3000,COLUMN(HSB!O204),0))</f>
        <v>0.49130268740654998</v>
      </c>
      <c r="AB205" t="s">
        <v>1138</v>
      </c>
      <c r="AC205">
        <v>3.2482549999999998E-3</v>
      </c>
      <c r="AD205">
        <v>-0.79231069399999998</v>
      </c>
      <c r="AE205">
        <v>0.160355052</v>
      </c>
      <c r="AF205">
        <v>0.45550179099999999</v>
      </c>
      <c r="AG205">
        <v>33.840717060000003</v>
      </c>
      <c r="AH205">
        <v>-0.14252694699999999</v>
      </c>
      <c r="AI205">
        <v>-0.719342378</v>
      </c>
      <c r="AJ205">
        <v>0.221918482</v>
      </c>
      <c r="AK205">
        <v>0.58175648300000005</v>
      </c>
      <c r="AL205">
        <v>20.420419070000001</v>
      </c>
      <c r="AM205">
        <v>-7.0292834999999998E-2</v>
      </c>
      <c r="AN205">
        <v>-0.67284461100000004</v>
      </c>
      <c r="AO205">
        <v>0.20978233299999999</v>
      </c>
      <c r="AP205">
        <v>0.52228281300000001</v>
      </c>
      <c r="AQ205">
        <v>23.37737151</v>
      </c>
      <c r="AR205">
        <v>3.9650240000000002E-3</v>
      </c>
      <c r="AS205">
        <v>-0.79196776800000002</v>
      </c>
      <c r="AT205">
        <v>0.116246797</v>
      </c>
      <c r="AU205">
        <v>0.33171013599999999</v>
      </c>
      <c r="AV205">
        <v>33.303184039999998</v>
      </c>
    </row>
    <row r="206" spans="1:48" ht="12.75" customHeight="1">
      <c r="A206" t="s">
        <v>321</v>
      </c>
      <c r="B206" t="s">
        <v>469</v>
      </c>
      <c r="C206" t="s">
        <v>317</v>
      </c>
      <c r="D206">
        <v>2013</v>
      </c>
      <c r="E206" t="s">
        <v>677</v>
      </c>
      <c r="F206" t="s">
        <v>14</v>
      </c>
      <c r="H206" s="11">
        <v>159</v>
      </c>
      <c r="I206" s="4">
        <v>9</v>
      </c>
      <c r="J206">
        <v>115</v>
      </c>
      <c r="K206">
        <v>82.833333333333329</v>
      </c>
      <c r="L206">
        <v>79</v>
      </c>
      <c r="M206">
        <v>82.833333333333329</v>
      </c>
      <c r="N206">
        <v>15.5</v>
      </c>
      <c r="P206">
        <f>IF(ISERROR(VLOOKUP($AB206,HSB!$A$1:$X$3000,COLUMN(HSB!D205),0)),"",VLOOKUP($AB206,HSB!$A$1:$X$3000,COLUMN(HSB!D205),0))</f>
        <v>32.667050016616798</v>
      </c>
      <c r="Q206">
        <f>IF(ISERROR(VLOOKUP($AB206,HSB!$A$1:$X$3000,COLUMN(HSB!E205),0)),"",VLOOKUP($AB206,HSB!$A$1:$X$3000,COLUMN(HSB!E205),0))</f>
        <v>644.42333333333295</v>
      </c>
      <c r="R206">
        <f>IF(ISERROR(VLOOKUP($AB206,HSB!$A$1:$X$3000,COLUMN(HSB!F205),0)),"",VLOOKUP($AB206,HSB!$A$1:$X$3000,COLUMN(HSB!F205),0))</f>
        <v>0.42196216440241702</v>
      </c>
      <c r="S206">
        <f>IF(ISERROR(VLOOKUP($AB206,HSB!$A$1:$X$3000,COLUMN(HSB!G205),0)),"",VLOOKUP($AB206,HSB!$A$1:$X$3000,COLUMN(HSB!G205),0))</f>
        <v>46.9487226653373</v>
      </c>
      <c r="T206">
        <f>IF(ISERROR(VLOOKUP($AB206,HSB!$A$1:$X$3000,COLUMN(HSB!H205),0)),"",VLOOKUP($AB206,HSB!$A$1:$X$3000,COLUMN(HSB!H205),0))</f>
        <v>615.83000000000004</v>
      </c>
      <c r="U206">
        <f>IF(ISERROR(VLOOKUP($AB206,HSB!$A$1:$X$3000,COLUMN(HSB!I205),0)),"",VLOOKUP($AB206,HSB!$A$1:$X$3000,COLUMN(HSB!I205),0))</f>
        <v>0.37429468568667001</v>
      </c>
      <c r="V206">
        <f>IF(ISERROR(VLOOKUP($AB206,HSB!$A$1:$X$3000,COLUMN(HSB!J205),0)),"",VLOOKUP($AB206,HSB!$A$1:$X$3000,COLUMN(HSB!J205),0))</f>
        <v>60.818147723496203</v>
      </c>
      <c r="W206">
        <f>IF(ISERROR(VLOOKUP($AB206,HSB!$A$1:$X$3000,COLUMN(HSB!K205),0)),"",VLOOKUP($AB206,HSB!$A$1:$X$3000,COLUMN(HSB!K205),0))</f>
        <v>595.80333333333294</v>
      </c>
      <c r="X206">
        <f>IF(ISERROR(VLOOKUP($AB206,HSB!$A$1:$X$3000,COLUMN(HSB!L205),0)),"",VLOOKUP($AB206,HSB!$A$1:$X$3000,COLUMN(HSB!L205),0))</f>
        <v>0.33980919399899401</v>
      </c>
      <c r="Y206">
        <f>IF(ISERROR(VLOOKUP($AB206,HSB!$A$1:$X$3000,COLUMN(HSB!M205),0)),"",VLOOKUP($AB206,HSB!$A$1:$X$3000,COLUMN(HSB!M205),0))</f>
        <v>25.3382549966766</v>
      </c>
      <c r="Z206">
        <f>IF(ISERROR(VLOOKUP($AB206,HSB!$A$1:$X$3000,COLUMN(HSB!N205),0)),"",VLOOKUP($AB206,HSB!$A$1:$X$3000,COLUMN(HSB!N205),0))</f>
        <v>609.46666666666704</v>
      </c>
      <c r="AA206">
        <f>IF(ISERROR(VLOOKUP($AB206,HSB!$A$1:$X$3000,COLUMN(HSB!O205),0)),"",VLOOKUP($AB206,HSB!$A$1:$X$3000,COLUMN(HSB!O205),0))</f>
        <v>0.38403573791641898</v>
      </c>
      <c r="AB206" t="s">
        <v>1139</v>
      </c>
      <c r="AC206">
        <v>9.0852670999999996E-2</v>
      </c>
      <c r="AD206">
        <v>-0.94311485699999997</v>
      </c>
      <c r="AE206">
        <v>0.123111293</v>
      </c>
      <c r="AF206">
        <v>0.39807088299999999</v>
      </c>
      <c r="AG206">
        <v>46.315336680000001</v>
      </c>
      <c r="AH206">
        <v>-8.8967396000000004E-2</v>
      </c>
      <c r="AI206">
        <v>-0.75704646499999995</v>
      </c>
      <c r="AJ206">
        <v>0.144036637</v>
      </c>
      <c r="AK206">
        <v>0.393932222</v>
      </c>
      <c r="AL206">
        <v>32.161723340000002</v>
      </c>
      <c r="AM206">
        <v>-0.110628801</v>
      </c>
      <c r="AN206">
        <v>-0.37453409799999998</v>
      </c>
      <c r="AO206">
        <v>0.13093701199999999</v>
      </c>
      <c r="AP206">
        <v>0.37381660900000002</v>
      </c>
      <c r="AQ206">
        <v>24.988299380000001</v>
      </c>
      <c r="AR206">
        <v>8.1910766999999995E-2</v>
      </c>
      <c r="AS206">
        <v>-1.055217659</v>
      </c>
      <c r="AT206">
        <v>8.9798738000000003E-2</v>
      </c>
      <c r="AU206">
        <v>0.311651858</v>
      </c>
      <c r="AV206">
        <v>60.202469120000003</v>
      </c>
    </row>
    <row r="207" spans="1:48" ht="12.75" customHeight="1">
      <c r="A207" t="s">
        <v>295</v>
      </c>
      <c r="B207" t="s">
        <v>469</v>
      </c>
      <c r="C207" t="s">
        <v>290</v>
      </c>
      <c r="D207">
        <v>2013</v>
      </c>
      <c r="E207" t="s">
        <v>678</v>
      </c>
      <c r="F207" t="s">
        <v>14</v>
      </c>
      <c r="H207" s="11">
        <v>140</v>
      </c>
      <c r="I207" s="4">
        <v>8</v>
      </c>
      <c r="J207">
        <v>119</v>
      </c>
      <c r="K207">
        <v>79.166666666666671</v>
      </c>
      <c r="L207">
        <v>78</v>
      </c>
      <c r="M207">
        <v>79.166666666666671</v>
      </c>
      <c r="N207">
        <v>21</v>
      </c>
      <c r="P207">
        <f>IF(ISERROR(VLOOKUP($AB207,HSB!$A$1:$X$3000,COLUMN(HSB!D206),0)),"",VLOOKUP($AB207,HSB!$A$1:$X$3000,COLUMN(HSB!D206),0))</f>
        <v>34.069052675307397</v>
      </c>
      <c r="Q207">
        <f>IF(ISERROR(VLOOKUP($AB207,HSB!$A$1:$X$3000,COLUMN(HSB!E206),0)),"",VLOOKUP($AB207,HSB!$A$1:$X$3000,COLUMN(HSB!E206),0))</f>
        <v>622.46333333333303</v>
      </c>
      <c r="R207">
        <f>IF(ISERROR(VLOOKUP($AB207,HSB!$A$1:$X$3000,COLUMN(HSB!F206),0)),"",VLOOKUP($AB207,HSB!$A$1:$X$3000,COLUMN(HSB!F206),0))</f>
        <v>0.35697544339588999</v>
      </c>
      <c r="S207">
        <f>IF(ISERROR(VLOOKUP($AB207,HSB!$A$1:$X$3000,COLUMN(HSB!G206),0)),"",VLOOKUP($AB207,HSB!$A$1:$X$3000,COLUMN(HSB!G206),0))</f>
        <v>43.599698570953798</v>
      </c>
      <c r="T207">
        <f>IF(ISERROR(VLOOKUP($AB207,HSB!$A$1:$X$3000,COLUMN(HSB!H206),0)),"",VLOOKUP($AB207,HSB!$A$1:$X$3000,COLUMN(HSB!H206),0))</f>
        <v>590.73666666666702</v>
      </c>
      <c r="U207">
        <f>IF(ISERROR(VLOOKUP($AB207,HSB!$A$1:$X$3000,COLUMN(HSB!I206),0)),"",VLOOKUP($AB207,HSB!$A$1:$X$3000,COLUMN(HSB!I206),0))</f>
        <v>0.39113402050648999</v>
      </c>
      <c r="V207">
        <f>IF(ISERROR(VLOOKUP($AB207,HSB!$A$1:$X$3000,COLUMN(HSB!J206),0)),"",VLOOKUP($AB207,HSB!$A$1:$X$3000,COLUMN(HSB!J206),0))</f>
        <v>34.680695812562298</v>
      </c>
      <c r="W207">
        <f>IF(ISERROR(VLOOKUP($AB207,HSB!$A$1:$X$3000,COLUMN(HSB!K206),0)),"",VLOOKUP($AB207,HSB!$A$1:$X$3000,COLUMN(HSB!K206),0))</f>
        <v>632.45666666666705</v>
      </c>
      <c r="X207">
        <f>IF(ISERROR(VLOOKUP($AB207,HSB!$A$1:$X$3000,COLUMN(HSB!L206),0)),"",VLOOKUP($AB207,HSB!$A$1:$X$3000,COLUMN(HSB!L206),0))</f>
        <v>0.399852181444937</v>
      </c>
      <c r="Y207">
        <f>IF(ISERROR(VLOOKUP($AB207,HSB!$A$1:$X$3000,COLUMN(HSB!M206),0)),"",VLOOKUP($AB207,HSB!$A$1:$X$3000,COLUMN(HSB!M206),0))</f>
        <v>32.703027085410397</v>
      </c>
      <c r="Z207">
        <f>IF(ISERROR(VLOOKUP($AB207,HSB!$A$1:$X$3000,COLUMN(HSB!N206),0)),"",VLOOKUP($AB207,HSB!$A$1:$X$3000,COLUMN(HSB!N206),0))</f>
        <v>642.78666666666697</v>
      </c>
      <c r="AA207">
        <f>IF(ISERROR(VLOOKUP($AB207,HSB!$A$1:$X$3000,COLUMN(HSB!O206),0)),"",VLOOKUP($AB207,HSB!$A$1:$X$3000,COLUMN(HSB!O206),0))</f>
        <v>0.39355230189472501</v>
      </c>
      <c r="AB207" t="s">
        <v>1140</v>
      </c>
      <c r="AC207">
        <v>7.2406392999999999E-2</v>
      </c>
      <c r="AD207">
        <v>-0.90526282999999996</v>
      </c>
      <c r="AE207">
        <v>0.137732311</v>
      </c>
      <c r="AF207">
        <v>0.43374443400000001</v>
      </c>
      <c r="AG207">
        <v>42.946629289999997</v>
      </c>
      <c r="AH207">
        <v>-2.2673905000000001E-2</v>
      </c>
      <c r="AI207">
        <v>-0.84933862800000004</v>
      </c>
      <c r="AJ207">
        <v>8.7478589999999995E-2</v>
      </c>
      <c r="AK207">
        <v>0.26116033799999999</v>
      </c>
      <c r="AL207">
        <v>33.712888900000003</v>
      </c>
      <c r="AM207">
        <v>5.9892970000000002E-3</v>
      </c>
      <c r="AN207">
        <v>-0.78426080099999995</v>
      </c>
      <c r="AO207">
        <v>0.12645004800000001</v>
      </c>
      <c r="AP207">
        <v>0.356551589</v>
      </c>
      <c r="AQ207">
        <v>32.257729570000002</v>
      </c>
      <c r="AR207">
        <v>6.2787082999999994E-2</v>
      </c>
      <c r="AS207">
        <v>-0.89092774299999999</v>
      </c>
      <c r="AT207">
        <v>0.14534715100000001</v>
      </c>
      <c r="AU207">
        <v>0.45181080899999998</v>
      </c>
      <c r="AV207">
        <v>34.131865419999997</v>
      </c>
    </row>
    <row r="208" spans="1:48" ht="12.75" customHeight="1">
      <c r="A208" t="s">
        <v>289</v>
      </c>
      <c r="B208" t="s">
        <v>469</v>
      </c>
      <c r="C208" t="s">
        <v>290</v>
      </c>
      <c r="D208">
        <v>2013</v>
      </c>
      <c r="E208" t="s">
        <v>679</v>
      </c>
      <c r="F208" t="s">
        <v>14</v>
      </c>
      <c r="H208" s="11">
        <v>161</v>
      </c>
      <c r="I208" s="4" t="s">
        <v>889</v>
      </c>
      <c r="J208">
        <v>113</v>
      </c>
      <c r="K208">
        <v>84.666666666666671</v>
      </c>
      <c r="L208">
        <v>86</v>
      </c>
      <c r="M208">
        <v>86</v>
      </c>
      <c r="N208">
        <v>16</v>
      </c>
      <c r="P208">
        <f>IF(ISERROR(VLOOKUP($AB208,HSB!$A$1:$X$3000,COLUMN(HSB!D207),0)),"",VLOOKUP($AB208,HSB!$A$1:$X$3000,COLUMN(HSB!D207),0))</f>
        <v>16.833440179461601</v>
      </c>
      <c r="Q208">
        <f>IF(ISERROR(VLOOKUP($AB208,HSB!$A$1:$X$3000,COLUMN(HSB!E207),0)),"",VLOOKUP($AB208,HSB!$A$1:$X$3000,COLUMN(HSB!E207),0))</f>
        <v>610.42666666666696</v>
      </c>
      <c r="R208">
        <f>IF(ISERROR(VLOOKUP($AB208,HSB!$A$1:$X$3000,COLUMN(HSB!F207),0)),"",VLOOKUP($AB208,HSB!$A$1:$X$3000,COLUMN(HSB!F207),0))</f>
        <v>0.522466678410615</v>
      </c>
      <c r="S208">
        <f>IF(ISERROR(VLOOKUP($AB208,HSB!$A$1:$X$3000,COLUMN(HSB!G207),0)),"",VLOOKUP($AB208,HSB!$A$1:$X$3000,COLUMN(HSB!G207),0))</f>
        <v>34.028653207045501</v>
      </c>
      <c r="T208">
        <f>IF(ISERROR(VLOOKUP($AB208,HSB!$A$1:$X$3000,COLUMN(HSB!H207),0)),"",VLOOKUP($AB208,HSB!$A$1:$X$3000,COLUMN(HSB!H207),0))</f>
        <v>595.41666666666697</v>
      </c>
      <c r="U208">
        <f>IF(ISERROR(VLOOKUP($AB208,HSB!$A$1:$X$3000,COLUMN(HSB!I207),0)),"",VLOOKUP($AB208,HSB!$A$1:$X$3000,COLUMN(HSB!I207),0))</f>
        <v>0.45189722915657499</v>
      </c>
      <c r="V208">
        <f>IF(ISERROR(VLOOKUP($AB208,HSB!$A$1:$X$3000,COLUMN(HSB!J207),0)),"",VLOOKUP($AB208,HSB!$A$1:$X$3000,COLUMN(HSB!J207),0))</f>
        <v>21.7187875872383</v>
      </c>
      <c r="W208">
        <f>IF(ISERROR(VLOOKUP($AB208,HSB!$A$1:$X$3000,COLUMN(HSB!K207),0)),"",VLOOKUP($AB208,HSB!$A$1:$X$3000,COLUMN(HSB!K207),0))</f>
        <v>611.20000000000005</v>
      </c>
      <c r="X208">
        <f>IF(ISERROR(VLOOKUP($AB208,HSB!$A$1:$X$3000,COLUMN(HSB!L207),0)),"",VLOOKUP($AB208,HSB!$A$1:$X$3000,COLUMN(HSB!L207),0))</f>
        <v>0.53522862496244605</v>
      </c>
      <c r="Y208">
        <f>IF(ISERROR(VLOOKUP($AB208,HSB!$A$1:$X$3000,COLUMN(HSB!M207),0)),"",VLOOKUP($AB208,HSB!$A$1:$X$3000,COLUMN(HSB!M207),0))</f>
        <v>22.701888600864098</v>
      </c>
      <c r="Z208">
        <f>IF(ISERROR(VLOOKUP($AB208,HSB!$A$1:$X$3000,COLUMN(HSB!N207),0)),"",VLOOKUP($AB208,HSB!$A$1:$X$3000,COLUMN(HSB!N207),0))</f>
        <v>610.42666666666696</v>
      </c>
      <c r="AA208">
        <f>IF(ISERROR(VLOOKUP($AB208,HSB!$A$1:$X$3000,COLUMN(HSB!O207),0)),"",VLOOKUP($AB208,HSB!$A$1:$X$3000,COLUMN(HSB!O207),0))</f>
        <v>0.49464317431191801</v>
      </c>
      <c r="AB208" t="s">
        <v>1141</v>
      </c>
      <c r="AC208">
        <v>-1.7314721000000002E-2</v>
      </c>
      <c r="AD208">
        <v>-0.74966890500000005</v>
      </c>
      <c r="AE208">
        <v>0.181522987</v>
      </c>
      <c r="AF208">
        <v>0.49408316699999999</v>
      </c>
      <c r="AG208">
        <v>33.384254040000002</v>
      </c>
      <c r="AH208">
        <v>-0.16928683899999999</v>
      </c>
      <c r="AI208">
        <v>-0.58390852900000001</v>
      </c>
      <c r="AJ208">
        <v>0.219197806</v>
      </c>
      <c r="AK208">
        <v>0.48302430299999999</v>
      </c>
      <c r="AL208">
        <v>16.452063030000001</v>
      </c>
      <c r="AM208">
        <v>-5.0211328999999999E-2</v>
      </c>
      <c r="AN208">
        <v>-0.69082677000000003</v>
      </c>
      <c r="AO208">
        <v>0.21685305899999999</v>
      </c>
      <c r="AP208">
        <v>0.552646898</v>
      </c>
      <c r="AQ208">
        <v>22.190688770000001</v>
      </c>
      <c r="AR208">
        <v>-0.103904196</v>
      </c>
      <c r="AS208">
        <v>-0.63061191999999999</v>
      </c>
      <c r="AT208">
        <v>0.24469186700000001</v>
      </c>
      <c r="AU208">
        <v>0.57659701799999996</v>
      </c>
      <c r="AV208">
        <v>21.18000348</v>
      </c>
    </row>
    <row r="209" spans="1:48" ht="12.75" customHeight="1">
      <c r="A209" t="s">
        <v>13</v>
      </c>
      <c r="B209" t="s">
        <v>469</v>
      </c>
      <c r="C209" t="s">
        <v>9</v>
      </c>
      <c r="D209">
        <v>2013</v>
      </c>
      <c r="E209" t="s">
        <v>680</v>
      </c>
      <c r="F209" t="s">
        <v>14</v>
      </c>
      <c r="H209" s="11">
        <v>146</v>
      </c>
      <c r="I209" s="4" t="s">
        <v>889</v>
      </c>
      <c r="J209">
        <v>117.16666666666667</v>
      </c>
      <c r="K209">
        <v>79</v>
      </c>
      <c r="L209">
        <v>81</v>
      </c>
      <c r="M209">
        <v>81</v>
      </c>
      <c r="N209">
        <v>19.5</v>
      </c>
      <c r="P209">
        <f>IF(ISERROR(VLOOKUP($AB209,HSB!$A$1:$X$3000,COLUMN(HSB!D208),0)),"",VLOOKUP($AB209,HSB!$A$1:$X$3000,COLUMN(HSB!D208),0))</f>
        <v>15.742410252575599</v>
      </c>
      <c r="Q209">
        <f>IF(ISERROR(VLOOKUP($AB209,HSB!$A$1:$X$3000,COLUMN(HSB!E208),0)),"",VLOOKUP($AB209,HSB!$A$1:$X$3000,COLUMN(HSB!E208),0))</f>
        <v>632.78333333333296</v>
      </c>
      <c r="R209">
        <f>IF(ISERROR(VLOOKUP($AB209,HSB!$A$1:$X$3000,COLUMN(HSB!F208),0)),"",VLOOKUP($AB209,HSB!$A$1:$X$3000,COLUMN(HSB!F208),0))</f>
        <v>0.50661406278666998</v>
      </c>
      <c r="S209">
        <f>IF(ISERROR(VLOOKUP($AB209,HSB!$A$1:$X$3000,COLUMN(HSB!G208),0)),"",VLOOKUP($AB209,HSB!$A$1:$X$3000,COLUMN(HSB!G208),0))</f>
        <v>34.1008818544367</v>
      </c>
      <c r="T209">
        <f>IF(ISERROR(VLOOKUP($AB209,HSB!$A$1:$X$3000,COLUMN(HSB!H208),0)),"",VLOOKUP($AB209,HSB!$A$1:$X$3000,COLUMN(HSB!H208),0))</f>
        <v>659.79666666666697</v>
      </c>
      <c r="U209">
        <f>IF(ISERROR(VLOOKUP($AB209,HSB!$A$1:$X$3000,COLUMN(HSB!I208),0)),"",VLOOKUP($AB209,HSB!$A$1:$X$3000,COLUMN(HSB!I208),0))</f>
        <v>0.41705955103999298</v>
      </c>
      <c r="V209">
        <f>IF(ISERROR(VLOOKUP($AB209,HSB!$A$1:$X$3000,COLUMN(HSB!J208),0)),"",VLOOKUP($AB209,HSB!$A$1:$X$3000,COLUMN(HSB!J208),0))</f>
        <v>52.720976071784598</v>
      </c>
      <c r="W209">
        <f>IF(ISERROR(VLOOKUP($AB209,HSB!$A$1:$X$3000,COLUMN(HSB!K208),0)),"",VLOOKUP($AB209,HSB!$A$1:$X$3000,COLUMN(HSB!K208),0))</f>
        <v>642.78666666666697</v>
      </c>
      <c r="X209">
        <f>IF(ISERROR(VLOOKUP($AB209,HSB!$A$1:$X$3000,COLUMN(HSB!L208),0)),"",VLOOKUP($AB209,HSB!$A$1:$X$3000,COLUMN(HSB!L208),0))</f>
        <v>0.31672613361820001</v>
      </c>
      <c r="Y209">
        <f>IF(ISERROR(VLOOKUP($AB209,HSB!$A$1:$X$3000,COLUMN(HSB!M208),0)),"",VLOOKUP($AB209,HSB!$A$1:$X$3000,COLUMN(HSB!M208),0))</f>
        <v>30.372607344632801</v>
      </c>
      <c r="Z209">
        <f>IF(ISERROR(VLOOKUP($AB209,HSB!$A$1:$X$3000,COLUMN(HSB!N208),0)),"",VLOOKUP($AB209,HSB!$A$1:$X$3000,COLUMN(HSB!N208),0))</f>
        <v>642.78666666666697</v>
      </c>
      <c r="AA209">
        <f>IF(ISERROR(VLOOKUP($AB209,HSB!$A$1:$X$3000,COLUMN(HSB!O208),0)),"",VLOOKUP($AB209,HSB!$A$1:$X$3000,COLUMN(HSB!O208),0))</f>
        <v>0.42466526376307201</v>
      </c>
      <c r="AB209" t="s">
        <v>1142</v>
      </c>
      <c r="AC209">
        <v>3.7756231000000001E-2</v>
      </c>
      <c r="AD209">
        <v>-0.82759945599999996</v>
      </c>
      <c r="AE209">
        <v>0.15876599299999999</v>
      </c>
      <c r="AF209">
        <v>0.46763576499999998</v>
      </c>
      <c r="AG209">
        <v>33.52119862</v>
      </c>
      <c r="AH209">
        <v>-0.11009004999999999</v>
      </c>
      <c r="AI209">
        <v>-0.64642306400000005</v>
      </c>
      <c r="AJ209">
        <v>0.21844578100000001</v>
      </c>
      <c r="AK209">
        <v>0.52622405000000005</v>
      </c>
      <c r="AL209">
        <v>15.38634746</v>
      </c>
      <c r="AM209">
        <v>-2.896441E-3</v>
      </c>
      <c r="AN209">
        <v>-0.78055761700000004</v>
      </c>
      <c r="AO209">
        <v>0.158734287</v>
      </c>
      <c r="AP209">
        <v>0.44447334599999999</v>
      </c>
      <c r="AQ209">
        <v>29.864984759999999</v>
      </c>
      <c r="AR209">
        <v>3.6078002999999997E-2</v>
      </c>
      <c r="AS209">
        <v>-0.92356248600000002</v>
      </c>
      <c r="AT209">
        <v>5.3517000000000002E-2</v>
      </c>
      <c r="AU209">
        <v>0.16913378500000001</v>
      </c>
      <c r="AV209">
        <v>52.350142519999999</v>
      </c>
    </row>
    <row r="210" spans="1:48" ht="12.75" customHeight="1">
      <c r="A210" t="s">
        <v>28</v>
      </c>
      <c r="B210" t="s">
        <v>469</v>
      </c>
      <c r="C210" t="s">
        <v>16</v>
      </c>
      <c r="D210">
        <v>2013</v>
      </c>
      <c r="E210" t="s">
        <v>681</v>
      </c>
      <c r="F210" t="s">
        <v>8</v>
      </c>
      <c r="H210" s="11">
        <v>146</v>
      </c>
      <c r="I210" s="4">
        <v>0</v>
      </c>
      <c r="J210">
        <v>119</v>
      </c>
      <c r="K210">
        <v>90</v>
      </c>
      <c r="L210">
        <v>89.166666666666671</v>
      </c>
      <c r="M210">
        <v>90</v>
      </c>
      <c r="P210" t="str">
        <f>IF(ISERROR(VLOOKUP($AB210,HSB!$A$1:$X$3000,COLUMN(HSB!D209),0)),"",VLOOKUP($AB210,HSB!$A$1:$X$3000,COLUMN(HSB!D209),0))</f>
        <v/>
      </c>
      <c r="Q210" t="str">
        <f>IF(ISERROR(VLOOKUP($AB210,HSB!$A$1:$X$3000,COLUMN(HSB!E209),0)),"",VLOOKUP($AB210,HSB!$A$1:$X$3000,COLUMN(HSB!E209),0))</f>
        <v/>
      </c>
      <c r="R210" t="str">
        <f>IF(ISERROR(VLOOKUP($AB210,HSB!$A$1:$X$3000,COLUMN(HSB!F209),0)),"",VLOOKUP($AB210,HSB!$A$1:$X$3000,COLUMN(HSB!F209),0))</f>
        <v/>
      </c>
      <c r="S210" t="str">
        <f>IF(ISERROR(VLOOKUP($AB210,HSB!$A$1:$X$3000,COLUMN(HSB!G209),0)),"",VLOOKUP($AB210,HSB!$A$1:$X$3000,COLUMN(HSB!G209),0))</f>
        <v/>
      </c>
      <c r="T210" t="str">
        <f>IF(ISERROR(VLOOKUP($AB210,HSB!$A$1:$X$3000,COLUMN(HSB!H209),0)),"",VLOOKUP($AB210,HSB!$A$1:$X$3000,COLUMN(HSB!H209),0))</f>
        <v/>
      </c>
      <c r="U210" t="str">
        <f>IF(ISERROR(VLOOKUP($AB210,HSB!$A$1:$X$3000,COLUMN(HSB!I209),0)),"",VLOOKUP($AB210,HSB!$A$1:$X$3000,COLUMN(HSB!I209),0))</f>
        <v/>
      </c>
      <c r="V210" t="str">
        <f>IF(ISERROR(VLOOKUP($AB210,HSB!$A$1:$X$3000,COLUMN(HSB!J209),0)),"",VLOOKUP($AB210,HSB!$A$1:$X$3000,COLUMN(HSB!J209),0))</f>
        <v/>
      </c>
      <c r="W210" t="str">
        <f>IF(ISERROR(VLOOKUP($AB210,HSB!$A$1:$X$3000,COLUMN(HSB!K209),0)),"",VLOOKUP($AB210,HSB!$A$1:$X$3000,COLUMN(HSB!K209),0))</f>
        <v/>
      </c>
      <c r="X210" t="str">
        <f>IF(ISERROR(VLOOKUP($AB210,HSB!$A$1:$X$3000,COLUMN(HSB!L209),0)),"",VLOOKUP($AB210,HSB!$A$1:$X$3000,COLUMN(HSB!L209),0))</f>
        <v/>
      </c>
      <c r="Y210" t="str">
        <f>IF(ISERROR(VLOOKUP($AB210,HSB!$A$1:$X$3000,COLUMN(HSB!M209),0)),"",VLOOKUP($AB210,HSB!$A$1:$X$3000,COLUMN(HSB!M209),0))</f>
        <v/>
      </c>
      <c r="Z210" t="str">
        <f>IF(ISERROR(VLOOKUP($AB210,HSB!$A$1:$X$3000,COLUMN(HSB!N209),0)),"",VLOOKUP($AB210,HSB!$A$1:$X$3000,COLUMN(HSB!N209),0))</f>
        <v/>
      </c>
      <c r="AA210" t="str">
        <f>IF(ISERROR(VLOOKUP($AB210,HSB!$A$1:$X$3000,COLUMN(HSB!O209),0)),"",VLOOKUP($AB210,HSB!$A$1:$X$3000,COLUMN(HSB!O209),0))</f>
        <v/>
      </c>
      <c r="AB210" t="s">
        <v>1143</v>
      </c>
      <c r="AC210" t="s">
        <v>889</v>
      </c>
      <c r="AD210" t="s">
        <v>889</v>
      </c>
      <c r="AE210" t="s">
        <v>889</v>
      </c>
      <c r="AF210" t="s">
        <v>889</v>
      </c>
      <c r="AG210" t="s">
        <v>889</v>
      </c>
      <c r="AH210" t="s">
        <v>889</v>
      </c>
      <c r="AI210" t="s">
        <v>889</v>
      </c>
      <c r="AJ210" t="s">
        <v>889</v>
      </c>
      <c r="AK210" t="s">
        <v>889</v>
      </c>
      <c r="AL210" t="s">
        <v>889</v>
      </c>
      <c r="AM210" t="s">
        <v>889</v>
      </c>
      <c r="AN210" t="s">
        <v>889</v>
      </c>
      <c r="AO210" t="s">
        <v>889</v>
      </c>
      <c r="AP210" t="s">
        <v>889</v>
      </c>
      <c r="AQ210" t="s">
        <v>889</v>
      </c>
      <c r="AR210" t="s">
        <v>889</v>
      </c>
      <c r="AS210" t="s">
        <v>889</v>
      </c>
      <c r="AT210" t="s">
        <v>889</v>
      </c>
      <c r="AU210" t="s">
        <v>889</v>
      </c>
      <c r="AV210" t="s">
        <v>889</v>
      </c>
    </row>
    <row r="211" spans="1:48" ht="12.75" customHeight="1">
      <c r="A211" t="s">
        <v>22</v>
      </c>
      <c r="B211" t="s">
        <v>469</v>
      </c>
      <c r="C211" t="s">
        <v>16</v>
      </c>
      <c r="D211">
        <v>2013</v>
      </c>
      <c r="E211" t="s">
        <v>682</v>
      </c>
      <c r="F211" t="s">
        <v>8</v>
      </c>
      <c r="H211" s="11">
        <v>138</v>
      </c>
      <c r="I211" s="4" t="s">
        <v>889</v>
      </c>
      <c r="J211">
        <v>117</v>
      </c>
      <c r="K211">
        <v>78.666666666666671</v>
      </c>
      <c r="L211">
        <v>86.333333333333329</v>
      </c>
      <c r="M211">
        <v>86.333333333333329</v>
      </c>
      <c r="N211">
        <v>18.5</v>
      </c>
      <c r="P211">
        <f>IF(ISERROR(VLOOKUP($AB211,HSB!$A$1:$X$3000,COLUMN(HSB!D210),0)),"",VLOOKUP($AB211,HSB!$A$1:$X$3000,COLUMN(HSB!D210),0))</f>
        <v>26.531152210036598</v>
      </c>
      <c r="Q211">
        <f>IF(ISERROR(VLOOKUP($AB211,HSB!$A$1:$X$3000,COLUMN(HSB!E210),0)),"",VLOOKUP($AB211,HSB!$A$1:$X$3000,COLUMN(HSB!E210),0))</f>
        <v>674.41</v>
      </c>
      <c r="R211">
        <f>IF(ISERROR(VLOOKUP($AB211,HSB!$A$1:$X$3000,COLUMN(HSB!F210),0)),"",VLOOKUP($AB211,HSB!$A$1:$X$3000,COLUMN(HSB!F210),0))</f>
        <v>0.42667203810575</v>
      </c>
      <c r="S211">
        <f>IF(ISERROR(VLOOKUP($AB211,HSB!$A$1:$X$3000,COLUMN(HSB!G210),0)),"",VLOOKUP($AB211,HSB!$A$1:$X$3000,COLUMN(HSB!G210),0))</f>
        <v>31.874969641076799</v>
      </c>
      <c r="T211">
        <f>IF(ISERROR(VLOOKUP($AB211,HSB!$A$1:$X$3000,COLUMN(HSB!H210),0)),"",VLOOKUP($AB211,HSB!$A$1:$X$3000,COLUMN(HSB!H210),0))</f>
        <v>616.42999999999995</v>
      </c>
      <c r="U211">
        <f>IF(ISERROR(VLOOKUP($AB211,HSB!$A$1:$X$3000,COLUMN(HSB!I210),0)),"",VLOOKUP($AB211,HSB!$A$1:$X$3000,COLUMN(HSB!I210),0))</f>
        <v>0.450651815854128</v>
      </c>
      <c r="V211">
        <f>IF(ISERROR(VLOOKUP($AB211,HSB!$A$1:$X$3000,COLUMN(HSB!J210),0)),"",VLOOKUP($AB211,HSB!$A$1:$X$3000,COLUMN(HSB!J210),0))</f>
        <v>39.108319541375899</v>
      </c>
      <c r="W211">
        <f>IF(ISERROR(VLOOKUP($AB211,HSB!$A$1:$X$3000,COLUMN(HSB!K210),0)),"",VLOOKUP($AB211,HSB!$A$1:$X$3000,COLUMN(HSB!K210),0))</f>
        <v>599.14</v>
      </c>
      <c r="X211">
        <f>IF(ISERROR(VLOOKUP($AB211,HSB!$A$1:$X$3000,COLUMN(HSB!L210),0)),"",VLOOKUP($AB211,HSB!$A$1:$X$3000,COLUMN(HSB!L210),0))</f>
        <v>0.40270740867625698</v>
      </c>
      <c r="Y211">
        <f>IF(ISERROR(VLOOKUP($AB211,HSB!$A$1:$X$3000,COLUMN(HSB!M210),0)),"",VLOOKUP($AB211,HSB!$A$1:$X$3000,COLUMN(HSB!M210),0))</f>
        <v>19.535957859754099</v>
      </c>
      <c r="Z211">
        <f>IF(ISERROR(VLOOKUP($AB211,HSB!$A$1:$X$3000,COLUMN(HSB!N210),0)),"",VLOOKUP($AB211,HSB!$A$1:$X$3000,COLUMN(HSB!N210),0))</f>
        <v>667.73666666666702</v>
      </c>
      <c r="AA211">
        <f>IF(ISERROR(VLOOKUP($AB211,HSB!$A$1:$X$3000,COLUMN(HSB!O210),0)),"",VLOOKUP($AB211,HSB!$A$1:$X$3000,COLUMN(HSB!O210),0))</f>
        <v>0.52656064443497796</v>
      </c>
      <c r="AB211" t="s">
        <v>1144</v>
      </c>
      <c r="AC211">
        <v>1.2482202E-2</v>
      </c>
      <c r="AD211">
        <v>-0.81020987799999999</v>
      </c>
      <c r="AE211">
        <v>0.18643902900000001</v>
      </c>
      <c r="AF211">
        <v>0.53879253500000002</v>
      </c>
      <c r="AG211">
        <v>31.243986570000001</v>
      </c>
      <c r="AH211">
        <v>-8.0580588999999994E-2</v>
      </c>
      <c r="AI211">
        <v>-0.70234369299999999</v>
      </c>
      <c r="AJ211">
        <v>0.14481139400000001</v>
      </c>
      <c r="AK211">
        <v>0.37365556900000002</v>
      </c>
      <c r="AL211">
        <v>26.112837559999999</v>
      </c>
      <c r="AM211">
        <v>-9.9551028999999999E-2</v>
      </c>
      <c r="AN211">
        <v>-0.64653412099999996</v>
      </c>
      <c r="AO211">
        <v>0.235570581</v>
      </c>
      <c r="AP211">
        <v>0.56727649999999996</v>
      </c>
      <c r="AQ211">
        <v>19.066391849999999</v>
      </c>
      <c r="AR211">
        <v>1.4780138999999999E-2</v>
      </c>
      <c r="AS211">
        <v>-0.81435228900000001</v>
      </c>
      <c r="AT211">
        <v>0.138506033</v>
      </c>
      <c r="AU211">
        <v>0.40233161699999997</v>
      </c>
      <c r="AV211">
        <v>38.515932149999998</v>
      </c>
    </row>
    <row r="212" spans="1:48" ht="12.75" customHeight="1">
      <c r="A212" t="s">
        <v>29</v>
      </c>
      <c r="B212" t="s">
        <v>469</v>
      </c>
      <c r="C212" t="s">
        <v>16</v>
      </c>
      <c r="D212">
        <v>2013</v>
      </c>
      <c r="E212" t="s">
        <v>683</v>
      </c>
      <c r="F212" t="s">
        <v>14</v>
      </c>
      <c r="H212" s="11">
        <v>146</v>
      </c>
      <c r="I212" s="4">
        <v>0</v>
      </c>
      <c r="J212">
        <v>118.33333333333333</v>
      </c>
      <c r="K212">
        <v>76.333333333333329</v>
      </c>
      <c r="L212">
        <v>76.333333333333329</v>
      </c>
      <c r="M212">
        <v>76.333333333333329</v>
      </c>
      <c r="N212">
        <v>19</v>
      </c>
      <c r="P212">
        <f>IF(ISERROR(VLOOKUP($AB212,HSB!$A$1:$X$3000,COLUMN(HSB!D211),0)),"",VLOOKUP($AB212,HSB!$A$1:$X$3000,COLUMN(HSB!D211),0))</f>
        <v>20.6704974576271</v>
      </c>
      <c r="Q212">
        <f>IF(ISERROR(VLOOKUP($AB212,HSB!$A$1:$X$3000,COLUMN(HSB!E211),0)),"",VLOOKUP($AB212,HSB!$A$1:$X$3000,COLUMN(HSB!E211),0))</f>
        <v>678.40333333333297</v>
      </c>
      <c r="R212">
        <f>IF(ISERROR(VLOOKUP($AB212,HSB!$A$1:$X$3000,COLUMN(HSB!F211),0)),"",VLOOKUP($AB212,HSB!$A$1:$X$3000,COLUMN(HSB!F211),0))</f>
        <v>0.475475484406648</v>
      </c>
      <c r="S212">
        <f>IF(ISERROR(VLOOKUP($AB212,HSB!$A$1:$X$3000,COLUMN(HSB!G211),0)),"",VLOOKUP($AB212,HSB!$A$1:$X$3000,COLUMN(HSB!G211),0))</f>
        <v>30.495938816882699</v>
      </c>
      <c r="T212">
        <f>IF(ISERROR(VLOOKUP($AB212,HSB!$A$1:$X$3000,COLUMN(HSB!H211),0)),"",VLOOKUP($AB212,HSB!$A$1:$X$3000,COLUMN(HSB!H211),0))</f>
        <v>633.43333333333305</v>
      </c>
      <c r="U212">
        <f>IF(ISERROR(VLOOKUP($AB212,HSB!$A$1:$X$3000,COLUMN(HSB!I211),0)),"",VLOOKUP($AB212,HSB!$A$1:$X$3000,COLUMN(HSB!I211),0))</f>
        <v>0.459376327551346</v>
      </c>
      <c r="V212">
        <f>IF(ISERROR(VLOOKUP($AB212,HSB!$A$1:$X$3000,COLUMN(HSB!J211),0)),"",VLOOKUP($AB212,HSB!$A$1:$X$3000,COLUMN(HSB!J211),0))</f>
        <v>25.362892156862699</v>
      </c>
      <c r="W212">
        <f>IF(ISERROR(VLOOKUP($AB212,HSB!$A$1:$X$3000,COLUMN(HSB!K211),0)),"",VLOOKUP($AB212,HSB!$A$1:$X$3000,COLUMN(HSB!K211),0))</f>
        <v>636.10666666666702</v>
      </c>
      <c r="X212">
        <f>IF(ISERROR(VLOOKUP($AB212,HSB!$A$1:$X$3000,COLUMN(HSB!L211),0)),"",VLOOKUP($AB212,HSB!$A$1:$X$3000,COLUMN(HSB!L211),0))</f>
        <v>0.45894103620446303</v>
      </c>
      <c r="Y212">
        <f>IF(ISERROR(VLOOKUP($AB212,HSB!$A$1:$X$3000,COLUMN(HSB!M211),0)),"",VLOOKUP($AB212,HSB!$A$1:$X$3000,COLUMN(HSB!M211),0))</f>
        <v>23.884248321701602</v>
      </c>
      <c r="Z212">
        <f>IF(ISERROR(VLOOKUP($AB212,HSB!$A$1:$X$3000,COLUMN(HSB!N211),0)),"",VLOOKUP($AB212,HSB!$A$1:$X$3000,COLUMN(HSB!N211),0))</f>
        <v>639.75</v>
      </c>
      <c r="AA212">
        <f>IF(ISERROR(VLOOKUP($AB212,HSB!$A$1:$X$3000,COLUMN(HSB!O211),0)),"",VLOOKUP($AB212,HSB!$A$1:$X$3000,COLUMN(HSB!O211),0))</f>
        <v>0.46580332249037998</v>
      </c>
      <c r="AB212" t="s">
        <v>1145</v>
      </c>
      <c r="AC212">
        <v>-2.7118759999999999E-2</v>
      </c>
      <c r="AD212">
        <v>-0.77079499100000004</v>
      </c>
      <c r="AE212">
        <v>0.18775689800000001</v>
      </c>
      <c r="AF212">
        <v>0.52336954300000005</v>
      </c>
      <c r="AG212">
        <v>29.889483089999999</v>
      </c>
      <c r="AH212">
        <v>-9.5960750999999997E-2</v>
      </c>
      <c r="AI212">
        <v>-0.67860615700000004</v>
      </c>
      <c r="AJ212">
        <v>0.188667207</v>
      </c>
      <c r="AK212">
        <v>0.473392115</v>
      </c>
      <c r="AL212">
        <v>20.258980059999999</v>
      </c>
      <c r="AM212">
        <v>-5.1024295999999997E-2</v>
      </c>
      <c r="AN212">
        <v>-0.71947639900000004</v>
      </c>
      <c r="AO212">
        <v>0.189208299</v>
      </c>
      <c r="AP212">
        <v>0.497134097</v>
      </c>
      <c r="AQ212">
        <v>23.416375670000001</v>
      </c>
      <c r="AR212">
        <v>-3.6329439999999998E-2</v>
      </c>
      <c r="AS212">
        <v>-0.79023958900000002</v>
      </c>
      <c r="AT212">
        <v>0.18854090200000001</v>
      </c>
      <c r="AU212">
        <v>0.53561900799999995</v>
      </c>
      <c r="AV212">
        <v>24.857677670000001</v>
      </c>
    </row>
    <row r="213" spans="1:48" ht="12.75" customHeight="1">
      <c r="A213" t="s">
        <v>30</v>
      </c>
      <c r="B213" t="s">
        <v>469</v>
      </c>
      <c r="C213" t="s">
        <v>16</v>
      </c>
      <c r="D213">
        <v>2013</v>
      </c>
      <c r="E213" t="s">
        <v>684</v>
      </c>
      <c r="F213" t="s">
        <v>14</v>
      </c>
      <c r="H213" s="11" t="s">
        <v>889</v>
      </c>
      <c r="I213" s="4">
        <v>0</v>
      </c>
      <c r="J213">
        <v>113</v>
      </c>
      <c r="K213">
        <v>74.833333333333329</v>
      </c>
      <c r="L213">
        <v>75</v>
      </c>
      <c r="M213">
        <v>75</v>
      </c>
      <c r="N213">
        <v>17</v>
      </c>
      <c r="P213">
        <f>IF(ISERROR(VLOOKUP($AB213,HSB!$A$1:$X$3000,COLUMN(HSB!D212),0)),"",VLOOKUP($AB213,HSB!$A$1:$X$3000,COLUMN(HSB!D212),0))</f>
        <v>28.1666354602858</v>
      </c>
      <c r="Q213">
        <f>IF(ISERROR(VLOOKUP($AB213,HSB!$A$1:$X$3000,COLUMN(HSB!E212),0)),"",VLOOKUP($AB213,HSB!$A$1:$X$3000,COLUMN(HSB!E212),0))</f>
        <v>616.07666666666705</v>
      </c>
      <c r="R213">
        <f>IF(ISERROR(VLOOKUP($AB213,HSB!$A$1:$X$3000,COLUMN(HSB!F212),0)),"",VLOOKUP($AB213,HSB!$A$1:$X$3000,COLUMN(HSB!F212),0))</f>
        <v>0.45552730195129998</v>
      </c>
      <c r="S213">
        <f>IF(ISERROR(VLOOKUP($AB213,HSB!$A$1:$X$3000,COLUMN(HSB!G212),0)),"",VLOOKUP($AB213,HSB!$A$1:$X$3000,COLUMN(HSB!G212),0))</f>
        <v>25.835258208707199</v>
      </c>
      <c r="T213">
        <f>IF(ISERROR(VLOOKUP($AB213,HSB!$A$1:$X$3000,COLUMN(HSB!H212),0)),"",VLOOKUP($AB213,HSB!$A$1:$X$3000,COLUMN(HSB!H212),0))</f>
        <v>615.44333333333304</v>
      </c>
      <c r="U213">
        <f>IF(ISERROR(VLOOKUP($AB213,HSB!$A$1:$X$3000,COLUMN(HSB!I212),0)),"",VLOOKUP($AB213,HSB!$A$1:$X$3000,COLUMN(HSB!I212),0))</f>
        <v>0.46988758141042902</v>
      </c>
      <c r="V213">
        <f>IF(ISERROR(VLOOKUP($AB213,HSB!$A$1:$X$3000,COLUMN(HSB!J212),0)),"",VLOOKUP($AB213,HSB!$A$1:$X$3000,COLUMN(HSB!J212),0))</f>
        <v>32.256526669990002</v>
      </c>
      <c r="W213">
        <f>IF(ISERROR(VLOOKUP($AB213,HSB!$A$1:$X$3000,COLUMN(HSB!K212),0)),"",VLOOKUP($AB213,HSB!$A$1:$X$3000,COLUMN(HSB!K212),0))</f>
        <v>587.46666666666704</v>
      </c>
      <c r="X213">
        <f>IF(ISERROR(VLOOKUP($AB213,HSB!$A$1:$X$3000,COLUMN(HSB!L212),0)),"",VLOOKUP($AB213,HSB!$A$1:$X$3000,COLUMN(HSB!L212),0))</f>
        <v>0.430971724688331</v>
      </c>
      <c r="Y213">
        <f>IF(ISERROR(VLOOKUP($AB213,HSB!$A$1:$X$3000,COLUMN(HSB!M212),0)),"",VLOOKUP($AB213,HSB!$A$1:$X$3000,COLUMN(HSB!M212),0))</f>
        <v>26.216868793619099</v>
      </c>
      <c r="Z213">
        <f>IF(ISERROR(VLOOKUP($AB213,HSB!$A$1:$X$3000,COLUMN(HSB!N212),0)),"",VLOOKUP($AB213,HSB!$A$1:$X$3000,COLUMN(HSB!N212),0))</f>
        <v>652.09</v>
      </c>
      <c r="AA213">
        <f>IF(ISERROR(VLOOKUP($AB213,HSB!$A$1:$X$3000,COLUMN(HSB!O212),0)),"",VLOOKUP($AB213,HSB!$A$1:$X$3000,COLUMN(HSB!O212),0))</f>
        <v>0.41916065901245497</v>
      </c>
      <c r="AB213" t="s">
        <v>1146</v>
      </c>
      <c r="AC213">
        <v>-4.4141752999999999E-2</v>
      </c>
      <c r="AD213">
        <v>-0.75048339200000003</v>
      </c>
      <c r="AE213">
        <v>0.19734739500000001</v>
      </c>
      <c r="AF213">
        <v>0.53836666200000005</v>
      </c>
      <c r="AG213">
        <v>25.302834019999999</v>
      </c>
      <c r="AH213">
        <v>-8.8604286000000004E-2</v>
      </c>
      <c r="AI213">
        <v>-0.73774635300000002</v>
      </c>
      <c r="AJ213">
        <v>0.175476351</v>
      </c>
      <c r="AK213">
        <v>0.47146169900000001</v>
      </c>
      <c r="AL213">
        <v>27.637778619999999</v>
      </c>
      <c r="AM213">
        <v>2.567911E-3</v>
      </c>
      <c r="AN213">
        <v>-0.79267425000000002</v>
      </c>
      <c r="AO213">
        <v>0.15320409800000001</v>
      </c>
      <c r="AP213">
        <v>0.43642436200000001</v>
      </c>
      <c r="AQ213">
        <v>25.783875030000001</v>
      </c>
      <c r="AR213">
        <v>3.4805410000000002E-2</v>
      </c>
      <c r="AS213">
        <v>-0.85462698500000001</v>
      </c>
      <c r="AT213">
        <v>0.17449658400000001</v>
      </c>
      <c r="AU213">
        <v>0.52653423799999999</v>
      </c>
      <c r="AV213">
        <v>31.659001159999999</v>
      </c>
    </row>
    <row r="214" spans="1:48" ht="12.75" customHeight="1">
      <c r="A214" t="s">
        <v>88</v>
      </c>
      <c r="B214" t="s">
        <v>469</v>
      </c>
      <c r="C214" t="s">
        <v>87</v>
      </c>
      <c r="D214">
        <v>2013</v>
      </c>
      <c r="E214" t="s">
        <v>685</v>
      </c>
      <c r="F214" t="s">
        <v>14</v>
      </c>
      <c r="H214" s="11">
        <v>173</v>
      </c>
      <c r="I214" s="4">
        <v>2</v>
      </c>
      <c r="J214">
        <v>113.16666666666667</v>
      </c>
      <c r="K214">
        <v>84</v>
      </c>
      <c r="L214">
        <v>86</v>
      </c>
      <c r="M214">
        <v>86</v>
      </c>
      <c r="N214">
        <v>15</v>
      </c>
      <c r="P214">
        <f>IF(ISERROR(VLOOKUP($AB214,HSB!$A$1:$X$3000,COLUMN(HSB!D213),0)),"",VLOOKUP($AB214,HSB!$A$1:$X$3000,COLUMN(HSB!D213),0))</f>
        <v>13.157303121348701</v>
      </c>
      <c r="Q214">
        <f>IF(ISERROR(VLOOKUP($AB214,HSB!$A$1:$X$3000,COLUMN(HSB!E213),0)),"",VLOOKUP($AB214,HSB!$A$1:$X$3000,COLUMN(HSB!E213),0))</f>
        <v>652.40333333333297</v>
      </c>
      <c r="R214">
        <f>IF(ISERROR(VLOOKUP($AB214,HSB!$A$1:$X$3000,COLUMN(HSB!F213),0)),"",VLOOKUP($AB214,HSB!$A$1:$X$3000,COLUMN(HSB!F213),0))</f>
        <v>0.49293975667413298</v>
      </c>
      <c r="S214">
        <f>IF(ISERROR(VLOOKUP($AB214,HSB!$A$1:$X$3000,COLUMN(HSB!G213),0)),"",VLOOKUP($AB214,HSB!$A$1:$X$3000,COLUMN(HSB!G213),0))</f>
        <v>30.5271525621766</v>
      </c>
      <c r="T214">
        <f>IF(ISERROR(VLOOKUP($AB214,HSB!$A$1:$X$3000,COLUMN(HSB!H213),0)),"",VLOOKUP($AB214,HSB!$A$1:$X$3000,COLUMN(HSB!H213),0))</f>
        <v>631.83333333333303</v>
      </c>
      <c r="U214">
        <f>IF(ISERROR(VLOOKUP($AB214,HSB!$A$1:$X$3000,COLUMN(HSB!I213),0)),"",VLOOKUP($AB214,HSB!$A$1:$X$3000,COLUMN(HSB!I213),0))</f>
        <v>0.44388884393581202</v>
      </c>
      <c r="V214">
        <f>IF(ISERROR(VLOOKUP($AB214,HSB!$A$1:$X$3000,COLUMN(HSB!J213),0)),"",VLOOKUP($AB214,HSB!$A$1:$X$3000,COLUMN(HSB!J213),0))</f>
        <v>27.663101685862099</v>
      </c>
      <c r="W214">
        <f>IF(ISERROR(VLOOKUP($AB214,HSB!$A$1:$X$3000,COLUMN(HSB!K213),0)),"",VLOOKUP($AB214,HSB!$A$1:$X$3000,COLUMN(HSB!K213),0))</f>
        <v>616.07666666666705</v>
      </c>
      <c r="X214">
        <f>IF(ISERROR(VLOOKUP($AB214,HSB!$A$1:$X$3000,COLUMN(HSB!L213),0)),"",VLOOKUP($AB214,HSB!$A$1:$X$3000,COLUMN(HSB!L213),0))</f>
        <v>0.455390680590473</v>
      </c>
      <c r="Y214">
        <f>IF(ISERROR(VLOOKUP($AB214,HSB!$A$1:$X$3000,COLUMN(HSB!M213),0)),"",VLOOKUP($AB214,HSB!$A$1:$X$3000,COLUMN(HSB!M213),0))</f>
        <v>25.728960674344901</v>
      </c>
      <c r="Z214">
        <f>IF(ISERROR(VLOOKUP($AB214,HSB!$A$1:$X$3000,COLUMN(HSB!N213),0)),"",VLOOKUP($AB214,HSB!$A$1:$X$3000,COLUMN(HSB!N213),0))</f>
        <v>638.41</v>
      </c>
      <c r="AA214">
        <f>IF(ISERROR(VLOOKUP($AB214,HSB!$A$1:$X$3000,COLUMN(HSB!O213),0)),"",VLOOKUP($AB214,HSB!$A$1:$X$3000,COLUMN(HSB!O213),0))</f>
        <v>0.48238124850911202</v>
      </c>
      <c r="AB214" t="s">
        <v>1147</v>
      </c>
      <c r="AC214">
        <v>-3.3717417999999999E-2</v>
      </c>
      <c r="AD214">
        <v>-0.74677369699999996</v>
      </c>
      <c r="AE214">
        <v>0.17196339799999999</v>
      </c>
      <c r="AF214">
        <v>0.46707648099999999</v>
      </c>
      <c r="AG214">
        <v>29.960249019999999</v>
      </c>
      <c r="AH214">
        <v>-0.14815625499999999</v>
      </c>
      <c r="AI214">
        <v>-0.69869730699999999</v>
      </c>
      <c r="AJ214">
        <v>0.19815617499999999</v>
      </c>
      <c r="AK214">
        <v>0.50976453499999996</v>
      </c>
      <c r="AL214">
        <v>12.87094649</v>
      </c>
      <c r="AM214">
        <v>-4.4178644000000003E-2</v>
      </c>
      <c r="AN214">
        <v>-0.75226754200000001</v>
      </c>
      <c r="AO214">
        <v>0.20911684899999999</v>
      </c>
      <c r="AP214">
        <v>0.57068068599999999</v>
      </c>
      <c r="AQ214">
        <v>25.157323080000001</v>
      </c>
      <c r="AR214">
        <v>-1.6353849E-2</v>
      </c>
      <c r="AS214">
        <v>-0.83682175999999997</v>
      </c>
      <c r="AT214">
        <v>0.191759662</v>
      </c>
      <c r="AU214">
        <v>0.56943684999999999</v>
      </c>
      <c r="AV214">
        <v>27.08522481</v>
      </c>
    </row>
    <row r="215" spans="1:48" ht="12.75" customHeight="1">
      <c r="A215" t="s">
        <v>21</v>
      </c>
      <c r="B215" t="s">
        <v>469</v>
      </c>
      <c r="C215" t="s">
        <v>154</v>
      </c>
      <c r="D215">
        <v>2013</v>
      </c>
      <c r="E215" t="s">
        <v>686</v>
      </c>
      <c r="F215" t="s">
        <v>14</v>
      </c>
      <c r="H215" s="11">
        <v>131</v>
      </c>
      <c r="I215" s="4">
        <v>0</v>
      </c>
      <c r="J215">
        <v>116.16666666666667</v>
      </c>
      <c r="K215">
        <v>80.833333333333329</v>
      </c>
      <c r="L215">
        <v>80.166666666666671</v>
      </c>
      <c r="M215">
        <v>80.833333333333329</v>
      </c>
      <c r="N215">
        <v>18.5</v>
      </c>
      <c r="P215" t="str">
        <f>IF(ISERROR(VLOOKUP($AB215,HSB!$A$1:$X$3000,COLUMN(HSB!D214),0)),"",VLOOKUP($AB215,HSB!$A$1:$X$3000,COLUMN(HSB!D214),0))</f>
        <v/>
      </c>
      <c r="Q215" t="str">
        <f>IF(ISERROR(VLOOKUP($AB215,HSB!$A$1:$X$3000,COLUMN(HSB!E214),0)),"",VLOOKUP($AB215,HSB!$A$1:$X$3000,COLUMN(HSB!E214),0))</f>
        <v/>
      </c>
      <c r="R215" t="str">
        <f>IF(ISERROR(VLOOKUP($AB215,HSB!$A$1:$X$3000,COLUMN(HSB!F214),0)),"",VLOOKUP($AB215,HSB!$A$1:$X$3000,COLUMN(HSB!F214),0))</f>
        <v/>
      </c>
      <c r="S215" t="str">
        <f>IF(ISERROR(VLOOKUP($AB215,HSB!$A$1:$X$3000,COLUMN(HSB!G214),0)),"",VLOOKUP($AB215,HSB!$A$1:$X$3000,COLUMN(HSB!G214),0))</f>
        <v/>
      </c>
      <c r="T215" t="str">
        <f>IF(ISERROR(VLOOKUP($AB215,HSB!$A$1:$X$3000,COLUMN(HSB!H214),0)),"",VLOOKUP($AB215,HSB!$A$1:$X$3000,COLUMN(HSB!H214),0))</f>
        <v/>
      </c>
      <c r="U215" t="str">
        <f>IF(ISERROR(VLOOKUP($AB215,HSB!$A$1:$X$3000,COLUMN(HSB!I214),0)),"",VLOOKUP($AB215,HSB!$A$1:$X$3000,COLUMN(HSB!I214),0))</f>
        <v/>
      </c>
      <c r="V215" t="str">
        <f>IF(ISERROR(VLOOKUP($AB215,HSB!$A$1:$X$3000,COLUMN(HSB!J214),0)),"",VLOOKUP($AB215,HSB!$A$1:$X$3000,COLUMN(HSB!J214),0))</f>
        <v/>
      </c>
      <c r="W215" t="str">
        <f>IF(ISERROR(VLOOKUP($AB215,HSB!$A$1:$X$3000,COLUMN(HSB!K214),0)),"",VLOOKUP($AB215,HSB!$A$1:$X$3000,COLUMN(HSB!K214),0))</f>
        <v/>
      </c>
      <c r="X215" t="str">
        <f>IF(ISERROR(VLOOKUP($AB215,HSB!$A$1:$X$3000,COLUMN(HSB!L214),0)),"",VLOOKUP($AB215,HSB!$A$1:$X$3000,COLUMN(HSB!L214),0))</f>
        <v/>
      </c>
      <c r="Y215" t="str">
        <f>IF(ISERROR(VLOOKUP($AB215,HSB!$A$1:$X$3000,COLUMN(HSB!M214),0)),"",VLOOKUP($AB215,HSB!$A$1:$X$3000,COLUMN(HSB!M214),0))</f>
        <v/>
      </c>
      <c r="Z215" t="str">
        <f>IF(ISERROR(VLOOKUP($AB215,HSB!$A$1:$X$3000,COLUMN(HSB!N214),0)),"",VLOOKUP($AB215,HSB!$A$1:$X$3000,COLUMN(HSB!N214),0))</f>
        <v/>
      </c>
      <c r="AA215" t="str">
        <f>IF(ISERROR(VLOOKUP($AB215,HSB!$A$1:$X$3000,COLUMN(HSB!O214),0)),"",VLOOKUP($AB215,HSB!$A$1:$X$3000,COLUMN(HSB!O214),0))</f>
        <v/>
      </c>
      <c r="AB215" t="s">
        <v>1148</v>
      </c>
      <c r="AC215" t="s">
        <v>889</v>
      </c>
      <c r="AD215" t="s">
        <v>889</v>
      </c>
      <c r="AE215" t="s">
        <v>889</v>
      </c>
      <c r="AF215" t="s">
        <v>889</v>
      </c>
      <c r="AG215" t="s">
        <v>889</v>
      </c>
      <c r="AH215" t="s">
        <v>889</v>
      </c>
      <c r="AI215" t="s">
        <v>889</v>
      </c>
      <c r="AJ215" t="s">
        <v>889</v>
      </c>
      <c r="AK215" t="s">
        <v>889</v>
      </c>
      <c r="AL215" t="s">
        <v>889</v>
      </c>
      <c r="AM215" t="s">
        <v>889</v>
      </c>
      <c r="AN215" t="s">
        <v>889</v>
      </c>
      <c r="AO215" t="s">
        <v>889</v>
      </c>
      <c r="AP215" t="s">
        <v>889</v>
      </c>
      <c r="AQ215" t="s">
        <v>889</v>
      </c>
      <c r="AR215" t="s">
        <v>889</v>
      </c>
      <c r="AS215" t="s">
        <v>889</v>
      </c>
      <c r="AT215" t="s">
        <v>889</v>
      </c>
      <c r="AU215" t="s">
        <v>889</v>
      </c>
      <c r="AV215" t="s">
        <v>889</v>
      </c>
    </row>
    <row r="216" spans="1:48" ht="12.75" customHeight="1">
      <c r="A216" t="s">
        <v>167</v>
      </c>
      <c r="B216" t="s">
        <v>469</v>
      </c>
      <c r="C216" t="s">
        <v>154</v>
      </c>
      <c r="D216">
        <v>2013</v>
      </c>
      <c r="E216" t="s">
        <v>687</v>
      </c>
      <c r="F216" t="s">
        <v>8</v>
      </c>
      <c r="H216" s="11">
        <v>138</v>
      </c>
      <c r="I216" s="4" t="s">
        <v>889</v>
      </c>
      <c r="J216">
        <v>118.16666666666667</v>
      </c>
      <c r="K216">
        <v>89.833333333333329</v>
      </c>
      <c r="L216">
        <v>86.833333333333329</v>
      </c>
      <c r="M216">
        <v>89.833333333333329</v>
      </c>
      <c r="N216">
        <v>18.5</v>
      </c>
      <c r="P216">
        <f>IF(ISERROR(VLOOKUP($AB216,HSB!$A$1:$X$3000,COLUMN(HSB!D215),0)),"",VLOOKUP($AB216,HSB!$A$1:$X$3000,COLUMN(HSB!D215),0))</f>
        <v>21.972690578265201</v>
      </c>
      <c r="Q216">
        <f>IF(ISERROR(VLOOKUP($AB216,HSB!$A$1:$X$3000,COLUMN(HSB!E215),0)),"",VLOOKUP($AB216,HSB!$A$1:$X$3000,COLUMN(HSB!E215),0))</f>
        <v>628.136666666667</v>
      </c>
      <c r="R216">
        <f>IF(ISERROR(VLOOKUP($AB216,HSB!$A$1:$X$3000,COLUMN(HSB!F215),0)),"",VLOOKUP($AB216,HSB!$A$1:$X$3000,COLUMN(HSB!F215),0))</f>
        <v>0.46242749214005602</v>
      </c>
      <c r="S216">
        <f>IF(ISERROR(VLOOKUP($AB216,HSB!$A$1:$X$3000,COLUMN(HSB!G215),0)),"",VLOOKUP($AB216,HSB!$A$1:$X$3000,COLUMN(HSB!G215),0))</f>
        <v>21.893914788966399</v>
      </c>
      <c r="T216">
        <f>IF(ISERROR(VLOOKUP($AB216,HSB!$A$1:$X$3000,COLUMN(HSB!H215),0)),"",VLOOKUP($AB216,HSB!$A$1:$X$3000,COLUMN(HSB!H215),0))</f>
        <v>626.80333333333294</v>
      </c>
      <c r="U216">
        <f>IF(ISERROR(VLOOKUP($AB216,HSB!$A$1:$X$3000,COLUMN(HSB!I215),0)),"",VLOOKUP($AB216,HSB!$A$1:$X$3000,COLUMN(HSB!I215),0))</f>
        <v>0.47971921933441602</v>
      </c>
      <c r="V216">
        <f>IF(ISERROR(VLOOKUP($AB216,HSB!$A$1:$X$3000,COLUMN(HSB!J215),0)),"",VLOOKUP($AB216,HSB!$A$1:$X$3000,COLUMN(HSB!J215),0))</f>
        <v>34.866198903290098</v>
      </c>
      <c r="W216">
        <f>IF(ISERROR(VLOOKUP($AB216,HSB!$A$1:$X$3000,COLUMN(HSB!K215),0)),"",VLOOKUP($AB216,HSB!$A$1:$X$3000,COLUMN(HSB!K215),0))</f>
        <v>611.20000000000005</v>
      </c>
      <c r="X216">
        <f>IF(ISERROR(VLOOKUP($AB216,HSB!$A$1:$X$3000,COLUMN(HSB!L215),0)),"",VLOOKUP($AB216,HSB!$A$1:$X$3000,COLUMN(HSB!L215),0))</f>
        <v>0.43591010086236198</v>
      </c>
      <c r="Y216">
        <f>IF(ISERROR(VLOOKUP($AB216,HSB!$A$1:$X$3000,COLUMN(HSB!M215),0)),"",VLOOKUP($AB216,HSB!$A$1:$X$3000,COLUMN(HSB!M215),0))</f>
        <v>28.780953306746401</v>
      </c>
      <c r="Z216">
        <f>IF(ISERROR(VLOOKUP($AB216,HSB!$A$1:$X$3000,COLUMN(HSB!N215),0)),"",VLOOKUP($AB216,HSB!$A$1:$X$3000,COLUMN(HSB!N215),0))</f>
        <v>644.12</v>
      </c>
      <c r="AA216">
        <f>IF(ISERROR(VLOOKUP($AB216,HSB!$A$1:$X$3000,COLUMN(HSB!O215),0)),"",VLOOKUP($AB216,HSB!$A$1:$X$3000,COLUMN(HSB!O215),0))</f>
        <v>0.44476629184856697</v>
      </c>
      <c r="AB216" t="s">
        <v>1149</v>
      </c>
      <c r="AC216">
        <v>-6.2745161999999993E-2</v>
      </c>
      <c r="AD216">
        <v>-0.66090955699999998</v>
      </c>
      <c r="AE216">
        <v>0.199078015</v>
      </c>
      <c r="AF216">
        <v>0.48641332599999998</v>
      </c>
      <c r="AG216">
        <v>21.447268869999998</v>
      </c>
      <c r="AH216">
        <v>-8.9759907999999999E-2</v>
      </c>
      <c r="AI216">
        <v>-0.64980106900000001</v>
      </c>
      <c r="AJ216">
        <v>0.17740953200000001</v>
      </c>
      <c r="AK216">
        <v>0.42828152000000003</v>
      </c>
      <c r="AL216">
        <v>21.56378376</v>
      </c>
      <c r="AM216">
        <v>-3.2149545000000002E-2</v>
      </c>
      <c r="AN216">
        <v>-0.72427485599999997</v>
      </c>
      <c r="AO216">
        <v>0.171732685</v>
      </c>
      <c r="AP216">
        <v>0.44966667300000002</v>
      </c>
      <c r="AQ216">
        <v>28.266611019999999</v>
      </c>
      <c r="AR216">
        <v>-5.4100385000000001E-2</v>
      </c>
      <c r="AS216">
        <v>-0.77537003000000004</v>
      </c>
      <c r="AT216">
        <v>0.16299103300000001</v>
      </c>
      <c r="AU216">
        <v>0.45615144200000002</v>
      </c>
      <c r="AV216">
        <v>34.255130569999999</v>
      </c>
    </row>
    <row r="217" spans="1:48" ht="12.75" customHeight="1">
      <c r="A217" t="s">
        <v>165</v>
      </c>
      <c r="B217" t="s">
        <v>469</v>
      </c>
      <c r="C217" t="s">
        <v>154</v>
      </c>
      <c r="D217">
        <v>2013</v>
      </c>
      <c r="E217" t="s">
        <v>688</v>
      </c>
      <c r="F217" t="s">
        <v>8</v>
      </c>
      <c r="H217" s="11">
        <v>149</v>
      </c>
      <c r="I217" s="4">
        <v>2</v>
      </c>
      <c r="J217">
        <v>117.33333333333333</v>
      </c>
      <c r="K217">
        <v>84.333333333333329</v>
      </c>
      <c r="L217">
        <v>86</v>
      </c>
      <c r="M217">
        <v>86</v>
      </c>
      <c r="N217">
        <v>17.5</v>
      </c>
      <c r="P217">
        <f>IF(ISERROR(VLOOKUP($AB217,HSB!$A$1:$X$3000,COLUMN(HSB!D216),0)),"",VLOOKUP($AB217,HSB!$A$1:$X$3000,COLUMN(HSB!D216),0))</f>
        <v>12.500746842804899</v>
      </c>
      <c r="Q217">
        <f>IF(ISERROR(VLOOKUP($AB217,HSB!$A$1:$X$3000,COLUMN(HSB!E216),0)),"",VLOOKUP($AB217,HSB!$A$1:$X$3000,COLUMN(HSB!E216),0))</f>
        <v>656.41666666666697</v>
      </c>
      <c r="R217">
        <f>IF(ISERROR(VLOOKUP($AB217,HSB!$A$1:$X$3000,COLUMN(HSB!F216),0)),"",VLOOKUP($AB217,HSB!$A$1:$X$3000,COLUMN(HSB!F216),0))</f>
        <v>0.53326759366663801</v>
      </c>
      <c r="S217">
        <f>IF(ISERROR(VLOOKUP($AB217,HSB!$A$1:$X$3000,COLUMN(HSB!G216),0)),"",VLOOKUP($AB217,HSB!$A$1:$X$3000,COLUMN(HSB!G216),0))</f>
        <v>31.236524759056199</v>
      </c>
      <c r="T217">
        <f>IF(ISERROR(VLOOKUP($AB217,HSB!$A$1:$X$3000,COLUMN(HSB!H216),0)),"",VLOOKUP($AB217,HSB!$A$1:$X$3000,COLUMN(HSB!H216),0))</f>
        <v>604.77333333333297</v>
      </c>
      <c r="U217">
        <f>IF(ISERROR(VLOOKUP($AB217,HSB!$A$1:$X$3000,COLUMN(HSB!I216),0)),"",VLOOKUP($AB217,HSB!$A$1:$X$3000,COLUMN(HSB!I216),0))</f>
        <v>0.45080649944620199</v>
      </c>
      <c r="V217">
        <f>IF(ISERROR(VLOOKUP($AB217,HSB!$A$1:$X$3000,COLUMN(HSB!J216),0)),"",VLOOKUP($AB217,HSB!$A$1:$X$3000,COLUMN(HSB!J216),0))</f>
        <v>30.4376431206381</v>
      </c>
      <c r="W217">
        <f>IF(ISERROR(VLOOKUP($AB217,HSB!$A$1:$X$3000,COLUMN(HSB!K216),0)),"",VLOOKUP($AB217,HSB!$A$1:$X$3000,COLUMN(HSB!K216),0))</f>
        <v>629.13333333333298</v>
      </c>
      <c r="X217">
        <f>IF(ISERROR(VLOOKUP($AB217,HSB!$A$1:$X$3000,COLUMN(HSB!L216),0)),"",VLOOKUP($AB217,HSB!$A$1:$X$3000,COLUMN(HSB!L216),0))</f>
        <v>0.42832437209269703</v>
      </c>
      <c r="Y217">
        <f>IF(ISERROR(VLOOKUP($AB217,HSB!$A$1:$X$3000,COLUMN(HSB!M216),0)),"",VLOOKUP($AB217,HSB!$A$1:$X$3000,COLUMN(HSB!M216),0))</f>
        <v>19.855891326021901</v>
      </c>
      <c r="Z217">
        <f>IF(ISERROR(VLOOKUP($AB217,HSB!$A$1:$X$3000,COLUMN(HSB!N216),0)),"",VLOOKUP($AB217,HSB!$A$1:$X$3000,COLUMN(HSB!N216),0))</f>
        <v>625.77666666666698</v>
      </c>
      <c r="AA217">
        <f>IF(ISERROR(VLOOKUP($AB217,HSB!$A$1:$X$3000,COLUMN(HSB!O216),0)),"",VLOOKUP($AB217,HSB!$A$1:$X$3000,COLUMN(HSB!O216),0))</f>
        <v>0.51602213387985396</v>
      </c>
      <c r="AB217" t="s">
        <v>1150</v>
      </c>
      <c r="AC217">
        <v>2.1041670000000001E-3</v>
      </c>
      <c r="AD217">
        <v>-0.78001313400000005</v>
      </c>
      <c r="AE217">
        <v>0.18525994500000001</v>
      </c>
      <c r="AF217">
        <v>0.52095555100000002</v>
      </c>
      <c r="AG217">
        <v>30.625679000000002</v>
      </c>
      <c r="AH217">
        <v>-0.154951164</v>
      </c>
      <c r="AI217">
        <v>-0.61160535500000002</v>
      </c>
      <c r="AJ217">
        <v>0.232672143</v>
      </c>
      <c r="AK217">
        <v>0.53425655699999997</v>
      </c>
      <c r="AL217">
        <v>12.204465880000001</v>
      </c>
      <c r="AM217">
        <v>-9.7517132000000006E-2</v>
      </c>
      <c r="AN217">
        <v>-0.71749787899999995</v>
      </c>
      <c r="AO217">
        <v>0.23043105799999999</v>
      </c>
      <c r="AP217">
        <v>0.60618770099999997</v>
      </c>
      <c r="AQ217">
        <v>19.380109409999999</v>
      </c>
      <c r="AR217">
        <v>2.1542233000000001E-2</v>
      </c>
      <c r="AS217">
        <v>-0.83024896800000003</v>
      </c>
      <c r="AT217">
        <v>0.16536028799999999</v>
      </c>
      <c r="AU217">
        <v>0.48821043200000003</v>
      </c>
      <c r="AV217">
        <v>29.892762059999999</v>
      </c>
    </row>
    <row r="218" spans="1:48" ht="12.75" customHeight="1">
      <c r="A218" t="s">
        <v>162</v>
      </c>
      <c r="B218" t="s">
        <v>469</v>
      </c>
      <c r="C218" t="s">
        <v>154</v>
      </c>
      <c r="D218">
        <v>2013</v>
      </c>
      <c r="E218" t="s">
        <v>689</v>
      </c>
      <c r="F218" t="s">
        <v>8</v>
      </c>
      <c r="H218" s="11">
        <v>139</v>
      </c>
      <c r="I218" s="4" t="s">
        <v>889</v>
      </c>
      <c r="J218">
        <v>121.83333333333333</v>
      </c>
      <c r="K218">
        <v>91.333333333333329</v>
      </c>
      <c r="L218">
        <v>91</v>
      </c>
      <c r="M218">
        <v>91.333333333333329</v>
      </c>
      <c r="N218">
        <v>17.5</v>
      </c>
      <c r="P218">
        <f>IF(ISERROR(VLOOKUP($AB218,HSB!$A$1:$X$3000,COLUMN(HSB!D217),0)),"",VLOOKUP($AB218,HSB!$A$1:$X$3000,COLUMN(HSB!D217),0))</f>
        <v>13.675783449651</v>
      </c>
      <c r="Q218">
        <f>IF(ISERROR(VLOOKUP($AB218,HSB!$A$1:$X$3000,COLUMN(HSB!E217),0)),"",VLOOKUP($AB218,HSB!$A$1:$X$3000,COLUMN(HSB!E217),0))</f>
        <v>634.47</v>
      </c>
      <c r="R218">
        <f>IF(ISERROR(VLOOKUP($AB218,HSB!$A$1:$X$3000,COLUMN(HSB!F217),0)),"",VLOOKUP($AB218,HSB!$A$1:$X$3000,COLUMN(HSB!F217),0))</f>
        <v>0.54494095452006497</v>
      </c>
      <c r="S218">
        <f>IF(ISERROR(VLOOKUP($AB218,HSB!$A$1:$X$3000,COLUMN(HSB!G217),0)),"",VLOOKUP($AB218,HSB!$A$1:$X$3000,COLUMN(HSB!G217),0))</f>
        <v>32.665197075440297</v>
      </c>
      <c r="T218">
        <f>IF(ISERROR(VLOOKUP($AB218,HSB!$A$1:$X$3000,COLUMN(HSB!H217),0)),"",VLOOKUP($AB218,HSB!$A$1:$X$3000,COLUMN(HSB!H217),0))</f>
        <v>630.80666666666696</v>
      </c>
      <c r="U218">
        <f>IF(ISERROR(VLOOKUP($AB218,HSB!$A$1:$X$3000,COLUMN(HSB!I217),0)),"",VLOOKUP($AB218,HSB!$A$1:$X$3000,COLUMN(HSB!I217),0))</f>
        <v>0.414435587726801</v>
      </c>
      <c r="V218">
        <f>IF(ISERROR(VLOOKUP($AB218,HSB!$A$1:$X$3000,COLUMN(HSB!J217),0)),"",VLOOKUP($AB218,HSB!$A$1:$X$3000,COLUMN(HSB!J217),0))</f>
        <v>46.499832668660702</v>
      </c>
      <c r="W218">
        <f>IF(ISERROR(VLOOKUP($AB218,HSB!$A$1:$X$3000,COLUMN(HSB!K217),0)),"",VLOOKUP($AB218,HSB!$A$1:$X$3000,COLUMN(HSB!K217),0))</f>
        <v>632.85</v>
      </c>
      <c r="X218">
        <f>IF(ISERROR(VLOOKUP($AB218,HSB!$A$1:$X$3000,COLUMN(HSB!L217),0)),"",VLOOKUP($AB218,HSB!$A$1:$X$3000,COLUMN(HSB!L217),0))</f>
        <v>0.31513212641744798</v>
      </c>
      <c r="Y218">
        <f>IF(ISERROR(VLOOKUP($AB218,HSB!$A$1:$X$3000,COLUMN(HSB!M217),0)),"",VLOOKUP($AB218,HSB!$A$1:$X$3000,COLUMN(HSB!M217),0))</f>
        <v>22.873534646061799</v>
      </c>
      <c r="Z218">
        <f>IF(ISERROR(VLOOKUP($AB218,HSB!$A$1:$X$3000,COLUMN(HSB!N217),0)),"",VLOOKUP($AB218,HSB!$A$1:$X$3000,COLUMN(HSB!N217),0))</f>
        <v>634.83000000000004</v>
      </c>
      <c r="AA218">
        <f>IF(ISERROR(VLOOKUP($AB218,HSB!$A$1:$X$3000,COLUMN(HSB!O217),0)),"",VLOOKUP($AB218,HSB!$A$1:$X$3000,COLUMN(HSB!O217),0))</f>
        <v>0.48825660788360198</v>
      </c>
      <c r="AB218" t="s">
        <v>1151</v>
      </c>
      <c r="AC218">
        <v>-4.7928406999999999E-2</v>
      </c>
      <c r="AD218">
        <v>-0.710244447</v>
      </c>
      <c r="AE218">
        <v>0.139335982</v>
      </c>
      <c r="AF218">
        <v>0.36304658899999998</v>
      </c>
      <c r="AG218">
        <v>32.188439279999997</v>
      </c>
      <c r="AH218">
        <v>-0.186132412</v>
      </c>
      <c r="AI218">
        <v>-0.56230647</v>
      </c>
      <c r="AJ218">
        <v>0.236790584</v>
      </c>
      <c r="AK218">
        <v>0.50501612399999996</v>
      </c>
      <c r="AL218">
        <v>13.34782373</v>
      </c>
      <c r="AM218">
        <v>-8.2654380999999999E-2</v>
      </c>
      <c r="AN218">
        <v>-0.66195806700000004</v>
      </c>
      <c r="AO218">
        <v>0.204329762</v>
      </c>
      <c r="AP218">
        <v>0.502270365</v>
      </c>
      <c r="AQ218">
        <v>22.393498569999998</v>
      </c>
      <c r="AR218">
        <v>-0.117065395</v>
      </c>
      <c r="AS218">
        <v>-1.0780485710000001</v>
      </c>
      <c r="AT218">
        <v>5.8963400999999999E-2</v>
      </c>
      <c r="AU218">
        <v>0.21006570199999999</v>
      </c>
      <c r="AV218">
        <v>46.167875209999998</v>
      </c>
    </row>
    <row r="219" spans="1:48" ht="12.75" customHeight="1">
      <c r="A219" t="s">
        <v>161</v>
      </c>
      <c r="B219" t="s">
        <v>469</v>
      </c>
      <c r="C219" t="s">
        <v>154</v>
      </c>
      <c r="D219">
        <v>2013</v>
      </c>
      <c r="E219" t="s">
        <v>690</v>
      </c>
      <c r="F219" t="s">
        <v>14</v>
      </c>
      <c r="H219" s="11">
        <v>149</v>
      </c>
      <c r="I219" s="4" t="s">
        <v>889</v>
      </c>
      <c r="J219">
        <v>116.16666666666667</v>
      </c>
      <c r="K219">
        <v>74</v>
      </c>
      <c r="L219">
        <v>76</v>
      </c>
      <c r="M219">
        <v>76</v>
      </c>
      <c r="N219">
        <v>17</v>
      </c>
      <c r="P219">
        <f>IF(ISERROR(VLOOKUP($AB219,HSB!$A$1:$X$3000,COLUMN(HSB!D218),0)),"",VLOOKUP($AB219,HSB!$A$1:$X$3000,COLUMN(HSB!D218),0))</f>
        <v>19.5346912761715</v>
      </c>
      <c r="Q219">
        <f>IF(ISERROR(VLOOKUP($AB219,HSB!$A$1:$X$3000,COLUMN(HSB!E218),0)),"",VLOOKUP($AB219,HSB!$A$1:$X$3000,COLUMN(HSB!E218),0))</f>
        <v>642.47333333333302</v>
      </c>
      <c r="R219">
        <f>IF(ISERROR(VLOOKUP($AB219,HSB!$A$1:$X$3000,COLUMN(HSB!F218),0)),"",VLOOKUP($AB219,HSB!$A$1:$X$3000,COLUMN(HSB!F218),0))</f>
        <v>0.51488012752762602</v>
      </c>
      <c r="S219">
        <f>IF(ISERROR(VLOOKUP($AB219,HSB!$A$1:$X$3000,COLUMN(HSB!G218),0)),"",VLOOKUP($AB219,HSB!$A$1:$X$3000,COLUMN(HSB!G218),0))</f>
        <v>27.535294366899301</v>
      </c>
      <c r="T219">
        <f>IF(ISERROR(VLOOKUP($AB219,HSB!$A$1:$X$3000,COLUMN(HSB!H218),0)),"",VLOOKUP($AB219,HSB!$A$1:$X$3000,COLUMN(HSB!H218),0))</f>
        <v>659.17</v>
      </c>
      <c r="U219">
        <f>IF(ISERROR(VLOOKUP($AB219,HSB!$A$1:$X$3000,COLUMN(HSB!I218),0)),"",VLOOKUP($AB219,HSB!$A$1:$X$3000,COLUMN(HSB!I218),0))</f>
        <v>0.44400787042574602</v>
      </c>
      <c r="V219">
        <f>IF(ISERROR(VLOOKUP($AB219,HSB!$A$1:$X$3000,COLUMN(HSB!J218),0)),"",VLOOKUP($AB219,HSB!$A$1:$X$3000,COLUMN(HSB!J218),0))</f>
        <v>37.958640079760698</v>
      </c>
      <c r="W219">
        <f>IF(ISERROR(VLOOKUP($AB219,HSB!$A$1:$X$3000,COLUMN(HSB!K218),0)),"",VLOOKUP($AB219,HSB!$A$1:$X$3000,COLUMN(HSB!K218),0))</f>
        <v>625.77666666666698</v>
      </c>
      <c r="X219">
        <f>IF(ISERROR(VLOOKUP($AB219,HSB!$A$1:$X$3000,COLUMN(HSB!L218),0)),"",VLOOKUP($AB219,HSB!$A$1:$X$3000,COLUMN(HSB!L218),0))</f>
        <v>0.37767227846184698</v>
      </c>
      <c r="Y219">
        <f>IF(ISERROR(VLOOKUP($AB219,HSB!$A$1:$X$3000,COLUMN(HSB!M218),0)),"",VLOOKUP($AB219,HSB!$A$1:$X$3000,COLUMN(HSB!M218),0))</f>
        <v>27.6896857926221</v>
      </c>
      <c r="Z219">
        <f>IF(ISERROR(VLOOKUP($AB219,HSB!$A$1:$X$3000,COLUMN(HSB!N218),0)),"",VLOOKUP($AB219,HSB!$A$1:$X$3000,COLUMN(HSB!N218),0))</f>
        <v>659.17</v>
      </c>
      <c r="AA219">
        <f>IF(ISERROR(VLOOKUP($AB219,HSB!$A$1:$X$3000,COLUMN(HSB!O218),0)),"",VLOOKUP($AB219,HSB!$A$1:$X$3000,COLUMN(HSB!O218),0))</f>
        <v>0.45372580836566001</v>
      </c>
      <c r="AB219" t="s">
        <v>1152</v>
      </c>
      <c r="AC219">
        <v>3.4509662000000003E-2</v>
      </c>
      <c r="AD219">
        <v>-0.81112908100000003</v>
      </c>
      <c r="AE219">
        <v>0.18523139399999999</v>
      </c>
      <c r="AF219">
        <v>0.53720435200000005</v>
      </c>
      <c r="AG219">
        <v>26.995099719999999</v>
      </c>
      <c r="AH219">
        <v>-0.109787067</v>
      </c>
      <c r="AI219">
        <v>-0.64349928499999998</v>
      </c>
      <c r="AJ219">
        <v>0.22268336899999999</v>
      </c>
      <c r="AK219">
        <v>0.53386339599999999</v>
      </c>
      <c r="AL219">
        <v>19.0828846</v>
      </c>
      <c r="AM219">
        <v>6.2251520000000003E-3</v>
      </c>
      <c r="AN219">
        <v>-0.78969881799999997</v>
      </c>
      <c r="AO219">
        <v>0.18842013699999999</v>
      </c>
      <c r="AP219">
        <v>0.53526571999999994</v>
      </c>
      <c r="AQ219">
        <v>27.138037789999998</v>
      </c>
      <c r="AR219">
        <v>6.8302317000000001E-2</v>
      </c>
      <c r="AS219">
        <v>-0.899959815</v>
      </c>
      <c r="AT219">
        <v>0.122503341</v>
      </c>
      <c r="AU219">
        <v>0.38372598200000002</v>
      </c>
      <c r="AV219">
        <v>37.438002830000002</v>
      </c>
    </row>
    <row r="220" spans="1:48" ht="12.75" customHeight="1">
      <c r="A220" t="s">
        <v>192</v>
      </c>
      <c r="B220" t="s">
        <v>469</v>
      </c>
      <c r="C220" t="s">
        <v>191</v>
      </c>
      <c r="D220">
        <v>2013</v>
      </c>
      <c r="E220" t="s">
        <v>691</v>
      </c>
      <c r="F220" t="s">
        <v>14</v>
      </c>
      <c r="H220" s="11">
        <v>142</v>
      </c>
      <c r="I220" s="4">
        <v>9</v>
      </c>
      <c r="J220">
        <v>115.33333333333333</v>
      </c>
      <c r="K220">
        <v>77.5</v>
      </c>
      <c r="L220">
        <v>75.333333333333329</v>
      </c>
      <c r="M220">
        <v>77.5</v>
      </c>
      <c r="N220">
        <v>19.25</v>
      </c>
      <c r="P220">
        <f>IF(ISERROR(VLOOKUP($AB220,HSB!$A$1:$X$3000,COLUMN(HSB!D219),0)),"",VLOOKUP($AB220,HSB!$A$1:$X$3000,COLUMN(HSB!D219),0))</f>
        <v>27.620640079760701</v>
      </c>
      <c r="Q220">
        <f>IF(ISERROR(VLOOKUP($AB220,HSB!$A$1:$X$3000,COLUMN(HSB!E219),0)),"",VLOOKUP($AB220,HSB!$A$1:$X$3000,COLUMN(HSB!E219),0))</f>
        <v>633.07000000000005</v>
      </c>
      <c r="R220">
        <f>IF(ISERROR(VLOOKUP($AB220,HSB!$A$1:$X$3000,COLUMN(HSB!F219),0)),"",VLOOKUP($AB220,HSB!$A$1:$X$3000,COLUMN(HSB!F219),0))</f>
        <v>0.356796336339121</v>
      </c>
      <c r="S220">
        <f>IF(ISERROR(VLOOKUP($AB220,HSB!$A$1:$X$3000,COLUMN(HSB!G219),0)),"",VLOOKUP($AB220,HSB!$A$1:$X$3000,COLUMN(HSB!G219),0))</f>
        <v>36.166469026254603</v>
      </c>
      <c r="T220">
        <f>IF(ISERROR(VLOOKUP($AB220,HSB!$A$1:$X$3000,COLUMN(HSB!H219),0)),"",VLOOKUP($AB220,HSB!$A$1:$X$3000,COLUMN(HSB!H219),0))</f>
        <v>659.17</v>
      </c>
      <c r="U220">
        <f>IF(ISERROR(VLOOKUP($AB220,HSB!$A$1:$X$3000,COLUMN(HSB!I219),0)),"",VLOOKUP($AB220,HSB!$A$1:$X$3000,COLUMN(HSB!I219),0))</f>
        <v>0.39419768960872198</v>
      </c>
      <c r="V220">
        <f>IF(ISERROR(VLOOKUP($AB220,HSB!$A$1:$X$3000,COLUMN(HSB!J219),0)),"",VLOOKUP($AB220,HSB!$A$1:$X$3000,COLUMN(HSB!J219),0))</f>
        <v>29.875857826520399</v>
      </c>
      <c r="W220">
        <f>IF(ISERROR(VLOOKUP($AB220,HSB!$A$1:$X$3000,COLUMN(HSB!K219),0)),"",VLOOKUP($AB220,HSB!$A$1:$X$3000,COLUMN(HSB!K219),0))</f>
        <v>659.79666666666697</v>
      </c>
      <c r="X220">
        <f>IF(ISERROR(VLOOKUP($AB220,HSB!$A$1:$X$3000,COLUMN(HSB!L219),0)),"",VLOOKUP($AB220,HSB!$A$1:$X$3000,COLUMN(HSB!L219),0))</f>
        <v>0.399916758583095</v>
      </c>
      <c r="Y220">
        <f>IF(ISERROR(VLOOKUP($AB220,HSB!$A$1:$X$3000,COLUMN(HSB!M219),0)),"",VLOOKUP($AB220,HSB!$A$1:$X$3000,COLUMN(HSB!M219),0))</f>
        <v>26.397868328348299</v>
      </c>
      <c r="Z220">
        <f>IF(ISERROR(VLOOKUP($AB220,HSB!$A$1:$X$3000,COLUMN(HSB!N219),0)),"",VLOOKUP($AB220,HSB!$A$1:$X$3000,COLUMN(HSB!N219),0))</f>
        <v>600.10666666666702</v>
      </c>
      <c r="AA220">
        <f>IF(ISERROR(VLOOKUP($AB220,HSB!$A$1:$X$3000,COLUMN(HSB!O219),0)),"",VLOOKUP($AB220,HSB!$A$1:$X$3000,COLUMN(HSB!O219),0))</f>
        <v>0.471728032688706</v>
      </c>
      <c r="AB220" t="s">
        <v>1153</v>
      </c>
      <c r="AC220">
        <v>9.0071069000000004E-2</v>
      </c>
      <c r="AD220">
        <v>-0.91911935899999997</v>
      </c>
      <c r="AE220">
        <v>0.14408437299999999</v>
      </c>
      <c r="AF220">
        <v>0.45813342600000001</v>
      </c>
      <c r="AG220">
        <v>35.603745179999997</v>
      </c>
      <c r="AH220">
        <v>1.4209249E-2</v>
      </c>
      <c r="AI220">
        <v>-0.95490583100000004</v>
      </c>
      <c r="AJ220">
        <v>9.5965204999999998E-2</v>
      </c>
      <c r="AK220">
        <v>0.31336480700000002</v>
      </c>
      <c r="AL220">
        <v>27.32633521</v>
      </c>
      <c r="AM220">
        <v>-2.6014716E-2</v>
      </c>
      <c r="AN220">
        <v>-0.74400385400000002</v>
      </c>
      <c r="AO220">
        <v>0.199879853</v>
      </c>
      <c r="AP220">
        <v>0.54160503500000001</v>
      </c>
      <c r="AQ220">
        <v>25.848852090000001</v>
      </c>
      <c r="AR220">
        <v>7.0952506999999998E-2</v>
      </c>
      <c r="AS220">
        <v>-0.914750591</v>
      </c>
      <c r="AT220">
        <v>0.14799357499999999</v>
      </c>
      <c r="AU220">
        <v>0.46843005799999998</v>
      </c>
      <c r="AV220">
        <v>29.388999299999998</v>
      </c>
    </row>
    <row r="221" spans="1:48" ht="12.75" customHeight="1">
      <c r="A221" t="s">
        <v>412</v>
      </c>
      <c r="B221" t="s">
        <v>469</v>
      </c>
      <c r="C221" t="s">
        <v>402</v>
      </c>
      <c r="D221">
        <v>2013</v>
      </c>
      <c r="E221" t="s">
        <v>692</v>
      </c>
      <c r="F221" t="s">
        <v>8</v>
      </c>
      <c r="I221" s="4" t="s">
        <v>889</v>
      </c>
      <c r="J221">
        <v>116</v>
      </c>
      <c r="K221">
        <v>88</v>
      </c>
      <c r="L221">
        <v>86.833333333333329</v>
      </c>
      <c r="M221">
        <v>88</v>
      </c>
      <c r="N221">
        <v>16.5</v>
      </c>
      <c r="P221">
        <f>IF(ISERROR(VLOOKUP($AB221,HSB!$A$1:$X$3000,COLUMN(HSB!D220),0)),"",VLOOKUP($AB221,HSB!$A$1:$X$3000,COLUMN(HSB!D220),0))</f>
        <v>28.2250093054171</v>
      </c>
      <c r="Q221">
        <f>IF(ISERROR(VLOOKUP($AB221,HSB!$A$1:$X$3000,COLUMN(HSB!E220),0)),"",VLOOKUP($AB221,HSB!$A$1:$X$3000,COLUMN(HSB!E220),0))</f>
        <v>627.42999999999995</v>
      </c>
      <c r="R221">
        <f>IF(ISERROR(VLOOKUP($AB221,HSB!$A$1:$X$3000,COLUMN(HSB!F220),0)),"",VLOOKUP($AB221,HSB!$A$1:$X$3000,COLUMN(HSB!F220),0))</f>
        <v>0.42013300340277099</v>
      </c>
      <c r="S221">
        <f>IF(ISERROR(VLOOKUP($AB221,HSB!$A$1:$X$3000,COLUMN(HSB!G220),0)),"",VLOOKUP($AB221,HSB!$A$1:$X$3000,COLUMN(HSB!G220),0))</f>
        <v>37.137090727816499</v>
      </c>
      <c r="T221">
        <f>IF(ISERROR(VLOOKUP($AB221,HSB!$A$1:$X$3000,COLUMN(HSB!H220),0)),"",VLOOKUP($AB221,HSB!$A$1:$X$3000,COLUMN(HSB!H220),0))</f>
        <v>611.52</v>
      </c>
      <c r="U221">
        <f>IF(ISERROR(VLOOKUP($AB221,HSB!$A$1:$X$3000,COLUMN(HSB!I220),0)),"",VLOOKUP($AB221,HSB!$A$1:$X$3000,COLUMN(HSB!I220),0))</f>
        <v>0.39903589662341299</v>
      </c>
      <c r="V221">
        <f>IF(ISERROR(VLOOKUP($AB221,HSB!$A$1:$X$3000,COLUMN(HSB!J220),0)),"",VLOOKUP($AB221,HSB!$A$1:$X$3000,COLUMN(HSB!J220),0))</f>
        <v>44.338706214689303</v>
      </c>
      <c r="W221">
        <f>IF(ISERROR(VLOOKUP($AB221,HSB!$A$1:$X$3000,COLUMN(HSB!K220),0)),"",VLOOKUP($AB221,HSB!$A$1:$X$3000,COLUMN(HSB!K220),0))</f>
        <v>627.43666666666695</v>
      </c>
      <c r="X221">
        <f>IF(ISERROR(VLOOKUP($AB221,HSB!$A$1:$X$3000,COLUMN(HSB!L220),0)),"",VLOOKUP($AB221,HSB!$A$1:$X$3000,COLUMN(HSB!L220),0))</f>
        <v>0.38434853204785202</v>
      </c>
      <c r="Y221">
        <f>IF(ISERROR(VLOOKUP($AB221,HSB!$A$1:$X$3000,COLUMN(HSB!M220),0)),"",VLOOKUP($AB221,HSB!$A$1:$X$3000,COLUMN(HSB!M220),0))</f>
        <v>24.420091342638699</v>
      </c>
      <c r="Z221">
        <f>IF(ISERROR(VLOOKUP($AB221,HSB!$A$1:$X$3000,COLUMN(HSB!N220),0)),"",VLOOKUP($AB221,HSB!$A$1:$X$3000,COLUMN(HSB!N220),0))</f>
        <v>660.73666666666702</v>
      </c>
      <c r="AA221">
        <f>IF(ISERROR(VLOOKUP($AB221,HSB!$A$1:$X$3000,COLUMN(HSB!O220),0)),"",VLOOKUP($AB221,HSB!$A$1:$X$3000,COLUMN(HSB!O220),0))</f>
        <v>0.46531188785072197</v>
      </c>
      <c r="AB221" t="s">
        <v>1154</v>
      </c>
      <c r="AC221">
        <v>9.0261209999999998E-3</v>
      </c>
      <c r="AD221">
        <v>-0.77433098300000003</v>
      </c>
      <c r="AE221">
        <v>0.133172125</v>
      </c>
      <c r="AF221">
        <v>0.37208392699999998</v>
      </c>
      <c r="AG221">
        <v>36.606373599999998</v>
      </c>
      <c r="AH221">
        <v>-7.995642E-2</v>
      </c>
      <c r="AI221">
        <v>-0.71320899999999998</v>
      </c>
      <c r="AJ221">
        <v>0.139640879</v>
      </c>
      <c r="AK221">
        <v>0.36508093200000002</v>
      </c>
      <c r="AL221">
        <v>27.792939140000001</v>
      </c>
      <c r="AM221">
        <v>-3.1788451000000002E-2</v>
      </c>
      <c r="AN221">
        <v>-0.72366549899999999</v>
      </c>
      <c r="AO221">
        <v>0.19096553599999999</v>
      </c>
      <c r="AP221">
        <v>0.50583816800000003</v>
      </c>
      <c r="AQ221">
        <v>23.926109820000001</v>
      </c>
      <c r="AR221">
        <v>2.1933350000000001E-2</v>
      </c>
      <c r="AS221">
        <v>-0.81512398200000002</v>
      </c>
      <c r="AT221">
        <v>0.122023962</v>
      </c>
      <c r="AU221">
        <v>0.35524851299999999</v>
      </c>
      <c r="AV221">
        <v>43.747337880000003</v>
      </c>
    </row>
    <row r="222" spans="1:48" ht="12.75" customHeight="1">
      <c r="A222" s="7" t="s">
        <v>440</v>
      </c>
      <c r="B222" t="s">
        <v>469</v>
      </c>
      <c r="C222" s="7" t="s">
        <v>402</v>
      </c>
      <c r="D222">
        <v>2013</v>
      </c>
      <c r="E222" t="s">
        <v>693</v>
      </c>
      <c r="F222" s="7" t="s">
        <v>8</v>
      </c>
      <c r="G222" s="7"/>
      <c r="H222" s="11" t="s">
        <v>889</v>
      </c>
      <c r="I222" s="4">
        <v>0</v>
      </c>
      <c r="J222">
        <v>114.33333333333333</v>
      </c>
      <c r="K222">
        <v>83.166666666666671</v>
      </c>
      <c r="L222">
        <v>82.833333333333329</v>
      </c>
      <c r="M222">
        <v>83.166666666666671</v>
      </c>
      <c r="N222">
        <v>16.75</v>
      </c>
      <c r="P222">
        <f>IF(ISERROR(VLOOKUP($AB222,HSB!$A$1:$X$3000,COLUMN(HSB!D221),0)),"",VLOOKUP($AB222,HSB!$A$1:$X$3000,COLUMN(HSB!D221),0))</f>
        <v>12.424309006314401</v>
      </c>
      <c r="Q222">
        <f>IF(ISERROR(VLOOKUP($AB222,HSB!$A$1:$X$3000,COLUMN(HSB!E221),0)),"",VLOOKUP($AB222,HSB!$A$1:$X$3000,COLUMN(HSB!E221),0))</f>
        <v>669.81</v>
      </c>
      <c r="R222">
        <f>IF(ISERROR(VLOOKUP($AB222,HSB!$A$1:$X$3000,COLUMN(HSB!F221),0)),"",VLOOKUP($AB222,HSB!$A$1:$X$3000,COLUMN(HSB!F221),0))</f>
        <v>0.547031689272507</v>
      </c>
      <c r="S222">
        <f>IF(ISERROR(VLOOKUP($AB222,HSB!$A$1:$X$3000,COLUMN(HSB!G221),0)),"",VLOOKUP($AB222,HSB!$A$1:$X$3000,COLUMN(HSB!G221),0))</f>
        <v>17.630961149883699</v>
      </c>
      <c r="T222">
        <f>IF(ISERROR(VLOOKUP($AB222,HSB!$A$1:$X$3000,COLUMN(HSB!H221),0)),"",VLOOKUP($AB222,HSB!$A$1:$X$3000,COLUMN(HSB!H221),0))</f>
        <v>642.79333333333295</v>
      </c>
      <c r="U222">
        <f>IF(ISERROR(VLOOKUP($AB222,HSB!$A$1:$X$3000,COLUMN(HSB!I221),0)),"",VLOOKUP($AB222,HSB!$A$1:$X$3000,COLUMN(HSB!I221),0))</f>
        <v>0.526479356748774</v>
      </c>
      <c r="V222">
        <f>IF(ISERROR(VLOOKUP($AB222,HSB!$A$1:$X$3000,COLUMN(HSB!J221),0)),"",VLOOKUP($AB222,HSB!$A$1:$X$3000,COLUMN(HSB!J221),0))</f>
        <v>25.383404935194399</v>
      </c>
      <c r="W222">
        <f>IF(ISERROR(VLOOKUP($AB222,HSB!$A$1:$X$3000,COLUMN(HSB!K221),0)),"",VLOOKUP($AB222,HSB!$A$1:$X$3000,COLUMN(HSB!K221),0))</f>
        <v>623.80666666666696</v>
      </c>
      <c r="X222">
        <f>IF(ISERROR(VLOOKUP($AB222,HSB!$A$1:$X$3000,COLUMN(HSB!L221),0)),"",VLOOKUP($AB222,HSB!$A$1:$X$3000,COLUMN(HSB!L221),0))</f>
        <v>0.45749821744225599</v>
      </c>
      <c r="Y222">
        <f>IF(ISERROR(VLOOKUP($AB222,HSB!$A$1:$X$3000,COLUMN(HSB!M221),0)),"",VLOOKUP($AB222,HSB!$A$1:$X$3000,COLUMN(HSB!M221),0))</f>
        <v>18.7524447324693</v>
      </c>
      <c r="Z222">
        <f>IF(ISERROR(VLOOKUP($AB222,HSB!$A$1:$X$3000,COLUMN(HSB!N221),0)),"",VLOOKUP($AB222,HSB!$A$1:$X$3000,COLUMN(HSB!N221),0))</f>
        <v>627.44333333333304</v>
      </c>
      <c r="AA222">
        <f>IF(ISERROR(VLOOKUP($AB222,HSB!$A$1:$X$3000,COLUMN(HSB!O221),0)),"",VLOOKUP($AB222,HSB!$A$1:$X$3000,COLUMN(HSB!O221),0))</f>
        <v>0.51249393316087</v>
      </c>
      <c r="AB222" t="s">
        <v>1155</v>
      </c>
      <c r="AC222">
        <v>-7.0802674999999995E-2</v>
      </c>
      <c r="AD222">
        <v>-0.68396677100000003</v>
      </c>
      <c r="AE222">
        <v>0.24274200700000001</v>
      </c>
      <c r="AF222">
        <v>0.61351050299999998</v>
      </c>
      <c r="AG222">
        <v>17.193306140000001</v>
      </c>
      <c r="AH222">
        <v>-0.19221955900000001</v>
      </c>
      <c r="AI222">
        <v>-0.61108558800000001</v>
      </c>
      <c r="AJ222">
        <v>0.23692173</v>
      </c>
      <c r="AK222">
        <v>0.54368938600000005</v>
      </c>
      <c r="AL222">
        <v>12.1205046</v>
      </c>
      <c r="AM222">
        <v>-8.6575869999999999E-2</v>
      </c>
      <c r="AN222">
        <v>-0.69078802800000005</v>
      </c>
      <c r="AO222">
        <v>0.22864889199999999</v>
      </c>
      <c r="AP222">
        <v>0.58135227700000003</v>
      </c>
      <c r="AQ222">
        <v>18.312577539999999</v>
      </c>
      <c r="AR222">
        <v>-2.5117688999999999E-2</v>
      </c>
      <c r="AS222">
        <v>-0.74941891400000005</v>
      </c>
      <c r="AT222">
        <v>0.186206277</v>
      </c>
      <c r="AU222">
        <v>0.50742185299999998</v>
      </c>
      <c r="AV222">
        <v>24.88576905</v>
      </c>
    </row>
    <row r="223" spans="1:48" ht="12.75" customHeight="1">
      <c r="A223" t="s">
        <v>420</v>
      </c>
      <c r="B223" t="s">
        <v>469</v>
      </c>
      <c r="C223" t="s">
        <v>402</v>
      </c>
      <c r="D223">
        <v>2013</v>
      </c>
      <c r="E223" t="s">
        <v>694</v>
      </c>
      <c r="F223" t="s">
        <v>8</v>
      </c>
      <c r="H223" s="11">
        <v>173</v>
      </c>
      <c r="I223" s="4">
        <v>4</v>
      </c>
      <c r="J223">
        <v>121</v>
      </c>
      <c r="K223">
        <v>103</v>
      </c>
      <c r="L223">
        <v>101.83333333333333</v>
      </c>
      <c r="M223">
        <v>103</v>
      </c>
      <c r="N223">
        <v>16.5</v>
      </c>
      <c r="P223">
        <f>IF(ISERROR(VLOOKUP($AB223,HSB!$A$1:$X$3000,COLUMN(HSB!D222),0)),"",VLOOKUP($AB223,HSB!$A$1:$X$3000,COLUMN(HSB!D222),0))</f>
        <v>26.6095035892323</v>
      </c>
      <c r="Q223">
        <f>IF(ISERROR(VLOOKUP($AB223,HSB!$A$1:$X$3000,COLUMN(HSB!E222),0)),"",VLOOKUP($AB223,HSB!$A$1:$X$3000,COLUMN(HSB!E222),0))</f>
        <v>616.48333333333301</v>
      </c>
      <c r="R223">
        <f>IF(ISERROR(VLOOKUP($AB223,HSB!$A$1:$X$3000,COLUMN(HSB!F222),0)),"",VLOOKUP($AB223,HSB!$A$1:$X$3000,COLUMN(HSB!F222),0))</f>
        <v>0.45824313663808303</v>
      </c>
      <c r="S223">
        <f>IF(ISERROR(VLOOKUP($AB223,HSB!$A$1:$X$3000,COLUMN(HSB!G222),0)),"",VLOOKUP($AB223,HSB!$A$1:$X$3000,COLUMN(HSB!G222),0))</f>
        <v>30.9796279494849</v>
      </c>
      <c r="T223">
        <f>IF(ISERROR(VLOOKUP($AB223,HSB!$A$1:$X$3000,COLUMN(HSB!H222),0)),"",VLOOKUP($AB223,HSB!$A$1:$X$3000,COLUMN(HSB!H222),0))</f>
        <v>600.81333333333305</v>
      </c>
      <c r="U223">
        <f>IF(ISERROR(VLOOKUP($AB223,HSB!$A$1:$X$3000,COLUMN(HSB!I222),0)),"",VLOOKUP($AB223,HSB!$A$1:$X$3000,COLUMN(HSB!I222),0))</f>
        <v>0.42985647319211101</v>
      </c>
      <c r="V223">
        <f>IF(ISERROR(VLOOKUP($AB223,HSB!$A$1:$X$3000,COLUMN(HSB!J222),0)),"",VLOOKUP($AB223,HSB!$A$1:$X$3000,COLUMN(HSB!J222),0))</f>
        <v>32.461581422399497</v>
      </c>
      <c r="W223">
        <f>IF(ISERROR(VLOOKUP($AB223,HSB!$A$1:$X$3000,COLUMN(HSB!K222),0)),"",VLOOKUP($AB223,HSB!$A$1:$X$3000,COLUMN(HSB!K222),0))</f>
        <v>623.07333333333304</v>
      </c>
      <c r="X223">
        <f>IF(ISERROR(VLOOKUP($AB223,HSB!$A$1:$X$3000,COLUMN(HSB!L222),0)),"",VLOOKUP($AB223,HSB!$A$1:$X$3000,COLUMN(HSB!L222),0))</f>
        <v>0.442466089545138</v>
      </c>
      <c r="Y223">
        <f>IF(ISERROR(VLOOKUP($AB223,HSB!$A$1:$X$3000,COLUMN(HSB!M222),0)),"",VLOOKUP($AB223,HSB!$A$1:$X$3000,COLUMN(HSB!M222),0))</f>
        <v>27.117404453306701</v>
      </c>
      <c r="Z223">
        <f>IF(ISERROR(VLOOKUP($AB223,HSB!$A$1:$X$3000,COLUMN(HSB!N222),0)),"",VLOOKUP($AB223,HSB!$A$1:$X$3000,COLUMN(HSB!N222),0))</f>
        <v>616.16333333333296</v>
      </c>
      <c r="AA223">
        <f>IF(ISERROR(VLOOKUP($AB223,HSB!$A$1:$X$3000,COLUMN(HSB!O222),0)),"",VLOOKUP($AB223,HSB!$A$1:$X$3000,COLUMN(HSB!O222),0))</f>
        <v>0.443709646628895</v>
      </c>
      <c r="AB223" t="s">
        <v>1156</v>
      </c>
      <c r="AC223">
        <v>-3.3041063000000002E-2</v>
      </c>
      <c r="AD223">
        <v>-0.76321664199999995</v>
      </c>
      <c r="AE223">
        <v>0.158402024</v>
      </c>
      <c r="AF223">
        <v>0.43681152200000001</v>
      </c>
      <c r="AG223">
        <v>30.459759680000001</v>
      </c>
      <c r="AH223">
        <v>-6.6663531999999998E-2</v>
      </c>
      <c r="AI223">
        <v>-0.73727507699999995</v>
      </c>
      <c r="AJ223">
        <v>0.18018451699999999</v>
      </c>
      <c r="AK223">
        <v>0.48406972799999998</v>
      </c>
      <c r="AL223">
        <v>26.108973630000001</v>
      </c>
      <c r="AM223">
        <v>-4.8106781000000001E-2</v>
      </c>
      <c r="AN223">
        <v>-0.708571171</v>
      </c>
      <c r="AO223">
        <v>0.16961801300000001</v>
      </c>
      <c r="AP223">
        <v>0.440589587</v>
      </c>
      <c r="AQ223">
        <v>26.63936812</v>
      </c>
      <c r="AR223">
        <v>-1.2892359000000001E-2</v>
      </c>
      <c r="AS223">
        <v>-0.75610313500000004</v>
      </c>
      <c r="AT223">
        <v>0.173803348</v>
      </c>
      <c r="AU223">
        <v>0.47661676600000003</v>
      </c>
      <c r="AV223">
        <v>31.869148710000001</v>
      </c>
    </row>
    <row r="224" spans="1:48" ht="12.75" customHeight="1">
      <c r="A224" t="s">
        <v>439</v>
      </c>
      <c r="B224" t="s">
        <v>469</v>
      </c>
      <c r="C224" t="s">
        <v>402</v>
      </c>
      <c r="D224">
        <v>2013</v>
      </c>
      <c r="E224" t="s">
        <v>695</v>
      </c>
      <c r="F224" t="s">
        <v>14</v>
      </c>
      <c r="H224" s="11" t="s">
        <v>889</v>
      </c>
      <c r="I224" s="4">
        <v>0</v>
      </c>
      <c r="J224">
        <v>117.33333333333333</v>
      </c>
      <c r="K224">
        <v>79</v>
      </c>
      <c r="L224">
        <v>79.833333333333329</v>
      </c>
      <c r="M224">
        <v>79.833333333333329</v>
      </c>
      <c r="N224">
        <v>17.5</v>
      </c>
      <c r="P224">
        <f>IF(ISERROR(VLOOKUP($AB224,HSB!$A$1:$X$3000,COLUMN(HSB!D223),0)),"",VLOOKUP($AB224,HSB!$A$1:$X$3000,COLUMN(HSB!D223),0))</f>
        <v>37.973226321036897</v>
      </c>
      <c r="Q224">
        <f>IF(ISERROR(VLOOKUP($AB224,HSB!$A$1:$X$3000,COLUMN(HSB!E223),0)),"",VLOOKUP($AB224,HSB!$A$1:$X$3000,COLUMN(HSB!E223),0))</f>
        <v>619.743333333333</v>
      </c>
      <c r="R224">
        <f>IF(ISERROR(VLOOKUP($AB224,HSB!$A$1:$X$3000,COLUMN(HSB!F223),0)),"",VLOOKUP($AB224,HSB!$A$1:$X$3000,COLUMN(HSB!F223),0))</f>
        <v>0.362846275168481</v>
      </c>
      <c r="S224">
        <f>IF(ISERROR(VLOOKUP($AB224,HSB!$A$1:$X$3000,COLUMN(HSB!G223),0)),"",VLOOKUP($AB224,HSB!$A$1:$X$3000,COLUMN(HSB!G223),0))</f>
        <v>23.837330824194101</v>
      </c>
      <c r="T224">
        <f>IF(ISERROR(VLOOKUP($AB224,HSB!$A$1:$X$3000,COLUMN(HSB!H223),0)),"",VLOOKUP($AB224,HSB!$A$1:$X$3000,COLUMN(HSB!H223),0))</f>
        <v>618.78333333333296</v>
      </c>
      <c r="U224">
        <f>IF(ISERROR(VLOOKUP($AB224,HSB!$A$1:$X$3000,COLUMN(HSB!I223),0)),"",VLOOKUP($AB224,HSB!$A$1:$X$3000,COLUMN(HSB!I223),0))</f>
        <v>0.48492880898929303</v>
      </c>
      <c r="V224">
        <f>IF(ISERROR(VLOOKUP($AB224,HSB!$A$1:$X$3000,COLUMN(HSB!J223),0)),"",VLOOKUP($AB224,HSB!$A$1:$X$3000,COLUMN(HSB!J223),0))</f>
        <v>23.1052513791957</v>
      </c>
      <c r="W224">
        <f>IF(ISERROR(VLOOKUP($AB224,HSB!$A$1:$X$3000,COLUMN(HSB!K223),0)),"",VLOOKUP($AB224,HSB!$A$1:$X$3000,COLUMN(HSB!K223),0))</f>
        <v>620.77</v>
      </c>
      <c r="X224">
        <f>IF(ISERROR(VLOOKUP($AB224,HSB!$A$1:$X$3000,COLUMN(HSB!L223),0)),"",VLOOKUP($AB224,HSB!$A$1:$X$3000,COLUMN(HSB!L223),0))</f>
        <v>0.490133991448788</v>
      </c>
      <c r="Y224">
        <f>IF(ISERROR(VLOOKUP($AB224,HSB!$A$1:$X$3000,COLUMN(HSB!M223),0)),"",VLOOKUP($AB224,HSB!$A$1:$X$3000,COLUMN(HSB!M223),0))</f>
        <v>22.308477135260901</v>
      </c>
      <c r="Z224">
        <f>IF(ISERROR(VLOOKUP($AB224,HSB!$A$1:$X$3000,COLUMN(HSB!N223),0)),"",VLOOKUP($AB224,HSB!$A$1:$X$3000,COLUMN(HSB!N223),0))</f>
        <v>601.14333333333298</v>
      </c>
      <c r="AA224">
        <f>IF(ISERROR(VLOOKUP($AB224,HSB!$A$1:$X$3000,COLUMN(HSB!O223),0)),"",VLOOKUP($AB224,HSB!$A$1:$X$3000,COLUMN(HSB!O223),0))</f>
        <v>0.46533006887600598</v>
      </c>
      <c r="AB224" t="s">
        <v>1157</v>
      </c>
      <c r="AC224">
        <v>-5.2333068000000003E-2</v>
      </c>
      <c r="AD224">
        <v>-0.70172779399999996</v>
      </c>
      <c r="AE224">
        <v>0.20766906900000001</v>
      </c>
      <c r="AF224">
        <v>0.53589211199999998</v>
      </c>
      <c r="AG224">
        <v>23.328303900000002</v>
      </c>
      <c r="AH224">
        <v>-0.131145755</v>
      </c>
      <c r="AI224">
        <v>-0.95049393299999996</v>
      </c>
      <c r="AJ224">
        <v>9.8390291000000005E-2</v>
      </c>
      <c r="AK224">
        <v>0.31578035799999998</v>
      </c>
      <c r="AL224">
        <v>37.581921610000002</v>
      </c>
      <c r="AM224">
        <v>-5.9289910000000001E-2</v>
      </c>
      <c r="AN224">
        <v>-0.70271132800000002</v>
      </c>
      <c r="AO224">
        <v>0.18855565599999999</v>
      </c>
      <c r="AP224">
        <v>0.48728100699999999</v>
      </c>
      <c r="AQ224">
        <v>21.871025840000001</v>
      </c>
      <c r="AR224">
        <v>-7.5145201999999994E-2</v>
      </c>
      <c r="AS224">
        <v>-0.68287221300000001</v>
      </c>
      <c r="AT224">
        <v>0.20786879599999999</v>
      </c>
      <c r="AU224">
        <v>0.52381284800000005</v>
      </c>
      <c r="AV224">
        <v>22.612317780000001</v>
      </c>
    </row>
    <row r="225" spans="1:48" ht="12.75" customHeight="1">
      <c r="A225" t="s">
        <v>372</v>
      </c>
      <c r="B225" t="s">
        <v>469</v>
      </c>
      <c r="C225" t="s">
        <v>353</v>
      </c>
      <c r="D225">
        <v>2013</v>
      </c>
      <c r="E225" t="s">
        <v>696</v>
      </c>
      <c r="F225" t="s">
        <v>8</v>
      </c>
      <c r="H225" s="11" t="s">
        <v>889</v>
      </c>
      <c r="I225" s="4">
        <v>0</v>
      </c>
      <c r="J225">
        <v>122.66666666666667</v>
      </c>
      <c r="K225">
        <v>94</v>
      </c>
      <c r="L225">
        <v>94</v>
      </c>
      <c r="M225">
        <v>94</v>
      </c>
      <c r="N225">
        <v>17.5</v>
      </c>
      <c r="P225">
        <f>IF(ISERROR(VLOOKUP($AB225,HSB!$A$1:$X$3000,COLUMN(HSB!D224),0)),"",VLOOKUP($AB225,HSB!$A$1:$X$3000,COLUMN(HSB!D224),0))</f>
        <v>18.8485267901853</v>
      </c>
      <c r="Q225">
        <f>IF(ISERROR(VLOOKUP($AB225,HSB!$A$1:$X$3000,COLUMN(HSB!E224),0)),"",VLOOKUP($AB225,HSB!$A$1:$X$3000,COLUMN(HSB!E224),0))</f>
        <v>669.40333333333297</v>
      </c>
      <c r="R225">
        <f>IF(ISERROR(VLOOKUP($AB225,HSB!$A$1:$X$3000,COLUMN(HSB!F224),0)),"",VLOOKUP($AB225,HSB!$A$1:$X$3000,COLUMN(HSB!F224),0))</f>
        <v>0.32356095254609701</v>
      </c>
      <c r="S225">
        <f>IF(ISERROR(VLOOKUP($AB225,HSB!$A$1:$X$3000,COLUMN(HSB!G224),0)),"",VLOOKUP($AB225,HSB!$A$1:$X$3000,COLUMN(HSB!G224),0))</f>
        <v>22.766777249207099</v>
      </c>
      <c r="T225">
        <f>IF(ISERROR(VLOOKUP($AB225,HSB!$A$1:$X$3000,COLUMN(HSB!H224),0)),"",VLOOKUP($AB225,HSB!$A$1:$X$3000,COLUMN(HSB!H224),0))</f>
        <v>614.756666666667</v>
      </c>
      <c r="U225">
        <f>IF(ISERROR(VLOOKUP($AB225,HSB!$A$1:$X$3000,COLUMN(HSB!I224),0)),"",VLOOKUP($AB225,HSB!$A$1:$X$3000,COLUMN(HSB!I224),0))</f>
        <v>0.44879732139890499</v>
      </c>
      <c r="V225">
        <f>IF(ISERROR(VLOOKUP($AB225,HSB!$A$1:$X$3000,COLUMN(HSB!J224),0)),"",VLOOKUP($AB225,HSB!$A$1:$X$3000,COLUMN(HSB!J224),0))</f>
        <v>26.1292600567518</v>
      </c>
      <c r="W225">
        <f>IF(ISERROR(VLOOKUP($AB225,HSB!$A$1:$X$3000,COLUMN(HSB!K224),0)),"",VLOOKUP($AB225,HSB!$A$1:$X$3000,COLUMN(HSB!K224),0))</f>
        <v>659.70666666666705</v>
      </c>
      <c r="X225">
        <f>IF(ISERROR(VLOOKUP($AB225,HSB!$A$1:$X$3000,COLUMN(HSB!L224),0)),"",VLOOKUP($AB225,HSB!$A$1:$X$3000,COLUMN(HSB!L224),0))</f>
        <v>0.44540574826416202</v>
      </c>
      <c r="Y225">
        <f>IF(ISERROR(VLOOKUP($AB225,HSB!$A$1:$X$3000,COLUMN(HSB!M224),0)),"",VLOOKUP($AB225,HSB!$A$1:$X$3000,COLUMN(HSB!M224),0))</f>
        <v>18.802455182774199</v>
      </c>
      <c r="Z225">
        <f>IF(ISERROR(VLOOKUP($AB225,HSB!$A$1:$X$3000,COLUMN(HSB!N224),0)),"",VLOOKUP($AB225,HSB!$A$1:$X$3000,COLUMN(HSB!N224),0))</f>
        <v>643.41333333333296</v>
      </c>
      <c r="AA225">
        <f>IF(ISERROR(VLOOKUP($AB225,HSB!$A$1:$X$3000,COLUMN(HSB!O224),0)),"",VLOOKUP($AB225,HSB!$A$1:$X$3000,COLUMN(HSB!O224),0))</f>
        <v>0.50442373762263104</v>
      </c>
      <c r="AB225" t="s">
        <v>1158</v>
      </c>
      <c r="AC225">
        <v>-5.9865123999999999E-2</v>
      </c>
      <c r="AD225">
        <v>-0.67808025100000002</v>
      </c>
      <c r="AE225">
        <v>0.16939694999999999</v>
      </c>
      <c r="AF225">
        <v>0.42501155600000001</v>
      </c>
      <c r="AG225">
        <v>22.34736693</v>
      </c>
      <c r="AH225">
        <v>-0.11253751300000001</v>
      </c>
      <c r="AI225">
        <v>-0.64145725799999997</v>
      </c>
      <c r="AJ225">
        <v>4.8353635999999998E-2</v>
      </c>
      <c r="AK225">
        <v>0.118640626</v>
      </c>
      <c r="AL225">
        <v>18.73308943</v>
      </c>
      <c r="AM225">
        <v>-0.12689263000000001</v>
      </c>
      <c r="AN225">
        <v>-0.59263251400000005</v>
      </c>
      <c r="AO225">
        <v>0.207531574</v>
      </c>
      <c r="AP225">
        <v>0.46335764400000001</v>
      </c>
      <c r="AQ225">
        <v>18.38636412</v>
      </c>
      <c r="AR225">
        <v>-2.8555246999999999E-2</v>
      </c>
      <c r="AS225">
        <v>-0.74938266600000003</v>
      </c>
      <c r="AT225">
        <v>0.17227314599999999</v>
      </c>
      <c r="AU225">
        <v>0.46941129100000001</v>
      </c>
      <c r="AV225">
        <v>25.63455029</v>
      </c>
    </row>
    <row r="226" spans="1:48" ht="12.75" customHeight="1">
      <c r="A226" t="s">
        <v>364</v>
      </c>
      <c r="B226" t="s">
        <v>469</v>
      </c>
      <c r="C226" t="s">
        <v>353</v>
      </c>
      <c r="D226">
        <v>2013</v>
      </c>
      <c r="E226" t="s">
        <v>697</v>
      </c>
      <c r="F226" t="s">
        <v>14</v>
      </c>
      <c r="H226" s="11">
        <v>148</v>
      </c>
      <c r="I226" s="4">
        <v>3</v>
      </c>
      <c r="J226">
        <v>122.83333333333333</v>
      </c>
      <c r="K226">
        <v>90.5</v>
      </c>
      <c r="L226">
        <v>0</v>
      </c>
      <c r="M226">
        <v>90.5</v>
      </c>
      <c r="N226">
        <v>17</v>
      </c>
      <c r="P226">
        <f>IF(ISERROR(VLOOKUP($AB226,HSB!$A$1:$X$3000,COLUMN(HSB!D225),0)),"",VLOOKUP($AB226,HSB!$A$1:$X$3000,COLUMN(HSB!D225),0))</f>
        <v>19.3080220497413</v>
      </c>
      <c r="Q226">
        <f>IF(ISERROR(VLOOKUP($AB226,HSB!$A$1:$X$3000,COLUMN(HSB!E225),0)),"",VLOOKUP($AB226,HSB!$A$1:$X$3000,COLUMN(HSB!E225),0))</f>
        <v>610.5</v>
      </c>
      <c r="R226">
        <f>IF(ISERROR(VLOOKUP($AB226,HSB!$A$1:$X$3000,COLUMN(HSB!F225),0)),"",VLOOKUP($AB226,HSB!$A$1:$X$3000,COLUMN(HSB!F225),0))</f>
        <v>0.50603514970235597</v>
      </c>
      <c r="S226">
        <f>IF(ISERROR(VLOOKUP($AB226,HSB!$A$1:$X$3000,COLUMN(HSB!G225),0)),"",VLOOKUP($AB226,HSB!$A$1:$X$3000,COLUMN(HSB!G225),0))</f>
        <v>26.459091136705101</v>
      </c>
      <c r="T226">
        <f>IF(ISERROR(VLOOKUP($AB226,HSB!$A$1:$X$3000,COLUMN(HSB!H225),0)),"",VLOOKUP($AB226,HSB!$A$1:$X$3000,COLUMN(HSB!H225),0))</f>
        <v>610.17999999999995</v>
      </c>
      <c r="U226">
        <f>IF(ISERROR(VLOOKUP($AB226,HSB!$A$1:$X$3000,COLUMN(HSB!I225),0)),"",VLOOKUP($AB226,HSB!$A$1:$X$3000,COLUMN(HSB!I225),0))</f>
        <v>0.43606714244739497</v>
      </c>
      <c r="V226">
        <f>IF(ISERROR(VLOOKUP($AB226,HSB!$A$1:$X$3000,COLUMN(HSB!J225),0)),"",VLOOKUP($AB226,HSB!$A$1:$X$3000,COLUMN(HSB!J225),0))</f>
        <v>37.9399384076114</v>
      </c>
      <c r="W226">
        <f>IF(ISERROR(VLOOKUP($AB226,HSB!$A$1:$X$3000,COLUMN(HSB!K225),0)),"",VLOOKUP($AB226,HSB!$A$1:$X$3000,COLUMN(HSB!K225),0))</f>
        <v>591.17999999999995</v>
      </c>
      <c r="X226">
        <f>IF(ISERROR(VLOOKUP($AB226,HSB!$A$1:$X$3000,COLUMN(HSB!L225),0)),"",VLOOKUP($AB226,HSB!$A$1:$X$3000,COLUMN(HSB!L225),0))</f>
        <v>0.38340812676333402</v>
      </c>
      <c r="Y226">
        <f>IF(ISERROR(VLOOKUP($AB226,HSB!$A$1:$X$3000,COLUMN(HSB!M225),0)),"",VLOOKUP($AB226,HSB!$A$1:$X$3000,COLUMN(HSB!M225),0))</f>
        <v>23.719435736938699</v>
      </c>
      <c r="Z226">
        <f>IF(ISERROR(VLOOKUP($AB226,HSB!$A$1:$X$3000,COLUMN(HSB!N225),0)),"",VLOOKUP($AB226,HSB!$A$1:$X$3000,COLUMN(HSB!N225),0))</f>
        <v>625.76333333333298</v>
      </c>
      <c r="AA226">
        <f>IF(ISERROR(VLOOKUP($AB226,HSB!$A$1:$X$3000,COLUMN(HSB!O225),0)),"",VLOOKUP($AB226,HSB!$A$1:$X$3000,COLUMN(HSB!O225),0))</f>
        <v>0.47274611017310803</v>
      </c>
      <c r="AB226" t="s">
        <v>1159</v>
      </c>
      <c r="AC226">
        <v>-7.8580909999999993E-3</v>
      </c>
      <c r="AD226">
        <v>-0.72823571799999998</v>
      </c>
      <c r="AE226">
        <v>0.16582819600000001</v>
      </c>
      <c r="AF226">
        <v>0.44142291099999997</v>
      </c>
      <c r="AG226">
        <v>25.981525659999999</v>
      </c>
      <c r="AH226">
        <v>-0.14130329599999999</v>
      </c>
      <c r="AI226">
        <v>-0.58504465299999997</v>
      </c>
      <c r="AJ226">
        <v>0.20860141099999999</v>
      </c>
      <c r="AK226">
        <v>0.45973862500000001</v>
      </c>
      <c r="AL226">
        <v>18.88291778</v>
      </c>
      <c r="AM226">
        <v>-6.6355127999999999E-2</v>
      </c>
      <c r="AN226">
        <v>-0.69706801799999996</v>
      </c>
      <c r="AO226">
        <v>0.19593190999999999</v>
      </c>
      <c r="AP226">
        <v>0.49996410699999999</v>
      </c>
      <c r="AQ226">
        <v>23.22754037</v>
      </c>
      <c r="AR226">
        <v>5.2843427999999998E-2</v>
      </c>
      <c r="AS226">
        <v>-0.88061758899999998</v>
      </c>
      <c r="AT226">
        <v>0.12667462099999999</v>
      </c>
      <c r="AU226">
        <v>0.390250404</v>
      </c>
      <c r="AV226">
        <v>37.400388239999998</v>
      </c>
    </row>
    <row r="227" spans="1:48" ht="12.75" customHeight="1">
      <c r="A227" t="s">
        <v>371</v>
      </c>
      <c r="B227" t="s">
        <v>469</v>
      </c>
      <c r="C227" t="s">
        <v>353</v>
      </c>
      <c r="D227">
        <v>2013</v>
      </c>
      <c r="E227" t="s">
        <v>698</v>
      </c>
      <c r="F227" t="s">
        <v>14</v>
      </c>
      <c r="H227" s="11">
        <v>139</v>
      </c>
      <c r="I227" s="4">
        <v>9</v>
      </c>
      <c r="J227">
        <v>121.16666666666667</v>
      </c>
      <c r="K227">
        <v>78.666666666666671</v>
      </c>
      <c r="L227">
        <v>66.333333333333329</v>
      </c>
      <c r="M227">
        <v>78.666666666666671</v>
      </c>
      <c r="N227">
        <v>16</v>
      </c>
      <c r="P227">
        <f>IF(ISERROR(VLOOKUP($AB227,HSB!$A$1:$X$3000,COLUMN(HSB!D226),0)),"",VLOOKUP($AB227,HSB!$A$1:$X$3000,COLUMN(HSB!D226),0))</f>
        <v>22.1227253240279</v>
      </c>
      <c r="Q227">
        <f>IF(ISERROR(VLOOKUP($AB227,HSB!$A$1:$X$3000,COLUMN(HSB!E226),0)),"",VLOOKUP($AB227,HSB!$A$1:$X$3000,COLUMN(HSB!E226),0))</f>
        <v>600.81333333333305</v>
      </c>
      <c r="R227">
        <f>IF(ISERROR(VLOOKUP($AB227,HSB!$A$1:$X$3000,COLUMN(HSB!F226),0)),"",VLOOKUP($AB227,HSB!$A$1:$X$3000,COLUMN(HSB!F226),0))</f>
        <v>0.50175098001208995</v>
      </c>
      <c r="S227">
        <f>IF(ISERROR(VLOOKUP($AB227,HSB!$A$1:$X$3000,COLUMN(HSB!G226),0)),"",VLOOKUP($AB227,HSB!$A$1:$X$3000,COLUMN(HSB!G226),0))</f>
        <v>42.001309072781702</v>
      </c>
      <c r="T227">
        <f>IF(ISERROR(VLOOKUP($AB227,HSB!$A$1:$X$3000,COLUMN(HSB!H226),0)),"",VLOOKUP($AB227,HSB!$A$1:$X$3000,COLUMN(HSB!H226),0))</f>
        <v>600.81333333333305</v>
      </c>
      <c r="U227">
        <f>IF(ISERROR(VLOOKUP($AB227,HSB!$A$1:$X$3000,COLUMN(HSB!I226),0)),"",VLOOKUP($AB227,HSB!$A$1:$X$3000,COLUMN(HSB!I226),0))</f>
        <v>0.40723090276199703</v>
      </c>
      <c r="V227">
        <f>IF(ISERROR(VLOOKUP($AB227,HSB!$A$1:$X$3000,COLUMN(HSB!J226),0)),"",VLOOKUP($AB227,HSB!$A$1:$X$3000,COLUMN(HSB!J226),0))</f>
        <v>36.971689099368596</v>
      </c>
      <c r="W227">
        <f>IF(ISERROR(VLOOKUP($AB227,HSB!$A$1:$X$3000,COLUMN(HSB!K226),0)),"",VLOOKUP($AB227,HSB!$A$1:$X$3000,COLUMN(HSB!K226),0))</f>
        <v>604.40666666666698</v>
      </c>
      <c r="X227">
        <f>IF(ISERROR(VLOOKUP($AB227,HSB!$A$1:$X$3000,COLUMN(HSB!L226),0)),"",VLOOKUP($AB227,HSB!$A$1:$X$3000,COLUMN(HSB!L226),0))</f>
        <v>0.42364620910837703</v>
      </c>
      <c r="Y227">
        <f>IF(ISERROR(VLOOKUP($AB227,HSB!$A$1:$X$3000,COLUMN(HSB!M226),0)),"",VLOOKUP($AB227,HSB!$A$1:$X$3000,COLUMN(HSB!M226),0))</f>
        <v>20.939314606181501</v>
      </c>
      <c r="Z227">
        <f>IF(ISERROR(VLOOKUP($AB227,HSB!$A$1:$X$3000,COLUMN(HSB!N226),0)),"",VLOOKUP($AB227,HSB!$A$1:$X$3000,COLUMN(HSB!N226),0))</f>
        <v>648.11666666666702</v>
      </c>
      <c r="AA227">
        <f>IF(ISERROR(VLOOKUP($AB227,HSB!$A$1:$X$3000,COLUMN(HSB!O226),0)),"",VLOOKUP($AB227,HSB!$A$1:$X$3000,COLUMN(HSB!O226),0))</f>
        <v>0.50825103870306398</v>
      </c>
      <c r="AB227" t="s">
        <v>1160</v>
      </c>
      <c r="AC227">
        <v>3.6388944999999999E-2</v>
      </c>
      <c r="AD227">
        <v>-0.86789086299999996</v>
      </c>
      <c r="AE227">
        <v>0.14734119500000001</v>
      </c>
      <c r="AF227">
        <v>0.44972953100000002</v>
      </c>
      <c r="AG227">
        <v>41.317757810000003</v>
      </c>
      <c r="AH227">
        <v>-8.5644676000000003E-2</v>
      </c>
      <c r="AI227">
        <v>-0.69214005999999995</v>
      </c>
      <c r="AJ227">
        <v>0.21826617300000001</v>
      </c>
      <c r="AK227">
        <v>0.55718052500000004</v>
      </c>
      <c r="AL227">
        <v>21.622677899999999</v>
      </c>
      <c r="AM227">
        <v>-6.5573616000000001E-2</v>
      </c>
      <c r="AN227">
        <v>-0.71071192100000002</v>
      </c>
      <c r="AO227">
        <v>0.22402058</v>
      </c>
      <c r="AP227">
        <v>0.58458026500000004</v>
      </c>
      <c r="AQ227">
        <v>20.448704200000002</v>
      </c>
      <c r="AR227">
        <v>2.2397459999999999E-3</v>
      </c>
      <c r="AS227">
        <v>-0.80417049100000004</v>
      </c>
      <c r="AT227">
        <v>0.15727859899999999</v>
      </c>
      <c r="AU227">
        <v>0.45308300600000001</v>
      </c>
      <c r="AV227">
        <v>36.340191169999997</v>
      </c>
    </row>
    <row r="228" spans="1:48" ht="12.75" customHeight="1">
      <c r="A228" t="s">
        <v>391</v>
      </c>
      <c r="B228" t="s">
        <v>469</v>
      </c>
      <c r="C228" t="s">
        <v>382</v>
      </c>
      <c r="D228">
        <v>2013</v>
      </c>
      <c r="E228" t="s">
        <v>699</v>
      </c>
      <c r="F228" t="s">
        <v>8</v>
      </c>
      <c r="H228" s="11">
        <v>134</v>
      </c>
      <c r="I228" s="4" t="s">
        <v>889</v>
      </c>
      <c r="J228">
        <v>119.83333333333333</v>
      </c>
      <c r="K228">
        <v>91</v>
      </c>
      <c r="L228">
        <v>91</v>
      </c>
      <c r="M228">
        <v>91</v>
      </c>
      <c r="N228">
        <v>16</v>
      </c>
      <c r="P228">
        <f>IF(ISERROR(VLOOKUP($AB228,HSB!$A$1:$X$3000,COLUMN(HSB!D227),0)),"",VLOOKUP($AB228,HSB!$A$1:$X$3000,COLUMN(HSB!D227),0))</f>
        <v>24.765743615423101</v>
      </c>
      <c r="Q228">
        <f>IF(ISERROR(VLOOKUP($AB228,HSB!$A$1:$X$3000,COLUMN(HSB!E227),0)),"",VLOOKUP($AB228,HSB!$A$1:$X$3000,COLUMN(HSB!E227),0))</f>
        <v>667.73</v>
      </c>
      <c r="R228">
        <f>IF(ISERROR(VLOOKUP($AB228,HSB!$A$1:$X$3000,COLUMN(HSB!F227),0)),"",VLOOKUP($AB228,HSB!$A$1:$X$3000,COLUMN(HSB!F227),0))</f>
        <v>0.42968044559172902</v>
      </c>
      <c r="S228">
        <f>IF(ISERROR(VLOOKUP($AB228,HSB!$A$1:$X$3000,COLUMN(HSB!G227),0)),"",VLOOKUP($AB228,HSB!$A$1:$X$3000,COLUMN(HSB!G227),0))</f>
        <v>26.956931230178601</v>
      </c>
      <c r="T228">
        <f>IF(ISERROR(VLOOKUP($AB228,HSB!$A$1:$X$3000,COLUMN(HSB!H227),0)),"",VLOOKUP($AB228,HSB!$A$1:$X$3000,COLUMN(HSB!H227),0))</f>
        <v>653.80333333333294</v>
      </c>
      <c r="U228">
        <f>IF(ISERROR(VLOOKUP($AB228,HSB!$A$1:$X$3000,COLUMN(HSB!I227),0)),"",VLOOKUP($AB228,HSB!$A$1:$X$3000,COLUMN(HSB!I227),0))</f>
        <v>0.46186273677943301</v>
      </c>
      <c r="V228">
        <f>IF(ISERROR(VLOOKUP($AB228,HSB!$A$1:$X$3000,COLUMN(HSB!J227),0)),"",VLOOKUP($AB228,HSB!$A$1:$X$3000,COLUMN(HSB!J227),0))</f>
        <v>28.834978634618601</v>
      </c>
      <c r="W228">
        <f>IF(ISERROR(VLOOKUP($AB228,HSB!$A$1:$X$3000,COLUMN(HSB!K227),0)),"",VLOOKUP($AB228,HSB!$A$1:$X$3000,COLUMN(HSB!K227),0))</f>
        <v>651.05666666666696</v>
      </c>
      <c r="X228">
        <f>IF(ISERROR(VLOOKUP($AB228,HSB!$A$1:$X$3000,COLUMN(HSB!L227),0)),"",VLOOKUP($AB228,HSB!$A$1:$X$3000,COLUMN(HSB!L227),0))</f>
        <v>0.46691421010300799</v>
      </c>
      <c r="Y228">
        <f>IF(ISERROR(VLOOKUP($AB228,HSB!$A$1:$X$3000,COLUMN(HSB!M227),0)),"",VLOOKUP($AB228,HSB!$A$1:$X$3000,COLUMN(HSB!M227),0))</f>
        <v>21.6092078284093</v>
      </c>
      <c r="Z228">
        <f>IF(ISERROR(VLOOKUP($AB228,HSB!$A$1:$X$3000,COLUMN(HSB!N227),0)),"",VLOOKUP($AB228,HSB!$A$1:$X$3000,COLUMN(HSB!N227),0))</f>
        <v>653.11</v>
      </c>
      <c r="AA228">
        <f>IF(ISERROR(VLOOKUP($AB228,HSB!$A$1:$X$3000,COLUMN(HSB!O227),0)),"",VLOOKUP($AB228,HSB!$A$1:$X$3000,COLUMN(HSB!O227),0))</f>
        <v>0.52059789249660104</v>
      </c>
      <c r="AB228" t="s">
        <v>1161</v>
      </c>
      <c r="AC228">
        <v>-4.8004929000000002E-2</v>
      </c>
      <c r="AD228">
        <v>-0.70369985099999999</v>
      </c>
      <c r="AE228">
        <v>0.182124113</v>
      </c>
      <c r="AF228">
        <v>0.47134895700000001</v>
      </c>
      <c r="AG228">
        <v>26.421293599999998</v>
      </c>
      <c r="AH228">
        <v>-0.156408614</v>
      </c>
      <c r="AI228">
        <v>-0.62433087099999995</v>
      </c>
      <c r="AJ228">
        <v>0.13673185800000001</v>
      </c>
      <c r="AK228">
        <v>0.320349516</v>
      </c>
      <c r="AL228">
        <v>24.383209600000001</v>
      </c>
      <c r="AM228">
        <v>-0.115179566</v>
      </c>
      <c r="AN228">
        <v>-0.61346889999999998</v>
      </c>
      <c r="AO228">
        <v>0.22791540499999999</v>
      </c>
      <c r="AP228">
        <v>0.52475236999999997</v>
      </c>
      <c r="AQ228">
        <v>21.095513390000001</v>
      </c>
      <c r="AR228">
        <v>-4.9683958E-2</v>
      </c>
      <c r="AS228">
        <v>-0.69258194299999998</v>
      </c>
      <c r="AT228">
        <v>0.19077467100000001</v>
      </c>
      <c r="AU228">
        <v>0.486969702</v>
      </c>
      <c r="AV228">
        <v>28.248164939999999</v>
      </c>
    </row>
    <row r="229" spans="1:48" ht="12.75" customHeight="1">
      <c r="A229" t="s">
        <v>389</v>
      </c>
      <c r="B229" t="s">
        <v>469</v>
      </c>
      <c r="C229" t="s">
        <v>382</v>
      </c>
      <c r="D229">
        <v>2013</v>
      </c>
      <c r="E229" t="s">
        <v>700</v>
      </c>
      <c r="F229" t="s">
        <v>8</v>
      </c>
      <c r="H229" s="11">
        <v>147</v>
      </c>
      <c r="I229" s="4">
        <v>4</v>
      </c>
      <c r="J229">
        <v>119.83333333333333</v>
      </c>
      <c r="K229">
        <v>94</v>
      </c>
      <c r="L229">
        <v>91</v>
      </c>
      <c r="M229">
        <v>94</v>
      </c>
      <c r="N229">
        <v>18.5</v>
      </c>
      <c r="P229">
        <f>IF(ISERROR(VLOOKUP($AB229,HSB!$A$1:$X$3000,COLUMN(HSB!D228),0)),"",VLOOKUP($AB229,HSB!$A$1:$X$3000,COLUMN(HSB!D228),0))</f>
        <v>15.2622068102153</v>
      </c>
      <c r="Q229">
        <f>IF(ISERROR(VLOOKUP($AB229,HSB!$A$1:$X$3000,COLUMN(HSB!E228),0)),"",VLOOKUP($AB229,HSB!$A$1:$X$3000,COLUMN(HSB!E228),0))</f>
        <v>634.76333333333298</v>
      </c>
      <c r="R229">
        <f>IF(ISERROR(VLOOKUP($AB229,HSB!$A$1:$X$3000,COLUMN(HSB!F228),0)),"",VLOOKUP($AB229,HSB!$A$1:$X$3000,COLUMN(HSB!F228),0))</f>
        <v>0.498977263203563</v>
      </c>
      <c r="S229">
        <f>IF(ISERROR(VLOOKUP($AB229,HSB!$A$1:$X$3000,COLUMN(HSB!G228),0)),"",VLOOKUP($AB229,HSB!$A$1:$X$3000,COLUMN(HSB!G228),0))</f>
        <v>22.276916841929602</v>
      </c>
      <c r="T229">
        <f>IF(ISERROR(VLOOKUP($AB229,HSB!$A$1:$X$3000,COLUMN(HSB!H228),0)),"",VLOOKUP($AB229,HSB!$A$1:$X$3000,COLUMN(HSB!H228),0))</f>
        <v>661.09</v>
      </c>
      <c r="U229">
        <f>IF(ISERROR(VLOOKUP($AB229,HSB!$A$1:$X$3000,COLUMN(HSB!I228),0)),"",VLOOKUP($AB229,HSB!$A$1:$X$3000,COLUMN(HSB!I228),0))</f>
        <v>0.49387966995718302</v>
      </c>
      <c r="V229">
        <f>IF(ISERROR(VLOOKUP($AB229,HSB!$A$1:$X$3000,COLUMN(HSB!J228),0)),"",VLOOKUP($AB229,HSB!$A$1:$X$3000,COLUMN(HSB!J228),0))</f>
        <v>24.8275156067434</v>
      </c>
      <c r="W229">
        <f>IF(ISERROR(VLOOKUP($AB229,HSB!$A$1:$X$3000,COLUMN(HSB!K228),0)),"",VLOOKUP($AB229,HSB!$A$1:$X$3000,COLUMN(HSB!K228),0))</f>
        <v>627.756666666667</v>
      </c>
      <c r="X229">
        <f>IF(ISERROR(VLOOKUP($AB229,HSB!$A$1:$X$3000,COLUMN(HSB!L228),0)),"",VLOOKUP($AB229,HSB!$A$1:$X$3000,COLUMN(HSB!L228),0))</f>
        <v>0.46074400391993597</v>
      </c>
      <c r="Y229">
        <f>IF(ISERROR(VLOOKUP($AB229,HSB!$A$1:$X$3000,COLUMN(HSB!M228),0)),"",VLOOKUP($AB229,HSB!$A$1:$X$3000,COLUMN(HSB!M228),0))</f>
        <v>21.716259155399801</v>
      </c>
      <c r="Z229">
        <f>IF(ISERROR(VLOOKUP($AB229,HSB!$A$1:$X$3000,COLUMN(HSB!N228),0)),"",VLOOKUP($AB229,HSB!$A$1:$X$3000,COLUMN(HSB!N228),0))</f>
        <v>627.43333333333305</v>
      </c>
      <c r="AA229">
        <f>IF(ISERROR(VLOOKUP($AB229,HSB!$A$1:$X$3000,COLUMN(HSB!O228),0)),"",VLOOKUP($AB229,HSB!$A$1:$X$3000,COLUMN(HSB!O228),0))</f>
        <v>0.47829220247827797</v>
      </c>
      <c r="AB229" t="s">
        <v>1162</v>
      </c>
      <c r="AC229">
        <v>-9.1716239000000005E-2</v>
      </c>
      <c r="AD229">
        <v>-0.64126476300000002</v>
      </c>
      <c r="AE229">
        <v>0.204308619</v>
      </c>
      <c r="AF229">
        <v>0.48887726500000001</v>
      </c>
      <c r="AG229">
        <v>21.793368050000002</v>
      </c>
      <c r="AH229">
        <v>-0.12825113899999999</v>
      </c>
      <c r="AI229">
        <v>-0.59491789900000003</v>
      </c>
      <c r="AJ229">
        <v>0.20388121100000001</v>
      </c>
      <c r="AK229">
        <v>0.45697840000000001</v>
      </c>
      <c r="AL229">
        <v>14.934162110000001</v>
      </c>
      <c r="AM229">
        <v>-0.10092156200000001</v>
      </c>
      <c r="AN229">
        <v>-0.63830040099999996</v>
      </c>
      <c r="AO229">
        <v>0.18977962700000001</v>
      </c>
      <c r="AP229">
        <v>0.45229245600000001</v>
      </c>
      <c r="AQ229">
        <v>21.276531160000001</v>
      </c>
      <c r="AR229">
        <v>-6.3819051000000002E-2</v>
      </c>
      <c r="AS229">
        <v>-0.70188801999999995</v>
      </c>
      <c r="AT229">
        <v>0.182274196</v>
      </c>
      <c r="AU229">
        <v>0.47067200300000001</v>
      </c>
      <c r="AV229">
        <v>24.339814919999998</v>
      </c>
    </row>
    <row r="230" spans="1:48" ht="12.75" customHeight="1">
      <c r="A230" t="s">
        <v>214</v>
      </c>
      <c r="B230" t="s">
        <v>469</v>
      </c>
      <c r="C230" t="s">
        <v>198</v>
      </c>
      <c r="D230">
        <v>2013</v>
      </c>
      <c r="E230" t="s">
        <v>701</v>
      </c>
      <c r="F230" t="s">
        <v>8</v>
      </c>
      <c r="H230" s="11">
        <v>189</v>
      </c>
      <c r="I230" s="4">
        <v>9</v>
      </c>
      <c r="J230">
        <v>119.83333333333333</v>
      </c>
      <c r="K230">
        <v>83</v>
      </c>
      <c r="M230">
        <v>83</v>
      </c>
      <c r="P230">
        <f>IF(ISERROR(VLOOKUP($AB230,HSB!$A$1:$X$3000,COLUMN(HSB!D229),0)),"",VLOOKUP($AB230,HSB!$A$1:$X$3000,COLUMN(HSB!D229),0))</f>
        <v>14.264062827574699</v>
      </c>
      <c r="Q230">
        <f>IF(ISERROR(VLOOKUP($AB230,HSB!$A$1:$X$3000,COLUMN(HSB!E229),0)),"",VLOOKUP($AB230,HSB!$A$1:$X$3000,COLUMN(HSB!E229),0))</f>
        <v>682.73</v>
      </c>
      <c r="R230">
        <f>IF(ISERROR(VLOOKUP($AB230,HSB!$A$1:$X$3000,COLUMN(HSB!F229),0)),"",VLOOKUP($AB230,HSB!$A$1:$X$3000,COLUMN(HSB!F229),0))</f>
        <v>0.51198224467252795</v>
      </c>
      <c r="S230">
        <f>IF(ISERROR(VLOOKUP($AB230,HSB!$A$1:$X$3000,COLUMN(HSB!G229),0)),"",VLOOKUP($AB230,HSB!$A$1:$X$3000,COLUMN(HSB!G229),0))</f>
        <v>38.134121682523798</v>
      </c>
      <c r="T230">
        <f>IF(ISERROR(VLOOKUP($AB230,HSB!$A$1:$X$3000,COLUMN(HSB!H229),0)),"",VLOOKUP($AB230,HSB!$A$1:$X$3000,COLUMN(HSB!H229),0))</f>
        <v>637.39</v>
      </c>
      <c r="U230">
        <f>IF(ISERROR(VLOOKUP($AB230,HSB!$A$1:$X$3000,COLUMN(HSB!I229),0)),"",VLOOKUP($AB230,HSB!$A$1:$X$3000,COLUMN(HSB!I229),0))</f>
        <v>0.41989892619386898</v>
      </c>
      <c r="V230">
        <f>IF(ISERROR(VLOOKUP($AB230,HSB!$A$1:$X$3000,COLUMN(HSB!J229),0)),"",VLOOKUP($AB230,HSB!$A$1:$X$3000,COLUMN(HSB!J229),0))</f>
        <v>33.328881772659003</v>
      </c>
      <c r="W230">
        <f>IF(ISERROR(VLOOKUP($AB230,HSB!$A$1:$X$3000,COLUMN(HSB!K229),0)),"",VLOOKUP($AB230,HSB!$A$1:$X$3000,COLUMN(HSB!K229),0))</f>
        <v>604.45333333333303</v>
      </c>
      <c r="X230">
        <f>IF(ISERROR(VLOOKUP($AB230,HSB!$A$1:$X$3000,COLUMN(HSB!L229),0)),"",VLOOKUP($AB230,HSB!$A$1:$X$3000,COLUMN(HSB!L229),0))</f>
        <v>0.42815572356641701</v>
      </c>
      <c r="Y230">
        <f>IF(ISERROR(VLOOKUP($AB230,HSB!$A$1:$X$3000,COLUMN(HSB!M229),0)),"",VLOOKUP($AB230,HSB!$A$1:$X$3000,COLUMN(HSB!M229),0))</f>
        <v>22.652082774161201</v>
      </c>
      <c r="Z230">
        <f>IF(ISERROR(VLOOKUP($AB230,HSB!$A$1:$X$3000,COLUMN(HSB!N229),0)),"",VLOOKUP($AB230,HSB!$A$1:$X$3000,COLUMN(HSB!N229),0))</f>
        <v>626.44000000000005</v>
      </c>
      <c r="AA230">
        <f>IF(ISERROR(VLOOKUP($AB230,HSB!$A$1:$X$3000,COLUMN(HSB!O229),0)),"",VLOOKUP($AB230,HSB!$A$1:$X$3000,COLUMN(HSB!O229),0))</f>
        <v>0.50391556018289096</v>
      </c>
      <c r="AB230" t="s">
        <v>1163</v>
      </c>
      <c r="AC230">
        <v>9.7688789999999994E-3</v>
      </c>
      <c r="AD230">
        <v>-0.82577242900000003</v>
      </c>
      <c r="AE230">
        <v>0.15583022499999999</v>
      </c>
      <c r="AF230">
        <v>0.456628017</v>
      </c>
      <c r="AG230">
        <v>37.487022250000003</v>
      </c>
      <c r="AH230">
        <v>-0.13780890200000001</v>
      </c>
      <c r="AI230">
        <v>-0.63166971000000005</v>
      </c>
      <c r="AJ230">
        <v>0.213703794</v>
      </c>
      <c r="AK230">
        <v>0.50452793799999995</v>
      </c>
      <c r="AL230">
        <v>13.94075636</v>
      </c>
      <c r="AM230">
        <v>-3.7829562999999997E-2</v>
      </c>
      <c r="AN230">
        <v>-0.73757838899999995</v>
      </c>
      <c r="AO230">
        <v>0.228664372</v>
      </c>
      <c r="AP230">
        <v>0.61481102600000004</v>
      </c>
      <c r="AQ230">
        <v>22.105885969999999</v>
      </c>
      <c r="AR230">
        <v>3.6298950000000003E-2</v>
      </c>
      <c r="AS230">
        <v>-0.84278359999999997</v>
      </c>
      <c r="AT230">
        <v>0.17057327999999999</v>
      </c>
      <c r="AU230">
        <v>0.50895411099999999</v>
      </c>
      <c r="AV230">
        <v>32.716330900000003</v>
      </c>
    </row>
    <row r="231" spans="1:48" ht="12.75" customHeight="1">
      <c r="A231" t="s">
        <v>225</v>
      </c>
      <c r="B231" t="s">
        <v>469</v>
      </c>
      <c r="C231" t="s">
        <v>198</v>
      </c>
      <c r="D231">
        <v>2013</v>
      </c>
      <c r="E231" t="s">
        <v>702</v>
      </c>
      <c r="F231" t="s">
        <v>8</v>
      </c>
      <c r="H231" s="11">
        <v>145</v>
      </c>
      <c r="I231" s="4" t="s">
        <v>889</v>
      </c>
      <c r="J231">
        <v>116.66666666666667</v>
      </c>
      <c r="K231">
        <v>98</v>
      </c>
      <c r="L231">
        <v>101</v>
      </c>
      <c r="M231">
        <v>101</v>
      </c>
      <c r="N231">
        <v>18.5</v>
      </c>
      <c r="P231">
        <f>IF(ISERROR(VLOOKUP($AB231,HSB!$A$1:$X$3000,COLUMN(HSB!D230),0)),"",VLOOKUP($AB231,HSB!$A$1:$X$3000,COLUMN(HSB!D230),0))</f>
        <v>16.786154465030901</v>
      </c>
      <c r="Q231">
        <f>IF(ISERROR(VLOOKUP($AB231,HSB!$A$1:$X$3000,COLUMN(HSB!E230),0)),"",VLOOKUP($AB231,HSB!$A$1:$X$3000,COLUMN(HSB!E230),0))</f>
        <v>669.81</v>
      </c>
      <c r="R231">
        <f>IF(ISERROR(VLOOKUP($AB231,HSB!$A$1:$X$3000,COLUMN(HSB!F230),0)),"",VLOOKUP($AB231,HSB!$A$1:$X$3000,COLUMN(HSB!F230),0))</f>
        <v>0.51850830072165099</v>
      </c>
      <c r="S231">
        <f>IF(ISERROR(VLOOKUP($AB231,HSB!$A$1:$X$3000,COLUMN(HSB!G230),0)),"",VLOOKUP($AB231,HSB!$A$1:$X$3000,COLUMN(HSB!G230),0))</f>
        <v>33.093019846436299</v>
      </c>
      <c r="T231">
        <f>IF(ISERROR(VLOOKUP($AB231,HSB!$A$1:$X$3000,COLUMN(HSB!H230),0)),"",VLOOKUP($AB231,HSB!$A$1:$X$3000,COLUMN(HSB!H230),0))</f>
        <v>617.10333333333301</v>
      </c>
      <c r="U231">
        <f>IF(ISERROR(VLOOKUP($AB231,HSB!$A$1:$X$3000,COLUMN(HSB!I230),0)),"",VLOOKUP($AB231,HSB!$A$1:$X$3000,COLUMN(HSB!I230),0))</f>
        <v>0.44495012781471099</v>
      </c>
      <c r="V231">
        <f>IF(ISERROR(VLOOKUP($AB231,HSB!$A$1:$X$3000,COLUMN(HSB!J230),0)),"",VLOOKUP($AB231,HSB!$A$1:$X$3000,COLUMN(HSB!J230),0))</f>
        <v>36.011807043899204</v>
      </c>
      <c r="W231">
        <f>IF(ISERROR(VLOOKUP($AB231,HSB!$A$1:$X$3000,COLUMN(HSB!K230),0)),"",VLOOKUP($AB231,HSB!$A$1:$X$3000,COLUMN(HSB!K230),0))</f>
        <v>606.37</v>
      </c>
      <c r="X231">
        <f>IF(ISERROR(VLOOKUP($AB231,HSB!$A$1:$X$3000,COLUMN(HSB!L230),0)),"",VLOOKUP($AB231,HSB!$A$1:$X$3000,COLUMN(HSB!L230),0))</f>
        <v>0.41419665809158601</v>
      </c>
      <c r="Y231">
        <f>IF(ISERROR(VLOOKUP($AB231,HSB!$A$1:$X$3000,COLUMN(HSB!M230),0)),"",VLOOKUP($AB231,HSB!$A$1:$X$3000,COLUMN(HSB!M230),0))</f>
        <v>32.3246781171758</v>
      </c>
      <c r="Z231">
        <f>IF(ISERROR(VLOOKUP($AB231,HSB!$A$1:$X$3000,COLUMN(HSB!N230),0)),"",VLOOKUP($AB231,HSB!$A$1:$X$3000,COLUMN(HSB!N230),0))</f>
        <v>627.17333333333295</v>
      </c>
      <c r="AA231">
        <f>IF(ISERROR(VLOOKUP($AB231,HSB!$A$1:$X$3000,COLUMN(HSB!O230),0)),"",VLOOKUP($AB231,HSB!$A$1:$X$3000,COLUMN(HSB!O230),0))</f>
        <v>0.45336568908255798</v>
      </c>
      <c r="AB231" t="s">
        <v>1164</v>
      </c>
      <c r="AC231">
        <v>1.3562774E-2</v>
      </c>
      <c r="AD231">
        <v>-0.80411794599999997</v>
      </c>
      <c r="AE231">
        <v>0.18067254299999999</v>
      </c>
      <c r="AF231">
        <v>0.52050246899999997</v>
      </c>
      <c r="AG231">
        <v>32.445171289999998</v>
      </c>
      <c r="AH231">
        <v>-0.12511686699999999</v>
      </c>
      <c r="AI231">
        <v>-0.63578972300000003</v>
      </c>
      <c r="AJ231">
        <v>0.22466709200000001</v>
      </c>
      <c r="AK231">
        <v>0.53354058900000001</v>
      </c>
      <c r="AL231">
        <v>16.390729489999998</v>
      </c>
      <c r="AM231">
        <v>7.3480760000000003E-3</v>
      </c>
      <c r="AN231">
        <v>-0.79240385400000002</v>
      </c>
      <c r="AO231">
        <v>0.18792314199999999</v>
      </c>
      <c r="AP231">
        <v>0.53537675100000004</v>
      </c>
      <c r="AQ231">
        <v>31.670013340000001</v>
      </c>
      <c r="AR231">
        <v>7.2195580000000001E-3</v>
      </c>
      <c r="AS231">
        <v>-0.80414143800000004</v>
      </c>
      <c r="AT231">
        <v>0.14911975</v>
      </c>
      <c r="AU231">
        <v>0.42961618899999998</v>
      </c>
      <c r="AV231">
        <v>35.417881059999999</v>
      </c>
    </row>
    <row r="232" spans="1:48" ht="12.75" customHeight="1">
      <c r="A232" t="s">
        <v>223</v>
      </c>
      <c r="B232" t="s">
        <v>469</v>
      </c>
      <c r="C232" t="s">
        <v>198</v>
      </c>
      <c r="D232">
        <v>2013</v>
      </c>
      <c r="E232" t="s">
        <v>703</v>
      </c>
      <c r="F232" t="s">
        <v>8</v>
      </c>
      <c r="H232" s="11">
        <v>191</v>
      </c>
      <c r="I232" s="4" t="s">
        <v>889</v>
      </c>
      <c r="J232">
        <v>120</v>
      </c>
      <c r="K232">
        <v>90.333333333333329</v>
      </c>
      <c r="L232">
        <v>89.166666666666671</v>
      </c>
      <c r="M232">
        <v>90.333333333333329</v>
      </c>
      <c r="N232">
        <v>18.5</v>
      </c>
      <c r="P232">
        <f>IF(ISERROR(VLOOKUP($AB232,HSB!$A$1:$X$3000,COLUMN(HSB!D231),0)),"",VLOOKUP($AB232,HSB!$A$1:$X$3000,COLUMN(HSB!D231),0))</f>
        <v>15.6332598564513</v>
      </c>
      <c r="Q232">
        <f>IF(ISERROR(VLOOKUP($AB232,HSB!$A$1:$X$3000,COLUMN(HSB!E231),0)),"",VLOOKUP($AB232,HSB!$A$1:$X$3000,COLUMN(HSB!E231),0))</f>
        <v>680.06</v>
      </c>
      <c r="R232">
        <f>IF(ISERROR(VLOOKUP($AB232,HSB!$A$1:$X$3000,COLUMN(HSB!F231),0)),"",VLOOKUP($AB232,HSB!$A$1:$X$3000,COLUMN(HSB!F231),0))</f>
        <v>0.53484481904834602</v>
      </c>
      <c r="S232">
        <f>IF(ISERROR(VLOOKUP($AB232,HSB!$A$1:$X$3000,COLUMN(HSB!G231),0)),"",VLOOKUP($AB232,HSB!$A$1:$X$3000,COLUMN(HSB!G231),0))</f>
        <v>27.545533967618098</v>
      </c>
      <c r="T232">
        <f>IF(ISERROR(VLOOKUP($AB232,HSB!$A$1:$X$3000,COLUMN(HSB!H231),0)),"",VLOOKUP($AB232,HSB!$A$1:$X$3000,COLUMN(HSB!H231),0))</f>
        <v>669.44</v>
      </c>
      <c r="U232">
        <f>IF(ISERROR(VLOOKUP($AB232,HSB!$A$1:$X$3000,COLUMN(HSB!I231),0)),"",VLOOKUP($AB232,HSB!$A$1:$X$3000,COLUMN(HSB!I231),0))</f>
        <v>0.44546991374345102</v>
      </c>
      <c r="V232">
        <f>IF(ISERROR(VLOOKUP($AB232,HSB!$A$1:$X$3000,COLUMN(HSB!J231),0)),"",VLOOKUP($AB232,HSB!$A$1:$X$3000,COLUMN(HSB!J231),0))</f>
        <v>29.452894107828399</v>
      </c>
      <c r="W232">
        <f>IF(ISERROR(VLOOKUP($AB232,HSB!$A$1:$X$3000,COLUMN(HSB!K231),0)),"",VLOOKUP($AB232,HSB!$A$1:$X$3000,COLUMN(HSB!K231),0))</f>
        <v>607.4</v>
      </c>
      <c r="X232">
        <f>IF(ISERROR(VLOOKUP($AB232,HSB!$A$1:$X$3000,COLUMN(HSB!L231),0)),"",VLOOKUP($AB232,HSB!$A$1:$X$3000,COLUMN(HSB!L231),0))</f>
        <v>0.45413317367696199</v>
      </c>
      <c r="Y232">
        <f>IF(ISERROR(VLOOKUP($AB232,HSB!$A$1:$X$3000,COLUMN(HSB!M231),0)),"",VLOOKUP($AB232,HSB!$A$1:$X$3000,COLUMN(HSB!M231),0))</f>
        <v>21.1333026039059</v>
      </c>
      <c r="Z232">
        <f>IF(ISERROR(VLOOKUP($AB232,HSB!$A$1:$X$3000,COLUMN(HSB!N231),0)),"",VLOOKUP($AB232,HSB!$A$1:$X$3000,COLUMN(HSB!N231),0))</f>
        <v>672.44666666666706</v>
      </c>
      <c r="AA232">
        <f>IF(ISERROR(VLOOKUP($AB232,HSB!$A$1:$X$3000,COLUMN(HSB!O231),0)),"",VLOOKUP($AB232,HSB!$A$1:$X$3000,COLUMN(HSB!O231),0))</f>
        <v>0.50866509631659695</v>
      </c>
      <c r="AB232" t="s">
        <v>1165</v>
      </c>
      <c r="AC232">
        <v>6.8438960000000004E-3</v>
      </c>
      <c r="AD232">
        <v>-0.79790239799999996</v>
      </c>
      <c r="AE232">
        <v>0.17912077500000001</v>
      </c>
      <c r="AF232">
        <v>0.51300862400000002</v>
      </c>
      <c r="AG232">
        <v>27.009327469999999</v>
      </c>
      <c r="AH232">
        <v>-0.143994068</v>
      </c>
      <c r="AI232">
        <v>-0.65460195700000001</v>
      </c>
      <c r="AJ232">
        <v>0.23579708999999999</v>
      </c>
      <c r="AK232">
        <v>0.57375583799999996</v>
      </c>
      <c r="AL232">
        <v>15.24303194</v>
      </c>
      <c r="AM232">
        <v>-8.7265158999999995E-2</v>
      </c>
      <c r="AN232">
        <v>-0.69118328500000004</v>
      </c>
      <c r="AO232">
        <v>0.22124722699999999</v>
      </c>
      <c r="AP232">
        <v>0.56384104899999998</v>
      </c>
      <c r="AQ232">
        <v>20.637480920000002</v>
      </c>
      <c r="AR232">
        <v>-4.4943197999999997E-2</v>
      </c>
      <c r="AS232">
        <v>-0.73599210699999995</v>
      </c>
      <c r="AT232">
        <v>0.179207004</v>
      </c>
      <c r="AU232">
        <v>0.48036306400000001</v>
      </c>
      <c r="AV232">
        <v>28.88716621</v>
      </c>
    </row>
    <row r="233" spans="1:48" ht="12.75" customHeight="1">
      <c r="A233" t="s">
        <v>220</v>
      </c>
      <c r="B233" t="s">
        <v>469</v>
      </c>
      <c r="C233" t="s">
        <v>198</v>
      </c>
      <c r="D233">
        <v>2013</v>
      </c>
      <c r="E233" t="s">
        <v>704</v>
      </c>
      <c r="F233" t="s">
        <v>8</v>
      </c>
      <c r="H233" s="11">
        <v>134</v>
      </c>
      <c r="I233" s="4">
        <v>13</v>
      </c>
      <c r="J233">
        <v>120.33333333333333</v>
      </c>
      <c r="K233">
        <v>94.333333333333329</v>
      </c>
      <c r="L233">
        <v>94</v>
      </c>
      <c r="M233">
        <v>94.333333333333329</v>
      </c>
      <c r="N233">
        <v>16</v>
      </c>
      <c r="P233">
        <f>IF(ISERROR(VLOOKUP($AB233,HSB!$A$1:$X$3000,COLUMN(HSB!D232),0)),"",VLOOKUP($AB233,HSB!$A$1:$X$3000,COLUMN(HSB!D232),0))</f>
        <v>22.527463193752101</v>
      </c>
      <c r="Q233">
        <f>IF(ISERROR(VLOOKUP($AB233,HSB!$A$1:$X$3000,COLUMN(HSB!E232),0)),"",VLOOKUP($AB233,HSB!$A$1:$X$3000,COLUMN(HSB!E232),0))</f>
        <v>658.15333333333297</v>
      </c>
      <c r="R233">
        <f>IF(ISERROR(VLOOKUP($AB233,HSB!$A$1:$X$3000,COLUMN(HSB!F232),0)),"",VLOOKUP($AB233,HSB!$A$1:$X$3000,COLUMN(HSB!F232),0))</f>
        <v>0.47662792294726603</v>
      </c>
      <c r="S233">
        <f>IF(ISERROR(VLOOKUP($AB233,HSB!$A$1:$X$3000,COLUMN(HSB!G232),0)),"",VLOOKUP($AB233,HSB!$A$1:$X$3000,COLUMN(HSB!G232),0))</f>
        <v>32.722137587238301</v>
      </c>
      <c r="T233">
        <f>IF(ISERROR(VLOOKUP($AB233,HSB!$A$1:$X$3000,COLUMN(HSB!H232),0)),"",VLOOKUP($AB233,HSB!$A$1:$X$3000,COLUMN(HSB!H232),0))</f>
        <v>635.39333333333298</v>
      </c>
      <c r="U233">
        <f>IF(ISERROR(VLOOKUP($AB233,HSB!$A$1:$X$3000,COLUMN(HSB!I232),0)),"",VLOOKUP($AB233,HSB!$A$1:$X$3000,COLUMN(HSB!I232),0))</f>
        <v>0.430473208879527</v>
      </c>
      <c r="V233">
        <f>IF(ISERROR(VLOOKUP($AB233,HSB!$A$1:$X$3000,COLUMN(HSB!J232),0)),"",VLOOKUP($AB233,HSB!$A$1:$X$3000,COLUMN(HSB!J232),0))</f>
        <v>27.8792664506481</v>
      </c>
      <c r="W233">
        <f>IF(ISERROR(VLOOKUP($AB233,HSB!$A$1:$X$3000,COLUMN(HSB!K232),0)),"",VLOOKUP($AB233,HSB!$A$1:$X$3000,COLUMN(HSB!K232),0))</f>
        <v>642.47333333333302</v>
      </c>
      <c r="X233">
        <f>IF(ISERROR(VLOOKUP($AB233,HSB!$A$1:$X$3000,COLUMN(HSB!L232),0)),"",VLOOKUP($AB233,HSB!$A$1:$X$3000,COLUMN(HSB!L232),0))</f>
        <v>0.45464788906492898</v>
      </c>
      <c r="Y233">
        <f>IF(ISERROR(VLOOKUP($AB233,HSB!$A$1:$X$3000,COLUMN(HSB!M232),0)),"",VLOOKUP($AB233,HSB!$A$1:$X$3000,COLUMN(HSB!M232),0))</f>
        <v>24.590129943502799</v>
      </c>
      <c r="Z233">
        <f>IF(ISERROR(VLOOKUP($AB233,HSB!$A$1:$X$3000,COLUMN(HSB!N232),0)),"",VLOOKUP($AB233,HSB!$A$1:$X$3000,COLUMN(HSB!N232),0))</f>
        <v>659.17</v>
      </c>
      <c r="AA233">
        <f>IF(ISERROR(VLOOKUP($AB233,HSB!$A$1:$X$3000,COLUMN(HSB!O232),0)),"",VLOOKUP($AB233,HSB!$A$1:$X$3000,COLUMN(HSB!O232),0))</f>
        <v>0.49178296339323402</v>
      </c>
      <c r="AB233" t="s">
        <v>1166</v>
      </c>
      <c r="AC233">
        <v>-1.7307072999999999E-2</v>
      </c>
      <c r="AD233">
        <v>-0.77063315200000004</v>
      </c>
      <c r="AE233">
        <v>0.15953236400000001</v>
      </c>
      <c r="AF233">
        <v>0.44425587799999999</v>
      </c>
      <c r="AG233">
        <v>32.162349079999998</v>
      </c>
      <c r="AH233">
        <v>-0.114689045</v>
      </c>
      <c r="AI233">
        <v>-0.69048324299999997</v>
      </c>
      <c r="AJ233">
        <v>0.18594005199999999</v>
      </c>
      <c r="AK233">
        <v>0.46968431700000002</v>
      </c>
      <c r="AL233">
        <v>22.09007072</v>
      </c>
      <c r="AM233">
        <v>-5.4537819000000001E-2</v>
      </c>
      <c r="AN233">
        <v>-0.70632465</v>
      </c>
      <c r="AO233">
        <v>0.21043935799999999</v>
      </c>
      <c r="AP233">
        <v>0.54572475200000004</v>
      </c>
      <c r="AQ233">
        <v>24.04934188</v>
      </c>
      <c r="AR233">
        <v>-9.3913729999999997E-3</v>
      </c>
      <c r="AS233">
        <v>-0.80766843899999996</v>
      </c>
      <c r="AT233">
        <v>0.190951119</v>
      </c>
      <c r="AU233">
        <v>0.55179503799999996</v>
      </c>
      <c r="AV233">
        <v>27.317025910000002</v>
      </c>
    </row>
    <row r="234" spans="1:48" ht="12.75" customHeight="1">
      <c r="A234" t="s">
        <v>65</v>
      </c>
      <c r="B234" t="s">
        <v>469</v>
      </c>
      <c r="C234" t="s">
        <v>40</v>
      </c>
      <c r="D234">
        <v>2013</v>
      </c>
      <c r="E234" t="s">
        <v>705</v>
      </c>
      <c r="F234" t="s">
        <v>8</v>
      </c>
      <c r="H234" s="11" t="s">
        <v>889</v>
      </c>
      <c r="I234" s="4">
        <v>0</v>
      </c>
      <c r="J234">
        <v>123</v>
      </c>
      <c r="K234">
        <v>74.5</v>
      </c>
      <c r="L234">
        <v>76</v>
      </c>
      <c r="M234">
        <v>76</v>
      </c>
      <c r="N234">
        <v>17</v>
      </c>
      <c r="P234">
        <f>IF(ISERROR(VLOOKUP($AB234,HSB!$A$1:$X$3000,COLUMN(HSB!D233),0)),"",VLOOKUP($AB234,HSB!$A$1:$X$3000,COLUMN(HSB!D233),0))</f>
        <v>18.834746344300399</v>
      </c>
      <c r="Q234">
        <f>IF(ISERROR(VLOOKUP($AB234,HSB!$A$1:$X$3000,COLUMN(HSB!E233),0)),"",VLOOKUP($AB234,HSB!$A$1:$X$3000,COLUMN(HSB!E233),0))</f>
        <v>643.73333333333301</v>
      </c>
      <c r="R234">
        <f>IF(ISERROR(VLOOKUP($AB234,HSB!$A$1:$X$3000,COLUMN(HSB!F233),0)),"",VLOOKUP($AB234,HSB!$A$1:$X$3000,COLUMN(HSB!F233),0))</f>
        <v>0.51654400430138703</v>
      </c>
      <c r="S234">
        <f>IF(ISERROR(VLOOKUP($AB234,HSB!$A$1:$X$3000,COLUMN(HSB!G233),0)),"",VLOOKUP($AB234,HSB!$A$1:$X$3000,COLUMN(HSB!G233),0))</f>
        <v>34.402198072449302</v>
      </c>
      <c r="T234">
        <f>IF(ISERROR(VLOOKUP($AB234,HSB!$A$1:$X$3000,COLUMN(HSB!H233),0)),"",VLOOKUP($AB234,HSB!$A$1:$X$3000,COLUMN(HSB!H233),0))</f>
        <v>610.42666666666696</v>
      </c>
      <c r="U234">
        <f>IF(ISERROR(VLOOKUP($AB234,HSB!$A$1:$X$3000,COLUMN(HSB!I233),0)),"",VLOOKUP($AB234,HSB!$A$1:$X$3000,COLUMN(HSB!I233),0))</f>
        <v>0.41673709738866999</v>
      </c>
      <c r="V234">
        <f>IF(ISERROR(VLOOKUP($AB234,HSB!$A$1:$X$3000,COLUMN(HSB!J233),0)),"",VLOOKUP($AB234,HSB!$A$1:$X$3000,COLUMN(HSB!J233),0))</f>
        <v>33.962778996344298</v>
      </c>
      <c r="W234">
        <f>IF(ISERROR(VLOOKUP($AB234,HSB!$A$1:$X$3000,COLUMN(HSB!K233),0)),"",VLOOKUP($AB234,HSB!$A$1:$X$3000,COLUMN(HSB!K233),0))</f>
        <v>605.46666666666704</v>
      </c>
      <c r="X234">
        <f>IF(ISERROR(VLOOKUP($AB234,HSB!$A$1:$X$3000,COLUMN(HSB!L233),0)),"",VLOOKUP($AB234,HSB!$A$1:$X$3000,COLUMN(HSB!L233),0))</f>
        <v>0.44062832431266302</v>
      </c>
      <c r="Y234">
        <f>IF(ISERROR(VLOOKUP($AB234,HSB!$A$1:$X$3000,COLUMN(HSB!M233),0)),"",VLOOKUP($AB234,HSB!$A$1:$X$3000,COLUMN(HSB!M233),0))</f>
        <v>25.2176246427385</v>
      </c>
      <c r="Z234">
        <f>IF(ISERROR(VLOOKUP($AB234,HSB!$A$1:$X$3000,COLUMN(HSB!N233),0)),"",VLOOKUP($AB234,HSB!$A$1:$X$3000,COLUMN(HSB!N233),0))</f>
        <v>627.04333333333295</v>
      </c>
      <c r="AA234">
        <f>IF(ISERROR(VLOOKUP($AB234,HSB!$A$1:$X$3000,COLUMN(HSB!O233),0)),"",VLOOKUP($AB234,HSB!$A$1:$X$3000,COLUMN(HSB!O233),0))</f>
        <v>0.46663878611790199</v>
      </c>
      <c r="AB234" t="s">
        <v>1167</v>
      </c>
      <c r="AC234">
        <v>-4.7132759999999998E-3</v>
      </c>
      <c r="AD234">
        <v>-0.79068998099999999</v>
      </c>
      <c r="AE234">
        <v>0.148062158</v>
      </c>
      <c r="AF234">
        <v>0.42099452999999998</v>
      </c>
      <c r="AG234">
        <v>33.846073689999997</v>
      </c>
      <c r="AH234">
        <v>-0.12499125799999999</v>
      </c>
      <c r="AI234">
        <v>-0.61251134200000001</v>
      </c>
      <c r="AJ234">
        <v>0.22133629699999999</v>
      </c>
      <c r="AK234">
        <v>0.50900627899999995</v>
      </c>
      <c r="AL234">
        <v>18.40441556</v>
      </c>
      <c r="AM234">
        <v>-2.5277635E-2</v>
      </c>
      <c r="AN234">
        <v>-0.73541724399999997</v>
      </c>
      <c r="AO234">
        <v>0.19187997100000001</v>
      </c>
      <c r="AP234">
        <v>0.51493150099999996</v>
      </c>
      <c r="AQ234">
        <v>24.703476370000001</v>
      </c>
      <c r="AR234">
        <v>-2.6652006999999998E-2</v>
      </c>
      <c r="AS234">
        <v>-0.74136041799999997</v>
      </c>
      <c r="AT234">
        <v>0.16861951</v>
      </c>
      <c r="AU234">
        <v>0.45546989799999998</v>
      </c>
      <c r="AV234">
        <v>33.351464470000003</v>
      </c>
    </row>
    <row r="235" spans="1:48" ht="12.75" customHeight="1">
      <c r="A235" t="s">
        <v>64</v>
      </c>
      <c r="B235" t="s">
        <v>469</v>
      </c>
      <c r="C235" t="s">
        <v>40</v>
      </c>
      <c r="D235">
        <v>2013</v>
      </c>
      <c r="E235" t="s">
        <v>706</v>
      </c>
      <c r="F235" t="s">
        <v>14</v>
      </c>
      <c r="H235" s="11">
        <v>145</v>
      </c>
      <c r="I235" s="4">
        <v>5</v>
      </c>
      <c r="J235">
        <v>118</v>
      </c>
      <c r="K235">
        <v>78</v>
      </c>
      <c r="L235">
        <v>80</v>
      </c>
      <c r="M235">
        <v>80</v>
      </c>
      <c r="N235">
        <v>18.5</v>
      </c>
      <c r="P235" t="str">
        <f>IF(ISERROR(VLOOKUP($AB235,HSB!$A$1:$X$3000,COLUMN(HSB!D234),0)),"",VLOOKUP($AB235,HSB!$A$1:$X$3000,COLUMN(HSB!D234),0))</f>
        <v/>
      </c>
      <c r="Q235" t="str">
        <f>IF(ISERROR(VLOOKUP($AB235,HSB!$A$1:$X$3000,COLUMN(HSB!E234),0)),"",VLOOKUP($AB235,HSB!$A$1:$X$3000,COLUMN(HSB!E234),0))</f>
        <v/>
      </c>
      <c r="R235" t="str">
        <f>IF(ISERROR(VLOOKUP($AB235,HSB!$A$1:$X$3000,COLUMN(HSB!F234),0)),"",VLOOKUP($AB235,HSB!$A$1:$X$3000,COLUMN(HSB!F234),0))</f>
        <v/>
      </c>
      <c r="S235" t="str">
        <f>IF(ISERROR(VLOOKUP($AB235,HSB!$A$1:$X$3000,COLUMN(HSB!G234),0)),"",VLOOKUP($AB235,HSB!$A$1:$X$3000,COLUMN(HSB!G234),0))</f>
        <v/>
      </c>
      <c r="T235" t="str">
        <f>IF(ISERROR(VLOOKUP($AB235,HSB!$A$1:$X$3000,COLUMN(HSB!H234),0)),"",VLOOKUP($AB235,HSB!$A$1:$X$3000,COLUMN(HSB!H234),0))</f>
        <v/>
      </c>
      <c r="U235" t="str">
        <f>IF(ISERROR(VLOOKUP($AB235,HSB!$A$1:$X$3000,COLUMN(HSB!I234),0)),"",VLOOKUP($AB235,HSB!$A$1:$X$3000,COLUMN(HSB!I234),0))</f>
        <v/>
      </c>
      <c r="V235" t="str">
        <f>IF(ISERROR(VLOOKUP($AB235,HSB!$A$1:$X$3000,COLUMN(HSB!J234),0)),"",VLOOKUP($AB235,HSB!$A$1:$X$3000,COLUMN(HSB!J234),0))</f>
        <v/>
      </c>
      <c r="W235" t="str">
        <f>IF(ISERROR(VLOOKUP($AB235,HSB!$A$1:$X$3000,COLUMN(HSB!K234),0)),"",VLOOKUP($AB235,HSB!$A$1:$X$3000,COLUMN(HSB!K234),0))</f>
        <v/>
      </c>
      <c r="X235" t="str">
        <f>IF(ISERROR(VLOOKUP($AB235,HSB!$A$1:$X$3000,COLUMN(HSB!L234),0)),"",VLOOKUP($AB235,HSB!$A$1:$X$3000,COLUMN(HSB!L234),0))</f>
        <v/>
      </c>
      <c r="Y235" t="str">
        <f>IF(ISERROR(VLOOKUP($AB235,HSB!$A$1:$X$3000,COLUMN(HSB!M234),0)),"",VLOOKUP($AB235,HSB!$A$1:$X$3000,COLUMN(HSB!M234),0))</f>
        <v/>
      </c>
      <c r="Z235" t="str">
        <f>IF(ISERROR(VLOOKUP($AB235,HSB!$A$1:$X$3000,COLUMN(HSB!N234),0)),"",VLOOKUP($AB235,HSB!$A$1:$X$3000,COLUMN(HSB!N234),0))</f>
        <v/>
      </c>
      <c r="AA235" t="str">
        <f>IF(ISERROR(VLOOKUP($AB235,HSB!$A$1:$X$3000,COLUMN(HSB!O234),0)),"",VLOOKUP($AB235,HSB!$A$1:$X$3000,COLUMN(HSB!O234),0))</f>
        <v/>
      </c>
      <c r="AB235" t="s">
        <v>1168</v>
      </c>
      <c r="AC235" t="s">
        <v>889</v>
      </c>
      <c r="AD235" t="s">
        <v>889</v>
      </c>
      <c r="AE235" t="s">
        <v>889</v>
      </c>
      <c r="AF235" t="s">
        <v>889</v>
      </c>
      <c r="AG235" t="s">
        <v>889</v>
      </c>
      <c r="AH235" t="s">
        <v>889</v>
      </c>
      <c r="AI235" t="s">
        <v>889</v>
      </c>
      <c r="AJ235" t="s">
        <v>889</v>
      </c>
      <c r="AK235" t="s">
        <v>889</v>
      </c>
      <c r="AL235" t="s">
        <v>889</v>
      </c>
      <c r="AM235" t="s">
        <v>889</v>
      </c>
      <c r="AN235" t="s">
        <v>889</v>
      </c>
      <c r="AO235" t="s">
        <v>889</v>
      </c>
      <c r="AP235" t="s">
        <v>889</v>
      </c>
      <c r="AQ235" t="s">
        <v>889</v>
      </c>
      <c r="AR235" t="s">
        <v>889</v>
      </c>
      <c r="AS235" t="s">
        <v>889</v>
      </c>
      <c r="AT235" t="s">
        <v>889</v>
      </c>
      <c r="AU235" t="s">
        <v>889</v>
      </c>
      <c r="AV235" t="s">
        <v>889</v>
      </c>
    </row>
    <row r="236" spans="1:48" ht="12.75" customHeight="1">
      <c r="A236" t="s">
        <v>39</v>
      </c>
      <c r="B236" t="s">
        <v>469</v>
      </c>
      <c r="C236" t="s">
        <v>40</v>
      </c>
      <c r="D236">
        <v>2013</v>
      </c>
      <c r="E236" t="s">
        <v>707</v>
      </c>
      <c r="F236" t="s">
        <v>8</v>
      </c>
      <c r="H236" s="11">
        <v>149</v>
      </c>
      <c r="I236" s="4" t="s">
        <v>889</v>
      </c>
      <c r="J236">
        <v>123.83333333333333</v>
      </c>
      <c r="K236">
        <v>117</v>
      </c>
      <c r="L236">
        <v>116.66666666666667</v>
      </c>
      <c r="M236">
        <v>117</v>
      </c>
      <c r="N236">
        <v>18</v>
      </c>
      <c r="P236">
        <f>IF(ISERROR(VLOOKUP($AB236,HSB!$A$1:$X$3000,COLUMN(HSB!D235),0)),"",VLOOKUP($AB236,HSB!$A$1:$X$3000,COLUMN(HSB!D235),0))</f>
        <v>19.519323080757701</v>
      </c>
      <c r="Q236">
        <f>IF(ISERROR(VLOOKUP($AB236,HSB!$A$1:$X$3000,COLUMN(HSB!E235),0)),"",VLOOKUP($AB236,HSB!$A$1:$X$3000,COLUMN(HSB!E235),0))</f>
        <v>642.49</v>
      </c>
      <c r="R236">
        <f>IF(ISERROR(VLOOKUP($AB236,HSB!$A$1:$X$3000,COLUMN(HSB!F235),0)),"",VLOOKUP($AB236,HSB!$A$1:$X$3000,COLUMN(HSB!F235),0))</f>
        <v>0.51840353739697798</v>
      </c>
      <c r="S236">
        <f>IF(ISERROR(VLOOKUP($AB236,HSB!$A$1:$X$3000,COLUMN(HSB!G235),0)),"",VLOOKUP($AB236,HSB!$A$1:$X$3000,COLUMN(HSB!G235),0))</f>
        <v>19.8196126121635</v>
      </c>
      <c r="T236">
        <f>IF(ISERROR(VLOOKUP($AB236,HSB!$A$1:$X$3000,COLUMN(HSB!H235),0)),"",VLOOKUP($AB236,HSB!$A$1:$X$3000,COLUMN(HSB!H235),0))</f>
        <v>651.83333333333303</v>
      </c>
      <c r="U236">
        <f>IF(ISERROR(VLOOKUP($AB236,HSB!$A$1:$X$3000,COLUMN(HSB!I235),0)),"",VLOOKUP($AB236,HSB!$A$1:$X$3000,COLUMN(HSB!I235),0))</f>
        <v>0.51373405349115797</v>
      </c>
      <c r="V236">
        <f>IF(ISERROR(VLOOKUP($AB236,HSB!$A$1:$X$3000,COLUMN(HSB!J235),0)),"",VLOOKUP($AB236,HSB!$A$1:$X$3000,COLUMN(HSB!J235),0))</f>
        <v>21.699653555998701</v>
      </c>
      <c r="W236">
        <f>IF(ISERROR(VLOOKUP($AB236,HSB!$A$1:$X$3000,COLUMN(HSB!K235),0)),"",VLOOKUP($AB236,HSB!$A$1:$X$3000,COLUMN(HSB!K235),0))</f>
        <v>649.48</v>
      </c>
      <c r="X236">
        <f>IF(ISERROR(VLOOKUP($AB236,HSB!$A$1:$X$3000,COLUMN(HSB!L235),0)),"",VLOOKUP($AB236,HSB!$A$1:$X$3000,COLUMN(HSB!L235),0))</f>
        <v>0.47290559775889901</v>
      </c>
      <c r="Y236">
        <f>IF(ISERROR(VLOOKUP($AB236,HSB!$A$1:$X$3000,COLUMN(HSB!M235),0)),"",VLOOKUP($AB236,HSB!$A$1:$X$3000,COLUMN(HSB!M235),0))</f>
        <v>18.682029810568299</v>
      </c>
      <c r="Z236">
        <f>IF(ISERROR(VLOOKUP($AB236,HSB!$A$1:$X$3000,COLUMN(HSB!N235),0)),"",VLOOKUP($AB236,HSB!$A$1:$X$3000,COLUMN(HSB!N235),0))</f>
        <v>678.78</v>
      </c>
      <c r="AA236">
        <f>IF(ISERROR(VLOOKUP($AB236,HSB!$A$1:$X$3000,COLUMN(HSB!O235),0)),"",VLOOKUP($AB236,HSB!$A$1:$X$3000,COLUMN(HSB!O235),0))</f>
        <v>0.52000384604587702</v>
      </c>
      <c r="AB236" t="s">
        <v>1169</v>
      </c>
      <c r="AC236">
        <v>-8.1712267000000005E-2</v>
      </c>
      <c r="AD236">
        <v>-0.67173817499999999</v>
      </c>
      <c r="AE236">
        <v>0.228635792</v>
      </c>
      <c r="AF236">
        <v>0.56893775599999996</v>
      </c>
      <c r="AG236">
        <v>19.355105980000001</v>
      </c>
      <c r="AH236">
        <v>-0.15307535799999999</v>
      </c>
      <c r="AI236">
        <v>-0.70890169199999997</v>
      </c>
      <c r="AJ236">
        <v>0.22430563100000001</v>
      </c>
      <c r="AK236">
        <v>0.583699631</v>
      </c>
      <c r="AL236">
        <v>19.057638879999999</v>
      </c>
      <c r="AM236">
        <v>-0.102519975</v>
      </c>
      <c r="AN236">
        <v>-0.64276918699999996</v>
      </c>
      <c r="AO236">
        <v>0.229352374</v>
      </c>
      <c r="AP236">
        <v>0.54968605400000004</v>
      </c>
      <c r="AQ236">
        <v>18.243245030000001</v>
      </c>
      <c r="AR236">
        <v>-3.0145505E-2</v>
      </c>
      <c r="AS236">
        <v>-0.75816966600000002</v>
      </c>
      <c r="AT236">
        <v>0.202498761</v>
      </c>
      <c r="AU236">
        <v>0.55627453000000004</v>
      </c>
      <c r="AV236">
        <v>21.23615302</v>
      </c>
    </row>
    <row r="237" spans="1:48" ht="12.75" customHeight="1">
      <c r="A237" t="s">
        <v>105</v>
      </c>
      <c r="B237" t="s">
        <v>469</v>
      </c>
      <c r="C237" t="s">
        <v>87</v>
      </c>
      <c r="D237">
        <v>2013</v>
      </c>
      <c r="E237" t="s">
        <v>708</v>
      </c>
      <c r="F237" t="s">
        <v>14</v>
      </c>
      <c r="H237" s="11">
        <v>145</v>
      </c>
      <c r="I237" s="4">
        <v>3</v>
      </c>
      <c r="J237">
        <v>123</v>
      </c>
      <c r="K237">
        <v>91.333333333333329</v>
      </c>
      <c r="L237">
        <v>86.833333333333329</v>
      </c>
      <c r="M237">
        <v>91.333333333333329</v>
      </c>
      <c r="N237">
        <v>18</v>
      </c>
      <c r="P237">
        <f>IF(ISERROR(VLOOKUP($AB237,HSB!$A$1:$X$3000,COLUMN(HSB!D236),0)),"",VLOOKUP($AB237,HSB!$A$1:$X$3000,COLUMN(HSB!D236),0))</f>
        <v>22.4804370055083</v>
      </c>
      <c r="Q237">
        <f>IF(ISERROR(VLOOKUP($AB237,HSB!$A$1:$X$3000,COLUMN(HSB!E236),0)),"",VLOOKUP($AB237,HSB!$A$1:$X$3000,COLUMN(HSB!E236),0))</f>
        <v>693.02</v>
      </c>
      <c r="R237">
        <f>IF(ISERROR(VLOOKUP($AB237,HSB!$A$1:$X$3000,COLUMN(HSB!F236),0)),"",VLOOKUP($AB237,HSB!$A$1:$X$3000,COLUMN(HSB!F236),0))</f>
        <v>0.477037400599925</v>
      </c>
      <c r="S237">
        <f>IF(ISERROR(VLOOKUP($AB237,HSB!$A$1:$X$3000,COLUMN(HSB!G236),0)),"",VLOOKUP($AB237,HSB!$A$1:$X$3000,COLUMN(HSB!G236),0))</f>
        <v>40.906361208479403</v>
      </c>
      <c r="T237">
        <f>IF(ISERROR(VLOOKUP($AB237,HSB!$A$1:$X$3000,COLUMN(HSB!H236),0)),"",VLOOKUP($AB237,HSB!$A$1:$X$3000,COLUMN(HSB!H236),0))</f>
        <v>628.45000000000005</v>
      </c>
      <c r="U237">
        <f>IF(ISERROR(VLOOKUP($AB237,HSB!$A$1:$X$3000,COLUMN(HSB!I236),0)),"",VLOOKUP($AB237,HSB!$A$1:$X$3000,COLUMN(HSB!I236),0))</f>
        <v>0.41413920996874398</v>
      </c>
      <c r="V237">
        <f>IF(ISERROR(VLOOKUP($AB237,HSB!$A$1:$X$3000,COLUMN(HSB!J236),0)),"",VLOOKUP($AB237,HSB!$A$1:$X$3000,COLUMN(HSB!J236),0))</f>
        <v>34.161407110665998</v>
      </c>
      <c r="W237">
        <f>IF(ISERROR(VLOOKUP($AB237,HSB!$A$1:$X$3000,COLUMN(HSB!K236),0)),"",VLOOKUP($AB237,HSB!$A$1:$X$3000,COLUMN(HSB!K236),0))</f>
        <v>612.42999999999995</v>
      </c>
      <c r="X237">
        <f>IF(ISERROR(VLOOKUP($AB237,HSB!$A$1:$X$3000,COLUMN(HSB!L236),0)),"",VLOOKUP($AB237,HSB!$A$1:$X$3000,COLUMN(HSB!L236),0))</f>
        <v>0.40238600749360898</v>
      </c>
      <c r="Y237">
        <f>IF(ISERROR(VLOOKUP($AB237,HSB!$A$1:$X$3000,COLUMN(HSB!M236),0)),"",VLOOKUP($AB237,HSB!$A$1:$X$3000,COLUMN(HSB!M236),0))</f>
        <v>35.353612084793902</v>
      </c>
      <c r="Z237">
        <f>IF(ISERROR(VLOOKUP($AB237,HSB!$A$1:$X$3000,COLUMN(HSB!N236),0)),"",VLOOKUP($AB237,HSB!$A$1:$X$3000,COLUMN(HSB!N236),0))</f>
        <v>584.16666666666697</v>
      </c>
      <c r="AA237">
        <f>IF(ISERROR(VLOOKUP($AB237,HSB!$A$1:$X$3000,COLUMN(HSB!O236),0)),"",VLOOKUP($AB237,HSB!$A$1:$X$3000,COLUMN(HSB!O236),0))</f>
        <v>0.42306454375269498</v>
      </c>
      <c r="AB237" t="s">
        <v>1170</v>
      </c>
      <c r="AC237">
        <v>5.2505212000000002E-2</v>
      </c>
      <c r="AD237">
        <v>-0.86825913300000002</v>
      </c>
      <c r="AE237">
        <v>0.157937405</v>
      </c>
      <c r="AF237">
        <v>0.482173413</v>
      </c>
      <c r="AG237">
        <v>40.196951749999997</v>
      </c>
      <c r="AH237">
        <v>-8.2590439000000002E-2</v>
      </c>
      <c r="AI237">
        <v>-0.69618859600000005</v>
      </c>
      <c r="AJ237">
        <v>0.193898563</v>
      </c>
      <c r="AK237">
        <v>0.497432604</v>
      </c>
      <c r="AL237">
        <v>22.010306069999999</v>
      </c>
      <c r="AM237">
        <v>3.3924706999999998E-2</v>
      </c>
      <c r="AN237">
        <v>-0.83425432099999997</v>
      </c>
      <c r="AO237">
        <v>0.16385111699999999</v>
      </c>
      <c r="AP237">
        <v>0.48413402300000002</v>
      </c>
      <c r="AQ237">
        <v>34.735147380000001</v>
      </c>
      <c r="AR237">
        <v>4.7531327999999998E-2</v>
      </c>
      <c r="AS237">
        <v>-0.87068426899999996</v>
      </c>
      <c r="AT237">
        <v>0.14553340100000001</v>
      </c>
      <c r="AU237">
        <v>0.44518940000000001</v>
      </c>
      <c r="AV237">
        <v>33.609836870000002</v>
      </c>
    </row>
    <row r="238" spans="1:48" ht="12.75" customHeight="1">
      <c r="A238" t="s">
        <v>387</v>
      </c>
      <c r="B238" t="s">
        <v>469</v>
      </c>
      <c r="C238" t="s">
        <v>382</v>
      </c>
      <c r="D238">
        <v>2013</v>
      </c>
      <c r="E238" t="s">
        <v>709</v>
      </c>
      <c r="F238" t="s">
        <v>8</v>
      </c>
      <c r="H238" s="11">
        <v>138</v>
      </c>
      <c r="I238" s="4">
        <v>9</v>
      </c>
      <c r="J238">
        <v>116</v>
      </c>
      <c r="K238">
        <v>86.166666666666671</v>
      </c>
      <c r="L238">
        <v>78.333333333333329</v>
      </c>
      <c r="M238">
        <v>86.166666666666671</v>
      </c>
      <c r="N238">
        <v>18.5</v>
      </c>
      <c r="P238">
        <f>IF(ISERROR(VLOOKUP($AB238,HSB!$A$1:$X$3000,COLUMN(HSB!D237),0)),"",VLOOKUP($AB238,HSB!$A$1:$X$3000,COLUMN(HSB!D237),0))</f>
        <v>17.3955800367217</v>
      </c>
      <c r="Q238">
        <f>IF(ISERROR(VLOOKUP($AB238,HSB!$A$1:$X$3000,COLUMN(HSB!E237),0)),"",VLOOKUP($AB238,HSB!$A$1:$X$3000,COLUMN(HSB!E237),0))</f>
        <v>667.73</v>
      </c>
      <c r="R238">
        <f>IF(ISERROR(VLOOKUP($AB238,HSB!$A$1:$X$3000,COLUMN(HSB!F237),0)),"",VLOOKUP($AB238,HSB!$A$1:$X$3000,COLUMN(HSB!F237),0))</f>
        <v>0.51306997398267495</v>
      </c>
      <c r="S238">
        <f>IF(ISERROR(VLOOKUP($AB238,HSB!$A$1:$X$3000,COLUMN(HSB!G237),0)),"",VLOOKUP($AB238,HSB!$A$1:$X$3000,COLUMN(HSB!G237),0))</f>
        <v>25.074787030545799</v>
      </c>
      <c r="T238">
        <f>IF(ISERROR(VLOOKUP($AB238,HSB!$A$1:$X$3000,COLUMN(HSB!H237),0)),"",VLOOKUP($AB238,HSB!$A$1:$X$3000,COLUMN(HSB!H237),0))</f>
        <v>677.42666666666696</v>
      </c>
      <c r="U238">
        <f>IF(ISERROR(VLOOKUP($AB238,HSB!$A$1:$X$3000,COLUMN(HSB!I237),0)),"",VLOOKUP($AB238,HSB!$A$1:$X$3000,COLUMN(HSB!I237),0))</f>
        <v>0.48336736670640701</v>
      </c>
      <c r="V238">
        <f>IF(ISERROR(VLOOKUP($AB238,HSB!$A$1:$X$3000,COLUMN(HSB!J237),0)),"",VLOOKUP($AB238,HSB!$A$1:$X$3000,COLUMN(HSB!J237),0))</f>
        <v>27.889870939742899</v>
      </c>
      <c r="W238">
        <f>IF(ISERROR(VLOOKUP($AB238,HSB!$A$1:$X$3000,COLUMN(HSB!K237),0)),"",VLOOKUP($AB238,HSB!$A$1:$X$3000,COLUMN(HSB!K237),0))</f>
        <v>660.4</v>
      </c>
      <c r="X238">
        <f>IF(ISERROR(VLOOKUP($AB238,HSB!$A$1:$X$3000,COLUMN(HSB!L237),0)),"",VLOOKUP($AB238,HSB!$A$1:$X$3000,COLUMN(HSB!L237),0))</f>
        <v>0.44836748764869699</v>
      </c>
      <c r="Y238">
        <f>IF(ISERROR(VLOOKUP($AB238,HSB!$A$1:$X$3000,COLUMN(HSB!M237),0)),"",VLOOKUP($AB238,HSB!$A$1:$X$3000,COLUMN(HSB!M237),0))</f>
        <v>19.9016538474378</v>
      </c>
      <c r="Z238">
        <f>IF(ISERROR(VLOOKUP($AB238,HSB!$A$1:$X$3000,COLUMN(HSB!N237),0)),"",VLOOKUP($AB238,HSB!$A$1:$X$3000,COLUMN(HSB!N237),0))</f>
        <v>686.743333333333</v>
      </c>
      <c r="AA238">
        <f>IF(ISERROR(VLOOKUP($AB238,HSB!$A$1:$X$3000,COLUMN(HSB!O237),0)),"",VLOOKUP($AB238,HSB!$A$1:$X$3000,COLUMN(HSB!O237),0))</f>
        <v>0.51649108576597602</v>
      </c>
      <c r="AB238" t="s">
        <v>1171</v>
      </c>
      <c r="AC238">
        <v>-6.5198391999999994E-2</v>
      </c>
      <c r="AD238">
        <v>-0.67087009399999997</v>
      </c>
      <c r="AE238">
        <v>0.19973259400000001</v>
      </c>
      <c r="AF238">
        <v>0.49550074799999999</v>
      </c>
      <c r="AG238">
        <v>24.53830675</v>
      </c>
      <c r="AH238">
        <v>-0.17227314399999999</v>
      </c>
      <c r="AI238">
        <v>-0.54730863200000002</v>
      </c>
      <c r="AJ238">
        <v>0.207204475</v>
      </c>
      <c r="AK238">
        <v>0.430900581</v>
      </c>
      <c r="AL238">
        <v>17.01268237</v>
      </c>
      <c r="AM238">
        <v>-0.12751578499999999</v>
      </c>
      <c r="AN238">
        <v>-0.59042473900000003</v>
      </c>
      <c r="AO238">
        <v>0.21816379499999999</v>
      </c>
      <c r="AP238">
        <v>0.48569109199999999</v>
      </c>
      <c r="AQ238">
        <v>19.4435574</v>
      </c>
      <c r="AR238">
        <v>-5.6982939999999996E-3</v>
      </c>
      <c r="AS238">
        <v>-0.77291439399999995</v>
      </c>
      <c r="AT238">
        <v>0.18104288099999999</v>
      </c>
      <c r="AU238">
        <v>0.50573468899999996</v>
      </c>
      <c r="AV238">
        <v>27.336394200000001</v>
      </c>
    </row>
    <row r="239" spans="1:48" ht="12.75" customHeight="1">
      <c r="A239" s="7" t="s">
        <v>437</v>
      </c>
      <c r="B239" t="s">
        <v>469</v>
      </c>
      <c r="C239" s="7" t="s">
        <v>402</v>
      </c>
      <c r="D239">
        <v>2013</v>
      </c>
      <c r="E239" t="s">
        <v>710</v>
      </c>
      <c r="F239" s="7" t="s">
        <v>14</v>
      </c>
      <c r="G239" s="7"/>
      <c r="H239" s="11">
        <v>175</v>
      </c>
      <c r="I239" s="4" t="s">
        <v>889</v>
      </c>
      <c r="J239">
        <v>113</v>
      </c>
      <c r="K239">
        <v>77</v>
      </c>
      <c r="L239">
        <v>74</v>
      </c>
      <c r="M239">
        <v>77</v>
      </c>
      <c r="N239">
        <v>20</v>
      </c>
      <c r="P239">
        <f>IF(ISERROR(VLOOKUP($AB239,HSB!$A$1:$X$3000,COLUMN(HSB!D238),0)),"",VLOOKUP($AB239,HSB!$A$1:$X$3000,COLUMN(HSB!D238),0))</f>
        <v>23.634634263875</v>
      </c>
      <c r="Q239">
        <f>IF(ISERROR(VLOOKUP($AB239,HSB!$A$1:$X$3000,COLUMN(HSB!E238),0)),"",VLOOKUP($AB239,HSB!$A$1:$X$3000,COLUMN(HSB!E238),0))</f>
        <v>653.48</v>
      </c>
      <c r="R239">
        <f>IF(ISERROR(VLOOKUP($AB239,HSB!$A$1:$X$3000,COLUMN(HSB!F238),0)),"",VLOOKUP($AB239,HSB!$A$1:$X$3000,COLUMN(HSB!F238),0))</f>
        <v>0.48667611977199399</v>
      </c>
      <c r="S239">
        <f>IF(ISERROR(VLOOKUP($AB239,HSB!$A$1:$X$3000,COLUMN(HSB!G238),0)),"",VLOOKUP($AB239,HSB!$A$1:$X$3000,COLUMN(HSB!G238),0))</f>
        <v>49.830754071119998</v>
      </c>
      <c r="T239">
        <f>IF(ISERROR(VLOOKUP($AB239,HSB!$A$1:$X$3000,COLUMN(HSB!H238),0)),"",VLOOKUP($AB239,HSB!$A$1:$X$3000,COLUMN(HSB!H238),0))</f>
        <v>642.47333333333302</v>
      </c>
      <c r="U239">
        <f>IF(ISERROR(VLOOKUP($AB239,HSB!$A$1:$X$3000,COLUMN(HSB!I238),0)),"",VLOOKUP($AB239,HSB!$A$1:$X$3000,COLUMN(HSB!I238),0))</f>
        <v>0.39130109623776099</v>
      </c>
      <c r="V239">
        <f>IF(ISERROR(VLOOKUP($AB239,HSB!$A$1:$X$3000,COLUMN(HSB!J238),0)),"",VLOOKUP($AB239,HSB!$A$1:$X$3000,COLUMN(HSB!J238),0))</f>
        <v>39.728981389165803</v>
      </c>
      <c r="W239">
        <f>IF(ISERROR(VLOOKUP($AB239,HSB!$A$1:$X$3000,COLUMN(HSB!K238),0)),"",VLOOKUP($AB239,HSB!$A$1:$X$3000,COLUMN(HSB!K238),0))</f>
        <v>625.77666666666698</v>
      </c>
      <c r="X239">
        <f>IF(ISERROR(VLOOKUP($AB239,HSB!$A$1:$X$3000,COLUMN(HSB!L238),0)),"",VLOOKUP($AB239,HSB!$A$1:$X$3000,COLUMN(HSB!L238),0))</f>
        <v>0.40597262986027399</v>
      </c>
      <c r="Y239">
        <f>IF(ISERROR(VLOOKUP($AB239,HSB!$A$1:$X$3000,COLUMN(HSB!M238),0)),"",VLOOKUP($AB239,HSB!$A$1:$X$3000,COLUMN(HSB!M238),0))</f>
        <v>30.3509135427052</v>
      </c>
      <c r="Z239">
        <f>IF(ISERROR(VLOOKUP($AB239,HSB!$A$1:$X$3000,COLUMN(HSB!N238),0)),"",VLOOKUP($AB239,HSB!$A$1:$X$3000,COLUMN(HSB!N238),0))</f>
        <v>642.47333333333302</v>
      </c>
      <c r="AA239">
        <f>IF(ISERROR(VLOOKUP($AB239,HSB!$A$1:$X$3000,COLUMN(HSB!O238),0)),"",VLOOKUP($AB239,HSB!$A$1:$X$3000,COLUMN(HSB!O238),0))</f>
        <v>0.46719589001013301</v>
      </c>
      <c r="AB239" t="s">
        <v>1172</v>
      </c>
      <c r="AC239">
        <v>5.7258796000000001E-2</v>
      </c>
      <c r="AD239">
        <v>-0.88384261500000005</v>
      </c>
      <c r="AE239">
        <v>0.13445665200000001</v>
      </c>
      <c r="AF239">
        <v>0.41583837400000001</v>
      </c>
      <c r="AG239">
        <v>49.097511300000001</v>
      </c>
      <c r="AH239">
        <v>-9.3582868999999999E-2</v>
      </c>
      <c r="AI239">
        <v>-0.69403791100000001</v>
      </c>
      <c r="AJ239">
        <v>0.20270048800000001</v>
      </c>
      <c r="AK239">
        <v>0.51852415699999999</v>
      </c>
      <c r="AL239">
        <v>23.132719219999998</v>
      </c>
      <c r="AM239">
        <v>-1.3583740000000001E-3</v>
      </c>
      <c r="AN239">
        <v>-0.77691410699999996</v>
      </c>
      <c r="AO239">
        <v>0.199927719</v>
      </c>
      <c r="AP239">
        <v>0.56048676399999997</v>
      </c>
      <c r="AQ239">
        <v>29.71409396</v>
      </c>
      <c r="AR239">
        <v>2.0581681000000001E-2</v>
      </c>
      <c r="AS239">
        <v>-0.85891272399999996</v>
      </c>
      <c r="AT239">
        <v>0.14430458500000001</v>
      </c>
      <c r="AU239">
        <v>0.43644747699999997</v>
      </c>
      <c r="AV239">
        <v>39.101734030000003</v>
      </c>
    </row>
    <row r="240" spans="1:48" ht="12.75" customHeight="1">
      <c r="A240" t="s">
        <v>276</v>
      </c>
      <c r="B240" t="s">
        <v>469</v>
      </c>
      <c r="C240" t="s">
        <v>257</v>
      </c>
      <c r="D240">
        <v>2013</v>
      </c>
      <c r="E240" t="s">
        <v>711</v>
      </c>
      <c r="F240" t="s">
        <v>8</v>
      </c>
      <c r="H240" s="11">
        <v>166</v>
      </c>
      <c r="I240" s="4" t="s">
        <v>889</v>
      </c>
      <c r="J240">
        <v>120</v>
      </c>
      <c r="K240">
        <v>91.333333333333329</v>
      </c>
      <c r="L240">
        <v>89.333333333333329</v>
      </c>
      <c r="M240">
        <v>91.333333333333329</v>
      </c>
      <c r="N240">
        <v>16</v>
      </c>
      <c r="P240">
        <f>IF(ISERROR(VLOOKUP($AB240,HSB!$A$1:$X$3000,COLUMN(HSB!D239),0)),"",VLOOKUP($AB240,HSB!$A$1:$X$3000,COLUMN(HSB!D239),0))</f>
        <v>26.677981872809202</v>
      </c>
      <c r="Q240">
        <f>IF(ISERROR(VLOOKUP($AB240,HSB!$A$1:$X$3000,COLUMN(HSB!E239),0)),"",VLOOKUP($AB240,HSB!$A$1:$X$3000,COLUMN(HSB!E239),0))</f>
        <v>589.05666666666696</v>
      </c>
      <c r="R240">
        <f>IF(ISERROR(VLOOKUP($AB240,HSB!$A$1:$X$3000,COLUMN(HSB!F239),0)),"",VLOOKUP($AB240,HSB!$A$1:$X$3000,COLUMN(HSB!F239),0))</f>
        <v>0.44351985162212398</v>
      </c>
      <c r="S240">
        <f>IF(ISERROR(VLOOKUP($AB240,HSB!$A$1:$X$3000,COLUMN(HSB!G239),0)),"",VLOOKUP($AB240,HSB!$A$1:$X$3000,COLUMN(HSB!G239),0))</f>
        <v>23.375042563845799</v>
      </c>
      <c r="T240">
        <f>IF(ISERROR(VLOOKUP($AB240,HSB!$A$1:$X$3000,COLUMN(HSB!H239),0)),"",VLOOKUP($AB240,HSB!$A$1:$X$3000,COLUMN(HSB!H239),0))</f>
        <v>603.08333333333303</v>
      </c>
      <c r="U240">
        <f>IF(ISERROR(VLOOKUP($AB240,HSB!$A$1:$X$3000,COLUMN(HSB!I239),0)),"",VLOOKUP($AB240,HSB!$A$1:$X$3000,COLUMN(HSB!I239),0))</f>
        <v>0.48577948765471402</v>
      </c>
      <c r="V240">
        <f>IF(ISERROR(VLOOKUP($AB240,HSB!$A$1:$X$3000,COLUMN(HSB!J239),0)),"",VLOOKUP($AB240,HSB!$A$1:$X$3000,COLUMN(HSB!J239),0))</f>
        <v>31.331664680353899</v>
      </c>
      <c r="W240">
        <f>IF(ISERROR(VLOOKUP($AB240,HSB!$A$1:$X$3000,COLUMN(HSB!K239),0)),"",VLOOKUP($AB240,HSB!$A$1:$X$3000,COLUMN(HSB!K239),0))</f>
        <v>639.40333333333297</v>
      </c>
      <c r="X240">
        <f>IF(ISERROR(VLOOKUP($AB240,HSB!$A$1:$X$3000,COLUMN(HSB!L239),0)),"",VLOOKUP($AB240,HSB!$A$1:$X$3000,COLUMN(HSB!L239),0))</f>
        <v>0.43457641911066303</v>
      </c>
      <c r="Y240">
        <f>IF(ISERROR(VLOOKUP($AB240,HSB!$A$1:$X$3000,COLUMN(HSB!M239),0)),"",VLOOKUP($AB240,HSB!$A$1:$X$3000,COLUMN(HSB!M239),0))</f>
        <v>27.858579001836102</v>
      </c>
      <c r="Z240">
        <f>IF(ISERROR(VLOOKUP($AB240,HSB!$A$1:$X$3000,COLUMN(HSB!N239),0)),"",VLOOKUP($AB240,HSB!$A$1:$X$3000,COLUMN(HSB!N239),0))</f>
        <v>615.47</v>
      </c>
      <c r="AA240">
        <f>IF(ISERROR(VLOOKUP($AB240,HSB!$A$1:$X$3000,COLUMN(HSB!O239),0)),"",VLOOKUP($AB240,HSB!$A$1:$X$3000,COLUMN(HSB!O239),0))</f>
        <v>0.47133509706330001</v>
      </c>
      <c r="AB240" t="s">
        <v>1173</v>
      </c>
      <c r="AC240">
        <v>-9.9728639999999997E-3</v>
      </c>
      <c r="AD240">
        <v>-0.765074052</v>
      </c>
      <c r="AE240">
        <v>0.218670003</v>
      </c>
      <c r="AF240">
        <v>0.60572167399999999</v>
      </c>
      <c r="AG240">
        <v>22.835127400000001</v>
      </c>
      <c r="AH240">
        <v>-3.1689935000000002E-2</v>
      </c>
      <c r="AI240">
        <v>-0.75354848600000002</v>
      </c>
      <c r="AJ240">
        <v>0.17212538299999999</v>
      </c>
      <c r="AK240">
        <v>0.46931582100000002</v>
      </c>
      <c r="AL240">
        <v>26.181750279999999</v>
      </c>
      <c r="AM240">
        <v>-3.0256166000000001E-2</v>
      </c>
      <c r="AN240">
        <v>-0.76971963600000004</v>
      </c>
      <c r="AO240">
        <v>0.20201422299999999</v>
      </c>
      <c r="AP240">
        <v>0.56221247500000004</v>
      </c>
      <c r="AQ240">
        <v>27.260984499999999</v>
      </c>
      <c r="AR240">
        <v>1.1394499999999999E-4</v>
      </c>
      <c r="AS240">
        <v>-0.79404945500000002</v>
      </c>
      <c r="AT240">
        <v>0.16848281500000001</v>
      </c>
      <c r="AU240">
        <v>0.48014748699999998</v>
      </c>
      <c r="AV240">
        <v>30.760528040000001</v>
      </c>
    </row>
    <row r="241" spans="1:48" ht="12.75" customHeight="1">
      <c r="A241" t="s">
        <v>184</v>
      </c>
      <c r="B241" t="s">
        <v>469</v>
      </c>
      <c r="C241" t="s">
        <v>178</v>
      </c>
      <c r="D241">
        <v>2013</v>
      </c>
      <c r="E241" t="s">
        <v>712</v>
      </c>
      <c r="F241" t="s">
        <v>8</v>
      </c>
      <c r="H241" s="11">
        <v>151</v>
      </c>
      <c r="I241" s="4">
        <v>4</v>
      </c>
      <c r="J241">
        <v>119</v>
      </c>
      <c r="K241">
        <v>87</v>
      </c>
      <c r="L241">
        <v>88.333333333333329</v>
      </c>
      <c r="M241">
        <v>88.333333333333329</v>
      </c>
      <c r="N241">
        <v>17</v>
      </c>
      <c r="P241">
        <f>IF(ISERROR(VLOOKUP($AB241,HSB!$A$1:$X$3000,COLUMN(HSB!D240),0)),"",VLOOKUP($AB241,HSB!$A$1:$X$3000,COLUMN(HSB!D240),0))</f>
        <v>14.2001337339342</v>
      </c>
      <c r="Q241">
        <f>IF(ISERROR(VLOOKUP($AB241,HSB!$A$1:$X$3000,COLUMN(HSB!E240),0)),"",VLOOKUP($AB241,HSB!$A$1:$X$3000,COLUMN(HSB!E240),0))</f>
        <v>678.73333333333301</v>
      </c>
      <c r="R241">
        <f>IF(ISERROR(VLOOKUP($AB241,HSB!$A$1:$X$3000,COLUMN(HSB!F240),0)),"",VLOOKUP($AB241,HSB!$A$1:$X$3000,COLUMN(HSB!F240),0))</f>
        <v>0.52046670135558704</v>
      </c>
      <c r="S241">
        <f>IF(ISERROR(VLOOKUP($AB241,HSB!$A$1:$X$3000,COLUMN(HSB!G240),0)),"",VLOOKUP($AB241,HSB!$A$1:$X$3000,COLUMN(HSB!G240),0))</f>
        <v>27.366114505091002</v>
      </c>
      <c r="T241">
        <f>IF(ISERROR(VLOOKUP($AB241,HSB!$A$1:$X$3000,COLUMN(HSB!H240),0)),"",VLOOKUP($AB241,HSB!$A$1:$X$3000,COLUMN(HSB!H240),0))</f>
        <v>634.76333333333298</v>
      </c>
      <c r="U241">
        <f>IF(ISERROR(VLOOKUP($AB241,HSB!$A$1:$X$3000,COLUMN(HSB!I240),0)),"",VLOOKUP($AB241,HSB!$A$1:$X$3000,COLUMN(HSB!I240),0))</f>
        <v>0.47036412638526998</v>
      </c>
      <c r="V241">
        <f>IF(ISERROR(VLOOKUP($AB241,HSB!$A$1:$X$3000,COLUMN(HSB!J240),0)),"",VLOOKUP($AB241,HSB!$A$1:$X$3000,COLUMN(HSB!J240),0))</f>
        <v>32.289216608245702</v>
      </c>
      <c r="W241">
        <f>IF(ISERROR(VLOOKUP($AB241,HSB!$A$1:$X$3000,COLUMN(HSB!K240),0)),"",VLOOKUP($AB241,HSB!$A$1:$X$3000,COLUMN(HSB!K240),0))</f>
        <v>627.80666666666696</v>
      </c>
      <c r="X241">
        <f>IF(ISERROR(VLOOKUP($AB241,HSB!$A$1:$X$3000,COLUMN(HSB!L240),0)),"",VLOOKUP($AB241,HSB!$A$1:$X$3000,COLUMN(HSB!L240),0))</f>
        <v>0.436272288873984</v>
      </c>
      <c r="Y241">
        <f>IF(ISERROR(VLOOKUP($AB241,HSB!$A$1:$X$3000,COLUMN(HSB!M240),0)),"",VLOOKUP($AB241,HSB!$A$1:$X$3000,COLUMN(HSB!M240),0))</f>
        <v>20.502176214321501</v>
      </c>
      <c r="Z241">
        <f>IF(ISERROR(VLOOKUP($AB241,HSB!$A$1:$X$3000,COLUMN(HSB!N240),0)),"",VLOOKUP($AB241,HSB!$A$1:$X$3000,COLUMN(HSB!N240),0))</f>
        <v>661.78666666666697</v>
      </c>
      <c r="AA241">
        <f>IF(ISERROR(VLOOKUP($AB241,HSB!$A$1:$X$3000,COLUMN(HSB!O240),0)),"",VLOOKUP($AB241,HSB!$A$1:$X$3000,COLUMN(HSB!O240),0))</f>
        <v>0.53959768144043996</v>
      </c>
      <c r="AB241" t="s">
        <v>1174</v>
      </c>
      <c r="AC241">
        <v>-6.8929830999999997E-2</v>
      </c>
      <c r="AD241">
        <v>-0.68646916199999997</v>
      </c>
      <c r="AE241">
        <v>0.18697533499999999</v>
      </c>
      <c r="AF241">
        <v>0.47399889499999998</v>
      </c>
      <c r="AG241">
        <v>26.814100369999998</v>
      </c>
      <c r="AH241">
        <v>-0.16871480799999999</v>
      </c>
      <c r="AI241">
        <v>-0.58046793200000002</v>
      </c>
      <c r="AJ241">
        <v>0.21536588100000001</v>
      </c>
      <c r="AK241">
        <v>0.47206314900000002</v>
      </c>
      <c r="AL241">
        <v>13.87859871</v>
      </c>
      <c r="AM241">
        <v>-0.101037129</v>
      </c>
      <c r="AN241">
        <v>-0.650517915</v>
      </c>
      <c r="AO241">
        <v>0.24651005100000001</v>
      </c>
      <c r="AP241">
        <v>0.59628508300000005</v>
      </c>
      <c r="AQ241">
        <v>19.972772330000002</v>
      </c>
      <c r="AR241">
        <v>-1.7853898E-2</v>
      </c>
      <c r="AS241">
        <v>-0.77248287800000004</v>
      </c>
      <c r="AT241">
        <v>0.16517762</v>
      </c>
      <c r="AU241">
        <v>0.460167031</v>
      </c>
      <c r="AV241">
        <v>31.703230999999999</v>
      </c>
    </row>
    <row r="242" spans="1:48" ht="12.75" customHeight="1">
      <c r="A242" t="s">
        <v>117</v>
      </c>
      <c r="B242" t="s">
        <v>469</v>
      </c>
      <c r="C242" t="s">
        <v>87</v>
      </c>
      <c r="D242">
        <v>2013</v>
      </c>
      <c r="E242" t="s">
        <v>713</v>
      </c>
      <c r="F242" t="s">
        <v>8</v>
      </c>
      <c r="H242" s="11" t="s">
        <v>889</v>
      </c>
      <c r="I242" s="4">
        <v>0</v>
      </c>
      <c r="J242">
        <v>115.83333333333333</v>
      </c>
      <c r="K242">
        <v>93.166666666666671</v>
      </c>
      <c r="L242">
        <v>91.833333333333329</v>
      </c>
      <c r="M242">
        <v>93.166666666666671</v>
      </c>
      <c r="P242">
        <f>IF(ISERROR(VLOOKUP($AB242,HSB!$A$1:$X$3000,COLUMN(HSB!D241),0)),"",VLOOKUP($AB242,HSB!$A$1:$X$3000,COLUMN(HSB!D241),0))</f>
        <v>16.956806409614401</v>
      </c>
      <c r="Q242">
        <f>IF(ISERROR(VLOOKUP($AB242,HSB!$A$1:$X$3000,COLUMN(HSB!E241),0)),"",VLOOKUP($AB242,HSB!$A$1:$X$3000,COLUMN(HSB!E241),0))</f>
        <v>643.40666666666698</v>
      </c>
      <c r="R242">
        <f>IF(ISERROR(VLOOKUP($AB242,HSB!$A$1:$X$3000,COLUMN(HSB!F241),0)),"",VLOOKUP($AB242,HSB!$A$1:$X$3000,COLUMN(HSB!F241),0))</f>
        <v>0.491105384960696</v>
      </c>
      <c r="S242">
        <f>IF(ISERROR(VLOOKUP($AB242,HSB!$A$1:$X$3000,COLUMN(HSB!G241),0)),"",VLOOKUP($AB242,HSB!$A$1:$X$3000,COLUMN(HSB!G241),0))</f>
        <v>23.197769487564699</v>
      </c>
      <c r="T242">
        <f>IF(ISERROR(VLOOKUP($AB242,HSB!$A$1:$X$3000,COLUMN(HSB!H241),0)),"",VLOOKUP($AB242,HSB!$A$1:$X$3000,COLUMN(HSB!H241),0))</f>
        <v>627.43333333333305</v>
      </c>
      <c r="U242">
        <f>IF(ISERROR(VLOOKUP($AB242,HSB!$A$1:$X$3000,COLUMN(HSB!I241),0)),"",VLOOKUP($AB242,HSB!$A$1:$X$3000,COLUMN(HSB!I241),0))</f>
        <v>0.483475489380434</v>
      </c>
      <c r="V242">
        <f>IF(ISERROR(VLOOKUP($AB242,HSB!$A$1:$X$3000,COLUMN(HSB!J241),0)),"",VLOOKUP($AB242,HSB!$A$1:$X$3000,COLUMN(HSB!J241),0))</f>
        <v>27.9854558504423</v>
      </c>
      <c r="W242">
        <f>IF(ISERROR(VLOOKUP($AB242,HSB!$A$1:$X$3000,COLUMN(HSB!K241),0)),"",VLOOKUP($AB242,HSB!$A$1:$X$3000,COLUMN(HSB!K241),0))</f>
        <v>610.5</v>
      </c>
      <c r="X242">
        <f>IF(ISERROR(VLOOKUP($AB242,HSB!$A$1:$X$3000,COLUMN(HSB!L241),0)),"",VLOOKUP($AB242,HSB!$A$1:$X$3000,COLUMN(HSB!L241),0))</f>
        <v>0.44933025967527701</v>
      </c>
      <c r="Y242">
        <f>IF(ISERROR(VLOOKUP($AB242,HSB!$A$1:$X$3000,COLUMN(HSB!M241),0)),"",VLOOKUP($AB242,HSB!$A$1:$X$3000,COLUMN(HSB!M241),0))</f>
        <v>18.6403831747621</v>
      </c>
      <c r="Z242">
        <f>IF(ISERROR(VLOOKUP($AB242,HSB!$A$1:$X$3000,COLUMN(HSB!N241),0)),"",VLOOKUP($AB242,HSB!$A$1:$X$3000,COLUMN(HSB!N241),0))</f>
        <v>650.74666666666701</v>
      </c>
      <c r="AA242">
        <f>IF(ISERROR(VLOOKUP($AB242,HSB!$A$1:$X$3000,COLUMN(HSB!O241),0)),"",VLOOKUP($AB242,HSB!$A$1:$X$3000,COLUMN(HSB!O241),0))</f>
        <v>0.50816588650209904</v>
      </c>
      <c r="AB242" t="s">
        <v>1175</v>
      </c>
      <c r="AC242">
        <v>-9.5602028000000006E-2</v>
      </c>
      <c r="AD242">
        <v>-0.59972218099999997</v>
      </c>
      <c r="AE242">
        <v>0.19356796300000001</v>
      </c>
      <c r="AF242">
        <v>0.437009023</v>
      </c>
      <c r="AG242">
        <v>22.721540610000002</v>
      </c>
      <c r="AH242">
        <v>-0.139298542</v>
      </c>
      <c r="AI242">
        <v>-0.53868716800000005</v>
      </c>
      <c r="AJ242">
        <v>0.193505978</v>
      </c>
      <c r="AK242">
        <v>0.397066682</v>
      </c>
      <c r="AL242">
        <v>16.608895749999999</v>
      </c>
      <c r="AM242">
        <v>-0.140358327</v>
      </c>
      <c r="AN242">
        <v>-0.53656092700000002</v>
      </c>
      <c r="AO242">
        <v>0.208981419</v>
      </c>
      <c r="AP242">
        <v>0.427311147</v>
      </c>
      <c r="AQ242">
        <v>18.234294290000001</v>
      </c>
      <c r="AR242">
        <v>-8.6223911E-2</v>
      </c>
      <c r="AS242">
        <v>-0.62025487000000001</v>
      </c>
      <c r="AT242">
        <v>0.16494092499999999</v>
      </c>
      <c r="AU242">
        <v>0.38348274900000001</v>
      </c>
      <c r="AV242">
        <v>27.490377049999999</v>
      </c>
    </row>
    <row r="243" spans="1:48" ht="12.75" customHeight="1">
      <c r="A243" t="s">
        <v>218</v>
      </c>
      <c r="B243" t="s">
        <v>469</v>
      </c>
      <c r="C243" t="s">
        <v>198</v>
      </c>
      <c r="D243">
        <v>2013</v>
      </c>
      <c r="E243" t="s">
        <v>714</v>
      </c>
      <c r="F243" t="s">
        <v>14</v>
      </c>
      <c r="H243" s="11" t="s">
        <v>889</v>
      </c>
      <c r="I243" s="4">
        <v>0</v>
      </c>
      <c r="J243">
        <v>115.33333333333333</v>
      </c>
      <c r="K243">
        <v>77</v>
      </c>
      <c r="L243">
        <v>76</v>
      </c>
      <c r="M243">
        <v>77</v>
      </c>
      <c r="N243">
        <v>18.5</v>
      </c>
      <c r="P243">
        <f>IF(ISERROR(VLOOKUP($AB243,HSB!$A$1:$X$3000,COLUMN(HSB!D242),0)),"",VLOOKUP($AB243,HSB!$A$1:$X$3000,COLUMN(HSB!D242),0))</f>
        <v>19.0521378531073</v>
      </c>
      <c r="Q243">
        <f>IF(ISERROR(VLOOKUP($AB243,HSB!$A$1:$X$3000,COLUMN(HSB!E242),0)),"",VLOOKUP($AB243,HSB!$A$1:$X$3000,COLUMN(HSB!E242),0))</f>
        <v>669.78666666666697</v>
      </c>
      <c r="R243">
        <f>IF(ISERROR(VLOOKUP($AB243,HSB!$A$1:$X$3000,COLUMN(HSB!F242),0)),"",VLOOKUP($AB243,HSB!$A$1:$X$3000,COLUMN(HSB!F242),0))</f>
        <v>0.54491830872083202</v>
      </c>
      <c r="S243">
        <f>IF(ISERROR(VLOOKUP($AB243,HSB!$A$1:$X$3000,COLUMN(HSB!G242),0)),"",VLOOKUP($AB243,HSB!$A$1:$X$3000,COLUMN(HSB!G242),0))</f>
        <v>38.411094882020599</v>
      </c>
      <c r="T243">
        <f>IF(ISERROR(VLOOKUP($AB243,HSB!$A$1:$X$3000,COLUMN(HSB!H242),0)),"",VLOOKUP($AB243,HSB!$A$1:$X$3000,COLUMN(HSB!H242),0))</f>
        <v>659.17</v>
      </c>
      <c r="U243">
        <f>IF(ISERROR(VLOOKUP($AB243,HSB!$A$1:$X$3000,COLUMN(HSB!I242),0)),"",VLOOKUP($AB243,HSB!$A$1:$X$3000,COLUMN(HSB!I242),0))</f>
        <v>0.42631296475816999</v>
      </c>
      <c r="V243">
        <f>IF(ISERROR(VLOOKUP($AB243,HSB!$A$1:$X$3000,COLUMN(HSB!J242),0)),"",VLOOKUP($AB243,HSB!$A$1:$X$3000,COLUMN(HSB!J242),0))</f>
        <v>33.283260402126999</v>
      </c>
      <c r="W243">
        <f>IF(ISERROR(VLOOKUP($AB243,HSB!$A$1:$X$3000,COLUMN(HSB!K242),0)),"",VLOOKUP($AB243,HSB!$A$1:$X$3000,COLUMN(HSB!K242),0))</f>
        <v>659.17</v>
      </c>
      <c r="X243">
        <f>IF(ISERROR(VLOOKUP($AB243,HSB!$A$1:$X$3000,COLUMN(HSB!L242),0)),"",VLOOKUP($AB243,HSB!$A$1:$X$3000,COLUMN(HSB!L242),0))</f>
        <v>0.42073359121819098</v>
      </c>
      <c r="Y243">
        <f>IF(ISERROR(VLOOKUP($AB243,HSB!$A$1:$X$3000,COLUMN(HSB!M242),0)),"",VLOOKUP($AB243,HSB!$A$1:$X$3000,COLUMN(HSB!M242),0))</f>
        <v>31.953048521103401</v>
      </c>
      <c r="Z243">
        <f>IF(ISERROR(VLOOKUP($AB243,HSB!$A$1:$X$3000,COLUMN(HSB!N242),0)),"",VLOOKUP($AB243,HSB!$A$1:$X$3000,COLUMN(HSB!N242),0))</f>
        <v>659.17</v>
      </c>
      <c r="AA243">
        <f>IF(ISERROR(VLOOKUP($AB243,HSB!$A$1:$X$3000,COLUMN(HSB!O242),0)),"",VLOOKUP($AB243,HSB!$A$1:$X$3000,COLUMN(HSB!O242),0))</f>
        <v>0.43458230862345198</v>
      </c>
      <c r="AB243" t="s">
        <v>1176</v>
      </c>
      <c r="AC243">
        <v>-1.7445354E-2</v>
      </c>
      <c r="AD243">
        <v>-0.75820792699999995</v>
      </c>
      <c r="AE243">
        <v>0.15581553300000001</v>
      </c>
      <c r="AF243">
        <v>0.42827833199999998</v>
      </c>
      <c r="AG243">
        <v>37.771570660000002</v>
      </c>
      <c r="AH243">
        <v>-0.15817403699999999</v>
      </c>
      <c r="AI243">
        <v>-0.62557482799999997</v>
      </c>
      <c r="AJ243">
        <v>0.244753839</v>
      </c>
      <c r="AK243">
        <v>0.57294493400000002</v>
      </c>
      <c r="AL243">
        <v>18.573594830000001</v>
      </c>
      <c r="AM243">
        <v>-2.6394863000000001E-2</v>
      </c>
      <c r="AN243">
        <v>-0.75425690999999995</v>
      </c>
      <c r="AO243">
        <v>0.16097592099999999</v>
      </c>
      <c r="AP243">
        <v>0.44078410800000001</v>
      </c>
      <c r="AQ243">
        <v>31.3982502</v>
      </c>
      <c r="AR243">
        <v>2.8423666E-2</v>
      </c>
      <c r="AS243">
        <v>-0.83947102799999995</v>
      </c>
      <c r="AT243">
        <v>0.15844422399999999</v>
      </c>
      <c r="AU243">
        <v>0.471546937</v>
      </c>
      <c r="AV243">
        <v>32.70846264</v>
      </c>
    </row>
    <row r="244" spans="1:48" ht="12.75" customHeight="1">
      <c r="A244" t="s">
        <v>217</v>
      </c>
      <c r="B244" t="s">
        <v>469</v>
      </c>
      <c r="C244" t="s">
        <v>198</v>
      </c>
      <c r="D244">
        <v>2013</v>
      </c>
      <c r="E244" t="s">
        <v>715</v>
      </c>
      <c r="F244" t="s">
        <v>8</v>
      </c>
      <c r="H244" s="11" t="s">
        <v>889</v>
      </c>
      <c r="I244" s="4">
        <v>0</v>
      </c>
      <c r="J244">
        <v>116.83333333333333</v>
      </c>
      <c r="K244">
        <v>94.333333333333329</v>
      </c>
      <c r="L244">
        <v>93.833333333333329</v>
      </c>
      <c r="M244">
        <v>94.333333333333329</v>
      </c>
      <c r="N244">
        <v>16.5</v>
      </c>
      <c r="P244">
        <f>IF(ISERROR(VLOOKUP($AB244,HSB!$A$1:$X$3000,COLUMN(HSB!D243),0)),"",VLOOKUP($AB244,HSB!$A$1:$X$3000,COLUMN(HSB!D243),0))</f>
        <v>18.576934828846799</v>
      </c>
      <c r="Q244">
        <f>IF(ISERROR(VLOOKUP($AB244,HSB!$A$1:$X$3000,COLUMN(HSB!E243),0)),"",VLOOKUP($AB244,HSB!$A$1:$X$3000,COLUMN(HSB!E243),0))</f>
        <v>669.78333333333296</v>
      </c>
      <c r="R244">
        <f>IF(ISERROR(VLOOKUP($AB244,HSB!$A$1:$X$3000,COLUMN(HSB!F243),0)),"",VLOOKUP($AB244,HSB!$A$1:$X$3000,COLUMN(HSB!F243),0))</f>
        <v>0.48482262756290601</v>
      </c>
      <c r="S244">
        <f>IF(ISERROR(VLOOKUP($AB244,HSB!$A$1:$X$3000,COLUMN(HSB!G243),0)),"",VLOOKUP($AB244,HSB!$A$1:$X$3000,COLUMN(HSB!G243),0))</f>
        <v>21.1969209205716</v>
      </c>
      <c r="T244">
        <f>IF(ISERROR(VLOOKUP($AB244,HSB!$A$1:$X$3000,COLUMN(HSB!H243),0)),"",VLOOKUP($AB244,HSB!$A$1:$X$3000,COLUMN(HSB!H243),0))</f>
        <v>659.79666666666697</v>
      </c>
      <c r="U244">
        <f>IF(ISERROR(VLOOKUP($AB244,HSB!$A$1:$X$3000,COLUMN(HSB!I243),0)),"",VLOOKUP($AB244,HSB!$A$1:$X$3000,COLUMN(HSB!I243),0))</f>
        <v>0.49595563601543302</v>
      </c>
      <c r="V244">
        <f>IF(ISERROR(VLOOKUP($AB244,HSB!$A$1:$X$3000,COLUMN(HSB!J243),0)),"",VLOOKUP($AB244,HSB!$A$1:$X$3000,COLUMN(HSB!J243),0))</f>
        <v>30.998426553672299</v>
      </c>
      <c r="W244">
        <f>IF(ISERROR(VLOOKUP($AB244,HSB!$A$1:$X$3000,COLUMN(HSB!K243),0)),"",VLOOKUP($AB244,HSB!$A$1:$X$3000,COLUMN(HSB!K243),0))</f>
        <v>659.48333333333301</v>
      </c>
      <c r="X244">
        <f>IF(ISERROR(VLOOKUP($AB244,HSB!$A$1:$X$3000,COLUMN(HSB!L243),0)),"",VLOOKUP($AB244,HSB!$A$1:$X$3000,COLUMN(HSB!L243),0))</f>
        <v>0.472802880870003</v>
      </c>
      <c r="Y244">
        <f>IF(ISERROR(VLOOKUP($AB244,HSB!$A$1:$X$3000,COLUMN(HSB!M243),0)),"",VLOOKUP($AB244,HSB!$A$1:$X$3000,COLUMN(HSB!M243),0))</f>
        <v>20.7191791292788</v>
      </c>
      <c r="Z244">
        <f>IF(ISERROR(VLOOKUP($AB244,HSB!$A$1:$X$3000,COLUMN(HSB!N243),0)),"",VLOOKUP($AB244,HSB!$A$1:$X$3000,COLUMN(HSB!N243),0))</f>
        <v>660.11</v>
      </c>
      <c r="AA244">
        <f>IF(ISERROR(VLOOKUP($AB244,HSB!$A$1:$X$3000,COLUMN(HSB!O243),0)),"",VLOOKUP($AB244,HSB!$A$1:$X$3000,COLUMN(HSB!O243),0))</f>
        <v>0.50879824280183295</v>
      </c>
      <c r="AB244" t="s">
        <v>1177</v>
      </c>
      <c r="AC244">
        <v>-0.10145961000000001</v>
      </c>
      <c r="AD244">
        <v>-0.62911663100000004</v>
      </c>
      <c r="AE244">
        <v>0.20532816600000001</v>
      </c>
      <c r="AF244">
        <v>0.48321850199999999</v>
      </c>
      <c r="AG244">
        <v>20.74256991</v>
      </c>
      <c r="AH244">
        <v>-0.142927426</v>
      </c>
      <c r="AI244">
        <v>-0.58104094299999998</v>
      </c>
      <c r="AJ244">
        <v>0.18958935599999999</v>
      </c>
      <c r="AK244">
        <v>0.41615116000000002</v>
      </c>
      <c r="AL244">
        <v>18.211277849999998</v>
      </c>
      <c r="AM244">
        <v>-0.10606347200000001</v>
      </c>
      <c r="AN244">
        <v>-0.62187604299999999</v>
      </c>
      <c r="AO244">
        <v>0.216661889</v>
      </c>
      <c r="AP244">
        <v>0.50448003200000002</v>
      </c>
      <c r="AQ244">
        <v>20.25522248</v>
      </c>
      <c r="AR244">
        <v>-6.6830426999999998E-2</v>
      </c>
      <c r="AS244">
        <v>-0.68903723699999997</v>
      </c>
      <c r="AT244">
        <v>0.18904527800000001</v>
      </c>
      <c r="AU244">
        <v>0.47909493600000003</v>
      </c>
      <c r="AV244">
        <v>30.3820944</v>
      </c>
    </row>
    <row r="245" spans="1:48" ht="12.75" customHeight="1">
      <c r="A245" t="s">
        <v>216</v>
      </c>
      <c r="B245" t="s">
        <v>469</v>
      </c>
      <c r="C245" t="s">
        <v>198</v>
      </c>
      <c r="D245">
        <v>2013</v>
      </c>
      <c r="E245" t="s">
        <v>716</v>
      </c>
      <c r="F245" t="s">
        <v>8</v>
      </c>
      <c r="H245" s="11">
        <v>147</v>
      </c>
      <c r="I245" s="4">
        <v>7</v>
      </c>
      <c r="J245">
        <v>115.83333333333333</v>
      </c>
      <c r="K245">
        <v>85</v>
      </c>
      <c r="L245">
        <v>87.333333333333329</v>
      </c>
      <c r="M245">
        <v>87.333333333333329</v>
      </c>
      <c r="N245">
        <v>17.5</v>
      </c>
      <c r="P245">
        <f>IF(ISERROR(VLOOKUP($AB245,HSB!$A$1:$X$3000,COLUMN(HSB!D244),0)),"",VLOOKUP($AB245,HSB!$A$1:$X$3000,COLUMN(HSB!D244),0))</f>
        <v>14.5842635759389</v>
      </c>
      <c r="Q245">
        <f>IF(ISERROR(VLOOKUP($AB245,HSB!$A$1:$X$3000,COLUMN(HSB!E244),0)),"",VLOOKUP($AB245,HSB!$A$1:$X$3000,COLUMN(HSB!E244),0))</f>
        <v>679.77333333333297</v>
      </c>
      <c r="R245">
        <f>IF(ISERROR(VLOOKUP($AB245,HSB!$A$1:$X$3000,COLUMN(HSB!F244),0)),"",VLOOKUP($AB245,HSB!$A$1:$X$3000,COLUMN(HSB!F244),0))</f>
        <v>0.54374348138263895</v>
      </c>
      <c r="S245">
        <f>IF(ISERROR(VLOOKUP($AB245,HSB!$A$1:$X$3000,COLUMN(HSB!G244),0)),"",VLOOKUP($AB245,HSB!$A$1:$X$3000,COLUMN(HSB!G244),0))</f>
        <v>21.979152459288802</v>
      </c>
      <c r="T245">
        <f>IF(ISERROR(VLOOKUP($AB245,HSB!$A$1:$X$3000,COLUMN(HSB!H244),0)),"",VLOOKUP($AB245,HSB!$A$1:$X$3000,COLUMN(HSB!H244),0))</f>
        <v>659.48333333333301</v>
      </c>
      <c r="U245">
        <f>IF(ISERROR(VLOOKUP($AB245,HSB!$A$1:$X$3000,COLUMN(HSB!I244),0)),"",VLOOKUP($AB245,HSB!$A$1:$X$3000,COLUMN(HSB!I244),0))</f>
        <v>0.49950112477227798</v>
      </c>
      <c r="V245">
        <f>IF(ISERROR(VLOOKUP($AB245,HSB!$A$1:$X$3000,COLUMN(HSB!J244),0)),"",VLOOKUP($AB245,HSB!$A$1:$X$3000,COLUMN(HSB!J244),0))</f>
        <v>20.4490178796942</v>
      </c>
      <c r="W245">
        <f>IF(ISERROR(VLOOKUP($AB245,HSB!$A$1:$X$3000,COLUMN(HSB!K244),0)),"",VLOOKUP($AB245,HSB!$A$1:$X$3000,COLUMN(HSB!K244),0))</f>
        <v>659.48333333333301</v>
      </c>
      <c r="X245">
        <f>IF(ISERROR(VLOOKUP($AB245,HSB!$A$1:$X$3000,COLUMN(HSB!L244),0)),"",VLOOKUP($AB245,HSB!$A$1:$X$3000,COLUMN(HSB!L244),0))</f>
        <v>0.48917085285739798</v>
      </c>
      <c r="Y245">
        <f>IF(ISERROR(VLOOKUP($AB245,HSB!$A$1:$X$3000,COLUMN(HSB!M244),0)),"",VLOOKUP($AB245,HSB!$A$1:$X$3000,COLUMN(HSB!M244),0))</f>
        <v>20.5519069292124</v>
      </c>
      <c r="Z245">
        <f>IF(ISERROR(VLOOKUP($AB245,HSB!$A$1:$X$3000,COLUMN(HSB!N244),0)),"",VLOOKUP($AB245,HSB!$A$1:$X$3000,COLUMN(HSB!N244),0))</f>
        <v>660.11</v>
      </c>
      <c r="AA245">
        <f>IF(ISERROR(VLOOKUP($AB245,HSB!$A$1:$X$3000,COLUMN(HSB!O244),0)),"",VLOOKUP($AB245,HSB!$A$1:$X$3000,COLUMN(HSB!O244),0))</f>
        <v>0.52587245162362295</v>
      </c>
      <c r="AB245" t="s">
        <v>1178</v>
      </c>
      <c r="AC245">
        <v>-0.105566913</v>
      </c>
      <c r="AD245">
        <v>-0.64424787900000002</v>
      </c>
      <c r="AE245">
        <v>0.20801520400000001</v>
      </c>
      <c r="AF245">
        <v>0.49980016900000002</v>
      </c>
      <c r="AG245">
        <v>21.500282259999999</v>
      </c>
      <c r="AH245">
        <v>-0.19591845999999999</v>
      </c>
      <c r="AI245">
        <v>-0.52446767000000005</v>
      </c>
      <c r="AJ245">
        <v>0.229680842</v>
      </c>
      <c r="AK245">
        <v>0.46004025399999998</v>
      </c>
      <c r="AL245">
        <v>14.24055553</v>
      </c>
      <c r="AM245">
        <v>-0.114218413</v>
      </c>
      <c r="AN245">
        <v>-0.61843453800000003</v>
      </c>
      <c r="AO245">
        <v>0.23164536799999999</v>
      </c>
      <c r="AP245">
        <v>0.53681730699999997</v>
      </c>
      <c r="AQ245">
        <v>20.06110906</v>
      </c>
      <c r="AR245">
        <v>-9.7489781999999997E-2</v>
      </c>
      <c r="AS245">
        <v>-0.64851250500000002</v>
      </c>
      <c r="AT245">
        <v>0.198882382</v>
      </c>
      <c r="AU245">
        <v>0.48045921800000002</v>
      </c>
      <c r="AV245">
        <v>20.019267129999999</v>
      </c>
    </row>
    <row r="246" spans="1:48" ht="12.75" customHeight="1">
      <c r="A246" t="s">
        <v>215</v>
      </c>
      <c r="B246" t="s">
        <v>469</v>
      </c>
      <c r="C246" t="s">
        <v>198</v>
      </c>
      <c r="D246">
        <v>2013</v>
      </c>
      <c r="E246" t="s">
        <v>717</v>
      </c>
      <c r="F246" t="s">
        <v>14</v>
      </c>
      <c r="H246" s="11">
        <v>147</v>
      </c>
      <c r="I246" s="4">
        <v>7</v>
      </c>
      <c r="J246">
        <v>114</v>
      </c>
      <c r="K246">
        <v>73</v>
      </c>
      <c r="L246">
        <v>74</v>
      </c>
      <c r="M246">
        <v>74</v>
      </c>
      <c r="N246">
        <v>16.25</v>
      </c>
      <c r="P246">
        <f>IF(ISERROR(VLOOKUP($AB246,HSB!$A$1:$X$3000,COLUMN(HSB!D245),0)),"",VLOOKUP($AB246,HSB!$A$1:$X$3000,COLUMN(HSB!D245),0))</f>
        <v>16.186177334662698</v>
      </c>
      <c r="Q246">
        <f>IF(ISERROR(VLOOKUP($AB246,HSB!$A$1:$X$3000,COLUMN(HSB!E245),0)),"",VLOOKUP($AB246,HSB!$A$1:$X$3000,COLUMN(HSB!E245),0))</f>
        <v>675.42</v>
      </c>
      <c r="R246">
        <f>IF(ISERROR(VLOOKUP($AB246,HSB!$A$1:$X$3000,COLUMN(HSB!F245),0)),"",VLOOKUP($AB246,HSB!$A$1:$X$3000,COLUMN(HSB!F245),0))</f>
        <v>0.50796371288533404</v>
      </c>
      <c r="S246">
        <f>IF(ISERROR(VLOOKUP($AB246,HSB!$A$1:$X$3000,COLUMN(HSB!G245),0)),"",VLOOKUP($AB246,HSB!$A$1:$X$3000,COLUMN(HSB!G245),0))</f>
        <v>25.486920621468901</v>
      </c>
      <c r="T246">
        <f>IF(ISERROR(VLOOKUP($AB246,HSB!$A$1:$X$3000,COLUMN(HSB!H245),0)),"",VLOOKUP($AB246,HSB!$A$1:$X$3000,COLUMN(HSB!H245),0))</f>
        <v>617.45000000000005</v>
      </c>
      <c r="U246">
        <f>IF(ISERROR(VLOOKUP($AB246,HSB!$A$1:$X$3000,COLUMN(HSB!I245),0)),"",VLOOKUP($AB246,HSB!$A$1:$X$3000,COLUMN(HSB!I245),0))</f>
        <v>0.47814361403996902</v>
      </c>
      <c r="V246">
        <f>IF(ISERROR(VLOOKUP($AB246,HSB!$A$1:$X$3000,COLUMN(HSB!J245),0)),"",VLOOKUP($AB246,HSB!$A$1:$X$3000,COLUMN(HSB!J245),0))</f>
        <v>30.092906945829199</v>
      </c>
      <c r="W246">
        <f>IF(ISERROR(VLOOKUP($AB246,HSB!$A$1:$X$3000,COLUMN(HSB!K245),0)),"",VLOOKUP($AB246,HSB!$A$1:$X$3000,COLUMN(HSB!K245),0))</f>
        <v>647.46</v>
      </c>
      <c r="X246">
        <f>IF(ISERROR(VLOOKUP($AB246,HSB!$A$1:$X$3000,COLUMN(HSB!L245),0)),"",VLOOKUP($AB246,HSB!$A$1:$X$3000,COLUMN(HSB!L245),0))</f>
        <v>0.44616777592523099</v>
      </c>
      <c r="Y246">
        <f>IF(ISERROR(VLOOKUP($AB246,HSB!$A$1:$X$3000,COLUMN(HSB!M245),0)),"",VLOOKUP($AB246,HSB!$A$1:$X$3000,COLUMN(HSB!M245),0))</f>
        <v>27.653595613160501</v>
      </c>
      <c r="Z246">
        <f>IF(ISERROR(VLOOKUP($AB246,HSB!$A$1:$X$3000,COLUMN(HSB!N245),0)),"",VLOOKUP($AB246,HSB!$A$1:$X$3000,COLUMN(HSB!N245),0))</f>
        <v>635.40666666666698</v>
      </c>
      <c r="AA246">
        <f>IF(ISERROR(VLOOKUP($AB246,HSB!$A$1:$X$3000,COLUMN(HSB!O245),0)),"",VLOOKUP($AB246,HSB!$A$1:$X$3000,COLUMN(HSB!O245),0))</f>
        <v>0.491473981755574</v>
      </c>
      <c r="AB246" t="s">
        <v>1179</v>
      </c>
      <c r="AC246">
        <v>-5.0539460000000001E-2</v>
      </c>
      <c r="AD246">
        <v>-0.750876828</v>
      </c>
      <c r="AE246">
        <v>0.20168291899999999</v>
      </c>
      <c r="AF246">
        <v>0.55042171799999995</v>
      </c>
      <c r="AG246">
        <v>24.946027000000001</v>
      </c>
      <c r="AH246">
        <v>-0.101507631</v>
      </c>
      <c r="AI246">
        <v>-0.70198561400000004</v>
      </c>
      <c r="AJ246">
        <v>0.21926843500000001</v>
      </c>
      <c r="AK246">
        <v>0.56603615699999998</v>
      </c>
      <c r="AL246">
        <v>15.81541663</v>
      </c>
      <c r="AM246">
        <v>-6.7374855999999997E-2</v>
      </c>
      <c r="AN246">
        <v>-0.78946710600000003</v>
      </c>
      <c r="AO246">
        <v>0.21664332</v>
      </c>
      <c r="AP246">
        <v>0.61524936600000002</v>
      </c>
      <c r="AQ246">
        <v>27.022473569999999</v>
      </c>
      <c r="AR246">
        <v>1.6260350000000001E-3</v>
      </c>
      <c r="AS246">
        <v>-0.82455161899999996</v>
      </c>
      <c r="AT246">
        <v>0.18106895200000001</v>
      </c>
      <c r="AU246">
        <v>0.53179616500000004</v>
      </c>
      <c r="AV246">
        <v>29.511608630000001</v>
      </c>
    </row>
    <row r="247" spans="1:48" ht="12.75" customHeight="1">
      <c r="A247" t="s">
        <v>211</v>
      </c>
      <c r="B247" t="s">
        <v>469</v>
      </c>
      <c r="C247" t="s">
        <v>198</v>
      </c>
      <c r="D247">
        <v>2013</v>
      </c>
      <c r="E247" t="s">
        <v>718</v>
      </c>
      <c r="F247" t="s">
        <v>14</v>
      </c>
      <c r="H247" s="11">
        <v>142</v>
      </c>
      <c r="I247" s="4">
        <v>8</v>
      </c>
      <c r="J247">
        <v>112</v>
      </c>
      <c r="K247">
        <v>72</v>
      </c>
      <c r="L247">
        <v>70</v>
      </c>
      <c r="M247">
        <v>72</v>
      </c>
      <c r="N247">
        <v>19.75</v>
      </c>
      <c r="P247">
        <f>IF(ISERROR(VLOOKUP($AB247,HSB!$A$1:$X$3000,COLUMN(HSB!D246),0)),"",VLOOKUP($AB247,HSB!$A$1:$X$3000,COLUMN(HSB!D246),0))</f>
        <v>33.552412936070802</v>
      </c>
      <c r="Q247">
        <f>IF(ISERROR(VLOOKUP($AB247,HSB!$A$1:$X$3000,COLUMN(HSB!E246),0)),"",VLOOKUP($AB247,HSB!$A$1:$X$3000,COLUMN(HSB!E246),0))</f>
        <v>610.82000000000005</v>
      </c>
      <c r="R247">
        <f>IF(ISERROR(VLOOKUP($AB247,HSB!$A$1:$X$3000,COLUMN(HSB!F246),0)),"",VLOOKUP($AB247,HSB!$A$1:$X$3000,COLUMN(HSB!F246),0))</f>
        <v>0.44039782146289103</v>
      </c>
      <c r="S247">
        <f>IF(ISERROR(VLOOKUP($AB247,HSB!$A$1:$X$3000,COLUMN(HSB!G246),0)),"",VLOOKUP($AB247,HSB!$A$1:$X$3000,COLUMN(HSB!G246),0))</f>
        <v>37.311413787347703</v>
      </c>
      <c r="T247">
        <f>IF(ISERROR(VLOOKUP($AB247,HSB!$A$1:$X$3000,COLUMN(HSB!H246),0)),"",VLOOKUP($AB247,HSB!$A$1:$X$3000,COLUMN(HSB!H246),0))</f>
        <v>616.11666666666702</v>
      </c>
      <c r="U247">
        <f>IF(ISERROR(VLOOKUP($AB247,HSB!$A$1:$X$3000,COLUMN(HSB!I246),0)),"",VLOOKUP($AB247,HSB!$A$1:$X$3000,COLUMN(HSB!I246),0))</f>
        <v>0.44013896290992199</v>
      </c>
      <c r="V247">
        <f>IF(ISERROR(VLOOKUP($AB247,HSB!$A$1:$X$3000,COLUMN(HSB!J246),0)),"",VLOOKUP($AB247,HSB!$A$1:$X$3000,COLUMN(HSB!J246),0))</f>
        <v>26.273419479218799</v>
      </c>
      <c r="W247">
        <f>IF(ISERROR(VLOOKUP($AB247,HSB!$A$1:$X$3000,COLUMN(HSB!K246),0)),"",VLOOKUP($AB247,HSB!$A$1:$X$3000,COLUMN(HSB!K246),0))</f>
        <v>610.5</v>
      </c>
      <c r="X247">
        <f>IF(ISERROR(VLOOKUP($AB247,HSB!$A$1:$X$3000,COLUMN(HSB!L246),0)),"",VLOOKUP($AB247,HSB!$A$1:$X$3000,COLUMN(HSB!L246),0))</f>
        <v>0.44851954605564998</v>
      </c>
      <c r="Y247">
        <f>IF(ISERROR(VLOOKUP($AB247,HSB!$A$1:$X$3000,COLUMN(HSB!M246),0)),"",VLOOKUP($AB247,HSB!$A$1:$X$3000,COLUMN(HSB!M246),0))</f>
        <v>24.842392555499899</v>
      </c>
      <c r="Z247">
        <f>IF(ISERROR(VLOOKUP($AB247,HSB!$A$1:$X$3000,COLUMN(HSB!N246),0)),"",VLOOKUP($AB247,HSB!$A$1:$X$3000,COLUMN(HSB!N246),0))</f>
        <v>628.44000000000005</v>
      </c>
      <c r="AA247">
        <f>IF(ISERROR(VLOOKUP($AB247,HSB!$A$1:$X$3000,COLUMN(HSB!O246),0)),"",VLOOKUP($AB247,HSB!$A$1:$X$3000,COLUMN(HSB!O246),0))</f>
        <v>0.47962896971796698</v>
      </c>
      <c r="AB247" t="s">
        <v>1180</v>
      </c>
      <c r="AC247">
        <v>1.6938162E-2</v>
      </c>
      <c r="AD247">
        <v>-0.77604104799999996</v>
      </c>
      <c r="AE247">
        <v>0.174798496</v>
      </c>
      <c r="AF247">
        <v>0.48925824899999998</v>
      </c>
      <c r="AG247">
        <v>36.607266789999997</v>
      </c>
      <c r="AH247">
        <v>-0.2260655</v>
      </c>
      <c r="AI247">
        <v>-0.99604793700000005</v>
      </c>
      <c r="AJ247">
        <v>0.17846821199999999</v>
      </c>
      <c r="AK247">
        <v>0.59918407100000004</v>
      </c>
      <c r="AL247">
        <v>32.905319179999999</v>
      </c>
      <c r="AM247">
        <v>-8.4524688000000001E-2</v>
      </c>
      <c r="AN247">
        <v>-0.64421805899999995</v>
      </c>
      <c r="AO247">
        <v>0.19162738000000001</v>
      </c>
      <c r="AP247">
        <v>0.46032635</v>
      </c>
      <c r="AQ247">
        <v>24.329398749999999</v>
      </c>
      <c r="AR247">
        <v>-1.4696475000000001E-2</v>
      </c>
      <c r="AS247">
        <v>-0.743572287</v>
      </c>
      <c r="AT247">
        <v>0.17819829500000001</v>
      </c>
      <c r="AU247">
        <v>0.482505674</v>
      </c>
      <c r="AV247">
        <v>25.76065724</v>
      </c>
    </row>
    <row r="248" spans="1:48" ht="12.75" customHeight="1">
      <c r="A248" t="s">
        <v>213</v>
      </c>
      <c r="B248" t="s">
        <v>469</v>
      </c>
      <c r="C248" t="s">
        <v>198</v>
      </c>
      <c r="D248">
        <v>2013</v>
      </c>
      <c r="E248" t="s">
        <v>719</v>
      </c>
      <c r="F248" t="s">
        <v>14</v>
      </c>
      <c r="H248" s="11">
        <v>142</v>
      </c>
      <c r="I248" s="4">
        <v>9</v>
      </c>
      <c r="J248">
        <v>115.16666666666667</v>
      </c>
      <c r="K248">
        <v>76.833333333333329</v>
      </c>
      <c r="L248">
        <v>77.166666666666671</v>
      </c>
      <c r="M248">
        <v>77.166666666666671</v>
      </c>
      <c r="N248">
        <v>19.25</v>
      </c>
      <c r="P248">
        <f>IF(ISERROR(VLOOKUP($AB248,HSB!$A$1:$X$3000,COLUMN(HSB!D247),0)),"",VLOOKUP($AB248,HSB!$A$1:$X$3000,COLUMN(HSB!D247),0))</f>
        <v>19.516752957793301</v>
      </c>
      <c r="Q248">
        <f>IF(ISERROR(VLOOKUP($AB248,HSB!$A$1:$X$3000,COLUMN(HSB!E247),0)),"",VLOOKUP($AB248,HSB!$A$1:$X$3000,COLUMN(HSB!E247),0))</f>
        <v>640.45666666666705</v>
      </c>
      <c r="R248">
        <f>IF(ISERROR(VLOOKUP($AB248,HSB!$A$1:$X$3000,COLUMN(HSB!F247),0)),"",VLOOKUP($AB248,HSB!$A$1:$X$3000,COLUMN(HSB!F247),0))</f>
        <v>0.52254231948698604</v>
      </c>
      <c r="S248">
        <f>IF(ISERROR(VLOOKUP($AB248,HSB!$A$1:$X$3000,COLUMN(HSB!G247),0)),"",VLOOKUP($AB248,HSB!$A$1:$X$3000,COLUMN(HSB!G247),0))</f>
        <v>40.558736955799297</v>
      </c>
      <c r="T248">
        <f>IF(ISERROR(VLOOKUP($AB248,HSB!$A$1:$X$3000,COLUMN(HSB!H247),0)),"",VLOOKUP($AB248,HSB!$A$1:$X$3000,COLUMN(HSB!H247),0))</f>
        <v>651.78</v>
      </c>
      <c r="U248">
        <f>IF(ISERROR(VLOOKUP($AB248,HSB!$A$1:$X$3000,COLUMN(HSB!I247),0)),"",VLOOKUP($AB248,HSB!$A$1:$X$3000,COLUMN(HSB!I247),0))</f>
        <v>0.40287648117797598</v>
      </c>
      <c r="V248">
        <f>IF(ISERROR(VLOOKUP($AB248,HSB!$A$1:$X$3000,COLUMN(HSB!J247),0)),"",VLOOKUP($AB248,HSB!$A$1:$X$3000,COLUMN(HSB!J247),0))</f>
        <v>32.357406380857398</v>
      </c>
      <c r="W248">
        <f>IF(ISERROR(VLOOKUP($AB248,HSB!$A$1:$X$3000,COLUMN(HSB!K247),0)),"",VLOOKUP($AB248,HSB!$A$1:$X$3000,COLUMN(HSB!K247),0))</f>
        <v>622.42999999999995</v>
      </c>
      <c r="X248">
        <f>IF(ISERROR(VLOOKUP($AB248,HSB!$A$1:$X$3000,COLUMN(HSB!L247),0)),"",VLOOKUP($AB248,HSB!$A$1:$X$3000,COLUMN(HSB!L247),0))</f>
        <v>0.45072792918568899</v>
      </c>
      <c r="Y248">
        <f>IF(ISERROR(VLOOKUP($AB248,HSB!$A$1:$X$3000,COLUMN(HSB!M247),0)),"",VLOOKUP($AB248,HSB!$A$1:$X$3000,COLUMN(HSB!M247),0))</f>
        <v>21.000946045197701</v>
      </c>
      <c r="Z248">
        <f>IF(ISERROR(VLOOKUP($AB248,HSB!$A$1:$X$3000,COLUMN(HSB!N247),0)),"",VLOOKUP($AB248,HSB!$A$1:$X$3000,COLUMN(HSB!N247),0))</f>
        <v>659.48333333333301</v>
      </c>
      <c r="AA248">
        <f>IF(ISERROR(VLOOKUP($AB248,HSB!$A$1:$X$3000,COLUMN(HSB!O247),0)),"",VLOOKUP($AB248,HSB!$A$1:$X$3000,COLUMN(HSB!O247),0))</f>
        <v>0.49439166674192703</v>
      </c>
      <c r="AB248" t="s">
        <v>1181</v>
      </c>
      <c r="AC248">
        <v>7.1919519999999997E-3</v>
      </c>
      <c r="AD248">
        <v>-0.83985095600000004</v>
      </c>
      <c r="AE248">
        <v>0.13792185400000001</v>
      </c>
      <c r="AF248">
        <v>0.41080393999999998</v>
      </c>
      <c r="AG248">
        <v>39.940302269999997</v>
      </c>
      <c r="AH248">
        <v>-0.13344421100000001</v>
      </c>
      <c r="AI248">
        <v>-0.68644781799999999</v>
      </c>
      <c r="AJ248">
        <v>0.22951003</v>
      </c>
      <c r="AK248">
        <v>0.58185514500000002</v>
      </c>
      <c r="AL248">
        <v>19.05063621</v>
      </c>
      <c r="AM248">
        <v>-2.7434362E-2</v>
      </c>
      <c r="AN248">
        <v>-0.74162553099999995</v>
      </c>
      <c r="AO248">
        <v>0.21954789299999999</v>
      </c>
      <c r="AP248">
        <v>0.59276462699999999</v>
      </c>
      <c r="AQ248">
        <v>20.5229885</v>
      </c>
      <c r="AR248">
        <v>-2.7142640000000001E-3</v>
      </c>
      <c r="AS248">
        <v>-0.83317737199999997</v>
      </c>
      <c r="AT248">
        <v>0.18616016599999999</v>
      </c>
      <c r="AU248">
        <v>0.55108291600000003</v>
      </c>
      <c r="AV248">
        <v>31.713697839999998</v>
      </c>
    </row>
    <row r="249" spans="1:48" ht="12.75" customHeight="1">
      <c r="A249" t="s">
        <v>210</v>
      </c>
      <c r="B249" t="s">
        <v>469</v>
      </c>
      <c r="C249" t="s">
        <v>198</v>
      </c>
      <c r="D249">
        <v>2013</v>
      </c>
      <c r="E249" t="s">
        <v>720</v>
      </c>
      <c r="F249" t="s">
        <v>8</v>
      </c>
      <c r="H249" s="11" t="s">
        <v>889</v>
      </c>
      <c r="I249" s="4">
        <v>0</v>
      </c>
      <c r="J249">
        <v>119.5</v>
      </c>
      <c r="K249">
        <v>74.5</v>
      </c>
      <c r="L249">
        <v>74</v>
      </c>
      <c r="M249">
        <v>74.5</v>
      </c>
      <c r="N249">
        <v>19.25</v>
      </c>
      <c r="P249">
        <f>IF(ISERROR(VLOOKUP($AB249,HSB!$A$1:$X$3000,COLUMN(HSB!D248),0)),"",VLOOKUP($AB249,HSB!$A$1:$X$3000,COLUMN(HSB!D248),0))</f>
        <v>27.686129278830201</v>
      </c>
      <c r="Q249">
        <f>IF(ISERROR(VLOOKUP($AB249,HSB!$A$1:$X$3000,COLUMN(HSB!E248),0)),"",VLOOKUP($AB249,HSB!$A$1:$X$3000,COLUMN(HSB!E248),0))</f>
        <v>648.77</v>
      </c>
      <c r="R249">
        <f>IF(ISERROR(VLOOKUP($AB249,HSB!$A$1:$X$3000,COLUMN(HSB!F248),0)),"",VLOOKUP($AB249,HSB!$A$1:$X$3000,COLUMN(HSB!F248),0))</f>
        <v>0.440633520786678</v>
      </c>
      <c r="S249">
        <f>IF(ISERROR(VLOOKUP($AB249,HSB!$A$1:$X$3000,COLUMN(HSB!G248),0)),"",VLOOKUP($AB249,HSB!$A$1:$X$3000,COLUMN(HSB!G248),0))</f>
        <v>34.271075108009299</v>
      </c>
      <c r="T249">
        <f>IF(ISERROR(VLOOKUP($AB249,HSB!$A$1:$X$3000,COLUMN(HSB!H248),0)),"",VLOOKUP($AB249,HSB!$A$1:$X$3000,COLUMN(HSB!H248),0))</f>
        <v>611.40666666666698</v>
      </c>
      <c r="U249">
        <f>IF(ISERROR(VLOOKUP($AB249,HSB!$A$1:$X$3000,COLUMN(HSB!I248),0)),"",VLOOKUP($AB249,HSB!$A$1:$X$3000,COLUMN(HSB!I248),0))</f>
        <v>0.45015063268182698</v>
      </c>
      <c r="V249">
        <f>IF(ISERROR(VLOOKUP($AB249,HSB!$A$1:$X$3000,COLUMN(HSB!J248),0)),"",VLOOKUP($AB249,HSB!$A$1:$X$3000,COLUMN(HSB!J248),0))</f>
        <v>35.105525091392501</v>
      </c>
      <c r="W249">
        <f>IF(ISERROR(VLOOKUP($AB249,HSB!$A$1:$X$3000,COLUMN(HSB!K248),0)),"",VLOOKUP($AB249,HSB!$A$1:$X$3000,COLUMN(HSB!K248),0))</f>
        <v>624.4</v>
      </c>
      <c r="X249">
        <f>IF(ISERROR(VLOOKUP($AB249,HSB!$A$1:$X$3000,COLUMN(HSB!L248),0)),"",VLOOKUP($AB249,HSB!$A$1:$X$3000,COLUMN(HSB!L248),0))</f>
        <v>0.436662446814852</v>
      </c>
      <c r="Y249">
        <f>IF(ISERROR(VLOOKUP($AB249,HSB!$A$1:$X$3000,COLUMN(HSB!M248),0)),"",VLOOKUP($AB249,HSB!$A$1:$X$3000,COLUMN(HSB!M248),0))</f>
        <v>23.062454154204101</v>
      </c>
      <c r="Z249">
        <f>IF(ISERROR(VLOOKUP($AB249,HSB!$A$1:$X$3000,COLUMN(HSB!N248),0)),"",VLOOKUP($AB249,HSB!$A$1:$X$3000,COLUMN(HSB!N248),0))</f>
        <v>648.48</v>
      </c>
      <c r="AA249">
        <f>IF(ISERROR(VLOOKUP($AB249,HSB!$A$1:$X$3000,COLUMN(HSB!O248),0)),"",VLOOKUP($AB249,HSB!$A$1:$X$3000,COLUMN(HSB!O248),0))</f>
        <v>0.51692731781653301</v>
      </c>
      <c r="AB249" t="s">
        <v>1182</v>
      </c>
      <c r="AC249">
        <v>-1.9638728000000001E-2</v>
      </c>
      <c r="AD249">
        <v>-0.76244793300000002</v>
      </c>
      <c r="AE249">
        <v>0.179896009</v>
      </c>
      <c r="AF249">
        <v>0.49694324899999998</v>
      </c>
      <c r="AG249">
        <v>33.619074929999996</v>
      </c>
      <c r="AH249">
        <v>-4.7797507000000003E-2</v>
      </c>
      <c r="AI249">
        <v>-0.76108352800000001</v>
      </c>
      <c r="AJ249">
        <v>0.16504703500000001</v>
      </c>
      <c r="AK249">
        <v>0.45534150600000001</v>
      </c>
      <c r="AL249">
        <v>27.19171892</v>
      </c>
      <c r="AM249">
        <v>-3.7795299999999997E-2</v>
      </c>
      <c r="AN249">
        <v>-0.72736375099999995</v>
      </c>
      <c r="AO249">
        <v>0.24148939999999999</v>
      </c>
      <c r="AP249">
        <v>0.64229233500000005</v>
      </c>
      <c r="AQ249">
        <v>22.488261439999999</v>
      </c>
      <c r="AR249">
        <v>1.4755864E-2</v>
      </c>
      <c r="AS249">
        <v>-0.833562778</v>
      </c>
      <c r="AT249">
        <v>0.17516353800000001</v>
      </c>
      <c r="AU249">
        <v>0.51870037499999999</v>
      </c>
      <c r="AV249">
        <v>34.448949259999999</v>
      </c>
    </row>
    <row r="250" spans="1:48" ht="12.75" customHeight="1">
      <c r="A250" t="s">
        <v>209</v>
      </c>
      <c r="B250" t="s">
        <v>469</v>
      </c>
      <c r="C250" t="s">
        <v>198</v>
      </c>
      <c r="D250">
        <v>2013</v>
      </c>
      <c r="E250" t="s">
        <v>721</v>
      </c>
      <c r="F250" t="s">
        <v>14</v>
      </c>
      <c r="H250" s="11" t="s">
        <v>889</v>
      </c>
      <c r="I250" s="4">
        <v>0</v>
      </c>
      <c r="J250">
        <v>115.83333333333333</v>
      </c>
      <c r="K250">
        <v>78</v>
      </c>
      <c r="L250">
        <v>76</v>
      </c>
      <c r="M250">
        <v>78</v>
      </c>
      <c r="P250">
        <f>IF(ISERROR(VLOOKUP($AB250,HSB!$A$1:$X$3000,COLUMN(HSB!D249),0)),"",VLOOKUP($AB250,HSB!$A$1:$X$3000,COLUMN(HSB!D249),0))</f>
        <v>21.6264111166501</v>
      </c>
      <c r="Q250">
        <f>IF(ISERROR(VLOOKUP($AB250,HSB!$A$1:$X$3000,COLUMN(HSB!E249),0)),"",VLOOKUP($AB250,HSB!$A$1:$X$3000,COLUMN(HSB!E249),0))</f>
        <v>619.40333333333297</v>
      </c>
      <c r="R250">
        <f>IF(ISERROR(VLOOKUP($AB250,HSB!$A$1:$X$3000,COLUMN(HSB!F249),0)),"",VLOOKUP($AB250,HSB!$A$1:$X$3000,COLUMN(HSB!F249),0))</f>
        <v>0.51647574345916303</v>
      </c>
      <c r="S250">
        <f>IF(ISERROR(VLOOKUP($AB250,HSB!$A$1:$X$3000,COLUMN(HSB!G249),0)),"",VLOOKUP($AB250,HSB!$A$1:$X$3000,COLUMN(HSB!G249),0))</f>
        <v>42.182200564971801</v>
      </c>
      <c r="T250">
        <f>IF(ISERROR(VLOOKUP($AB250,HSB!$A$1:$X$3000,COLUMN(HSB!H249),0)),"",VLOOKUP($AB250,HSB!$A$1:$X$3000,COLUMN(HSB!H249),0))</f>
        <v>604.06333333333305</v>
      </c>
      <c r="U250">
        <f>IF(ISERROR(VLOOKUP($AB250,HSB!$A$1:$X$3000,COLUMN(HSB!I249),0)),"",VLOOKUP($AB250,HSB!$A$1:$X$3000,COLUMN(HSB!I249),0))</f>
        <v>0.40722067119671701</v>
      </c>
      <c r="V250">
        <f>IF(ISERROR(VLOOKUP($AB250,HSB!$A$1:$X$3000,COLUMN(HSB!J249),0)),"",VLOOKUP($AB250,HSB!$A$1:$X$3000,COLUMN(HSB!J249),0))</f>
        <v>43.649098703888299</v>
      </c>
      <c r="W250">
        <f>IF(ISERROR(VLOOKUP($AB250,HSB!$A$1:$X$3000,COLUMN(HSB!K249),0)),"",VLOOKUP($AB250,HSB!$A$1:$X$3000,COLUMN(HSB!K249),0))</f>
        <v>618.12666666666701</v>
      </c>
      <c r="X250">
        <f>IF(ISERROR(VLOOKUP($AB250,HSB!$A$1:$X$3000,COLUMN(HSB!L249),0)),"",VLOOKUP($AB250,HSB!$A$1:$X$3000,COLUMN(HSB!L249),0))</f>
        <v>0.38639056526568299</v>
      </c>
      <c r="Y250">
        <f>IF(ISERROR(VLOOKUP($AB250,HSB!$A$1:$X$3000,COLUMN(HSB!M249),0)),"",VLOOKUP($AB250,HSB!$A$1:$X$3000,COLUMN(HSB!M249),0))</f>
        <v>29.4699752741775</v>
      </c>
      <c r="Z250">
        <f>IF(ISERROR(VLOOKUP($AB250,HSB!$A$1:$X$3000,COLUMN(HSB!N249),0)),"",VLOOKUP($AB250,HSB!$A$1:$X$3000,COLUMN(HSB!N249),0))</f>
        <v>642.47333333333302</v>
      </c>
      <c r="AA250">
        <f>IF(ISERROR(VLOOKUP($AB250,HSB!$A$1:$X$3000,COLUMN(HSB!O249),0)),"",VLOOKUP($AB250,HSB!$A$1:$X$3000,COLUMN(HSB!O249),0))</f>
        <v>0.45781236887341697</v>
      </c>
      <c r="AB250" t="s">
        <v>1183</v>
      </c>
      <c r="AC250">
        <v>4.6562560000000003E-2</v>
      </c>
      <c r="AD250">
        <v>-0.87061146199999995</v>
      </c>
      <c r="AE250">
        <v>0.14871595900000001</v>
      </c>
      <c r="AF250">
        <v>0.45490599599999998</v>
      </c>
      <c r="AG250">
        <v>41.501072600000001</v>
      </c>
      <c r="AH250">
        <v>-7.8373308000000003E-2</v>
      </c>
      <c r="AI250">
        <v>-0.69041366000000004</v>
      </c>
      <c r="AJ250">
        <v>0.23340902699999999</v>
      </c>
      <c r="AK250">
        <v>0.59437019099999999</v>
      </c>
      <c r="AL250">
        <v>21.107365659999999</v>
      </c>
      <c r="AM250">
        <v>4.1952061999999998E-2</v>
      </c>
      <c r="AN250">
        <v>-0.83935822699999996</v>
      </c>
      <c r="AO250">
        <v>0.200060495</v>
      </c>
      <c r="AP250">
        <v>0.59539258299999998</v>
      </c>
      <c r="AQ250">
        <v>28.846968090000001</v>
      </c>
      <c r="AR250">
        <v>3.4995200999999997E-2</v>
      </c>
      <c r="AS250">
        <v>-0.89399463899999998</v>
      </c>
      <c r="AT250">
        <v>0.127174812</v>
      </c>
      <c r="AU250">
        <v>0.39507458699999998</v>
      </c>
      <c r="AV250">
        <v>43.04317631</v>
      </c>
    </row>
    <row r="251" spans="1:48" ht="12.75" customHeight="1">
      <c r="A251" t="s">
        <v>327</v>
      </c>
      <c r="B251" t="s">
        <v>469</v>
      </c>
      <c r="C251" t="s">
        <v>317</v>
      </c>
      <c r="D251">
        <v>2013</v>
      </c>
      <c r="E251" t="s">
        <v>722</v>
      </c>
      <c r="F251" t="s">
        <v>14</v>
      </c>
      <c r="H251" s="11">
        <v>138</v>
      </c>
      <c r="I251" s="4">
        <v>7</v>
      </c>
      <c r="J251">
        <v>118.83333333333333</v>
      </c>
      <c r="K251">
        <v>84</v>
      </c>
      <c r="L251">
        <v>76</v>
      </c>
      <c r="M251">
        <v>84</v>
      </c>
      <c r="N251">
        <v>19.5</v>
      </c>
      <c r="P251">
        <f>IF(ISERROR(VLOOKUP($AB251,HSB!$A$1:$X$3000,COLUMN(HSB!D250),0)),"",VLOOKUP($AB251,HSB!$A$1:$X$3000,COLUMN(HSB!D250),0))</f>
        <v>15.0001488368229</v>
      </c>
      <c r="Q251">
        <f>IF(ISERROR(VLOOKUP($AB251,HSB!$A$1:$X$3000,COLUMN(HSB!E250),0)),"",VLOOKUP($AB251,HSB!$A$1:$X$3000,COLUMN(HSB!E250),0))</f>
        <v>652.08000000000004</v>
      </c>
      <c r="R251">
        <f>IF(ISERROR(VLOOKUP($AB251,HSB!$A$1:$X$3000,COLUMN(HSB!F250),0)),"",VLOOKUP($AB251,HSB!$A$1:$X$3000,COLUMN(HSB!F250),0))</f>
        <v>0.51858582087385596</v>
      </c>
      <c r="S251">
        <f>IF(ISERROR(VLOOKUP($AB251,HSB!$A$1:$X$3000,COLUMN(HSB!G250),0)),"",VLOOKUP($AB251,HSB!$A$1:$X$3000,COLUMN(HSB!G250),0))</f>
        <v>26.403766832834801</v>
      </c>
      <c r="T251">
        <f>IF(ISERROR(VLOOKUP($AB251,HSB!$A$1:$X$3000,COLUMN(HSB!H250),0)),"",VLOOKUP($AB251,HSB!$A$1:$X$3000,COLUMN(HSB!H250),0))</f>
        <v>626.09</v>
      </c>
      <c r="U251">
        <f>IF(ISERROR(VLOOKUP($AB251,HSB!$A$1:$X$3000,COLUMN(HSB!I250),0)),"",VLOOKUP($AB251,HSB!$A$1:$X$3000,COLUMN(HSB!I250),0))</f>
        <v>0.47754395075374301</v>
      </c>
      <c r="V251">
        <f>IF(ISERROR(VLOOKUP($AB251,HSB!$A$1:$X$3000,COLUMN(HSB!J250),0)),"",VLOOKUP($AB251,HSB!$A$1:$X$3000,COLUMN(HSB!J250),0))</f>
        <v>26.726024675972099</v>
      </c>
      <c r="W251">
        <f>IF(ISERROR(VLOOKUP($AB251,HSB!$A$1:$X$3000,COLUMN(HSB!K250),0)),"",VLOOKUP($AB251,HSB!$A$1:$X$3000,COLUMN(HSB!K250),0))</f>
        <v>625.77666666666698</v>
      </c>
      <c r="X251">
        <f>IF(ISERROR(VLOOKUP($AB251,HSB!$A$1:$X$3000,COLUMN(HSB!L250),0)),"",VLOOKUP($AB251,HSB!$A$1:$X$3000,COLUMN(HSB!L250),0))</f>
        <v>0.47578902636037301</v>
      </c>
      <c r="Y251">
        <f>IF(ISERROR(VLOOKUP($AB251,HSB!$A$1:$X$3000,COLUMN(HSB!M250),0)),"",VLOOKUP($AB251,HSB!$A$1:$X$3000,COLUMN(HSB!M250),0))</f>
        <v>23.067201262878001</v>
      </c>
      <c r="Z251">
        <f>IF(ISERROR(VLOOKUP($AB251,HSB!$A$1:$X$3000,COLUMN(HSB!N250),0)),"",VLOOKUP($AB251,HSB!$A$1:$X$3000,COLUMN(HSB!N250),0))</f>
        <v>643.17999999999995</v>
      </c>
      <c r="AA251">
        <f>IF(ISERROR(VLOOKUP($AB251,HSB!$A$1:$X$3000,COLUMN(HSB!O250),0)),"",VLOOKUP($AB251,HSB!$A$1:$X$3000,COLUMN(HSB!O250),0))</f>
        <v>0.49330881708537</v>
      </c>
      <c r="AB251" t="s">
        <v>1184</v>
      </c>
      <c r="AC251">
        <v>-4.5721373000000003E-2</v>
      </c>
      <c r="AD251">
        <v>-0.72173492299999997</v>
      </c>
      <c r="AE251">
        <v>0.199119134</v>
      </c>
      <c r="AF251">
        <v>0.52618221899999995</v>
      </c>
      <c r="AG251">
        <v>25.851058250000001</v>
      </c>
      <c r="AH251">
        <v>-0.15829709</v>
      </c>
      <c r="AI251">
        <v>-0.58931074400000005</v>
      </c>
      <c r="AJ251">
        <v>0.21694878100000001</v>
      </c>
      <c r="AK251">
        <v>0.48231038399999998</v>
      </c>
      <c r="AL251">
        <v>14.665535419999999</v>
      </c>
      <c r="AM251">
        <v>-0.10110806</v>
      </c>
      <c r="AN251">
        <v>-0.67580685299999999</v>
      </c>
      <c r="AO251">
        <v>0.20671529499999999</v>
      </c>
      <c r="AP251">
        <v>0.51712041099999995</v>
      </c>
      <c r="AQ251">
        <v>22.570740189999999</v>
      </c>
      <c r="AR251">
        <v>-4.1652196000000002E-2</v>
      </c>
      <c r="AS251">
        <v>-0.72725560099999997</v>
      </c>
      <c r="AT251">
        <v>0.199300326</v>
      </c>
      <c r="AU251">
        <v>0.52963794099999995</v>
      </c>
      <c r="AV251">
        <v>26.163993739999999</v>
      </c>
    </row>
    <row r="252" spans="1:48" ht="12.75" customHeight="1">
      <c r="A252" t="s">
        <v>325</v>
      </c>
      <c r="B252" t="s">
        <v>469</v>
      </c>
      <c r="C252" t="s">
        <v>317</v>
      </c>
      <c r="D252">
        <v>2013</v>
      </c>
      <c r="E252" t="s">
        <v>723</v>
      </c>
      <c r="F252" t="s">
        <v>14</v>
      </c>
      <c r="H252" s="11">
        <v>137</v>
      </c>
      <c r="I252" s="4" t="s">
        <v>889</v>
      </c>
      <c r="J252">
        <v>118.66666666666667</v>
      </c>
      <c r="K252">
        <v>83.5</v>
      </c>
      <c r="L252">
        <v>76.333333333333329</v>
      </c>
      <c r="M252">
        <v>83.5</v>
      </c>
      <c r="N252">
        <v>21</v>
      </c>
      <c r="P252">
        <f>IF(ISERROR(VLOOKUP($AB252,HSB!$A$1:$X$3000,COLUMN(HSB!D251),0)),"",VLOOKUP($AB252,HSB!$A$1:$X$3000,COLUMN(HSB!D251),0))</f>
        <v>20.648164162911002</v>
      </c>
      <c r="Q252">
        <f>IF(ISERROR(VLOOKUP($AB252,HSB!$A$1:$X$3000,COLUMN(HSB!E251),0)),"",VLOOKUP($AB252,HSB!$A$1:$X$3000,COLUMN(HSB!E251),0))</f>
        <v>660.4</v>
      </c>
      <c r="R252">
        <f>IF(ISERROR(VLOOKUP($AB252,HSB!$A$1:$X$3000,COLUMN(HSB!F251),0)),"",VLOOKUP($AB252,HSB!$A$1:$X$3000,COLUMN(HSB!F251),0))</f>
        <v>0.51646816706750598</v>
      </c>
      <c r="S252">
        <f>IF(ISERROR(VLOOKUP($AB252,HSB!$A$1:$X$3000,COLUMN(HSB!G251),0)),"",VLOOKUP($AB252,HSB!$A$1:$X$3000,COLUMN(HSB!G251),0))</f>
        <v>35.154495576698402</v>
      </c>
      <c r="T252">
        <f>IF(ISERROR(VLOOKUP($AB252,HSB!$A$1:$X$3000,COLUMN(HSB!H251),0)),"",VLOOKUP($AB252,HSB!$A$1:$X$3000,COLUMN(HSB!H251),0))</f>
        <v>611.14</v>
      </c>
      <c r="U252">
        <f>IF(ISERROR(VLOOKUP($AB252,HSB!$A$1:$X$3000,COLUMN(HSB!I251),0)),"",VLOOKUP($AB252,HSB!$A$1:$X$3000,COLUMN(HSB!I251),0))</f>
        <v>0.45116984465397297</v>
      </c>
      <c r="V252">
        <f>IF(ISERROR(VLOOKUP($AB252,HSB!$A$1:$X$3000,COLUMN(HSB!J251),0)),"",VLOOKUP($AB252,HSB!$A$1:$X$3000,COLUMN(HSB!J251),0))</f>
        <v>25.7935207477883</v>
      </c>
      <c r="W252">
        <f>IF(ISERROR(VLOOKUP($AB252,HSB!$A$1:$X$3000,COLUMN(HSB!K251),0)),"",VLOOKUP($AB252,HSB!$A$1:$X$3000,COLUMN(HSB!K251),0))</f>
        <v>643.72666666666703</v>
      </c>
      <c r="X252">
        <f>IF(ISERROR(VLOOKUP($AB252,HSB!$A$1:$X$3000,COLUMN(HSB!L251),0)),"",VLOOKUP($AB252,HSB!$A$1:$X$3000,COLUMN(HSB!L251),0))</f>
        <v>0.45474879898702097</v>
      </c>
      <c r="Y252">
        <f>IF(ISERROR(VLOOKUP($AB252,HSB!$A$1:$X$3000,COLUMN(HSB!M251),0)),"",VLOOKUP($AB252,HSB!$A$1:$X$3000,COLUMN(HSB!M251),0))</f>
        <v>26.123686863628802</v>
      </c>
      <c r="Z252">
        <f>IF(ISERROR(VLOOKUP($AB252,HSB!$A$1:$X$3000,COLUMN(HSB!N251),0)),"",VLOOKUP($AB252,HSB!$A$1:$X$3000,COLUMN(HSB!N251),0))</f>
        <v>660.02</v>
      </c>
      <c r="AA252">
        <f>IF(ISERROR(VLOOKUP($AB252,HSB!$A$1:$X$3000,COLUMN(HSB!O251),0)),"",VLOOKUP($AB252,HSB!$A$1:$X$3000,COLUMN(HSB!O251),0))</f>
        <v>0.46012139694422</v>
      </c>
      <c r="AB252" t="s">
        <v>1185</v>
      </c>
      <c r="AC252">
        <v>-2.7520610000000001E-3</v>
      </c>
      <c r="AD252">
        <v>-0.80073082100000004</v>
      </c>
      <c r="AE252">
        <v>0.18512125900000001</v>
      </c>
      <c r="AF252">
        <v>0.53156822599999998</v>
      </c>
      <c r="AG252">
        <v>34.447978149999997</v>
      </c>
      <c r="AH252">
        <v>-0.15059197299999999</v>
      </c>
      <c r="AI252">
        <v>-0.63067279600000004</v>
      </c>
      <c r="AJ252">
        <v>0.21908865599999999</v>
      </c>
      <c r="AK252">
        <v>0.516785473</v>
      </c>
      <c r="AL252">
        <v>20.165547950000001</v>
      </c>
      <c r="AM252">
        <v>-5.5798358999999999E-2</v>
      </c>
      <c r="AN252">
        <v>-0.69269448899999997</v>
      </c>
      <c r="AO252">
        <v>0.18081280499999999</v>
      </c>
      <c r="AP252">
        <v>0.46187771900000002</v>
      </c>
      <c r="AQ252">
        <v>25.613939800000001</v>
      </c>
      <c r="AR252">
        <v>-2.1702745999999998E-2</v>
      </c>
      <c r="AS252">
        <v>-0.771366734</v>
      </c>
      <c r="AT252">
        <v>0.184160922</v>
      </c>
      <c r="AU252">
        <v>0.51352547800000004</v>
      </c>
      <c r="AV252">
        <v>25.275774009999999</v>
      </c>
    </row>
    <row r="253" spans="1:48" ht="12.75" customHeight="1">
      <c r="A253" t="s">
        <v>323</v>
      </c>
      <c r="B253" t="s">
        <v>469</v>
      </c>
      <c r="C253" t="s">
        <v>317</v>
      </c>
      <c r="D253">
        <v>2013</v>
      </c>
      <c r="E253" t="s">
        <v>724</v>
      </c>
      <c r="F253" t="s">
        <v>8</v>
      </c>
      <c r="H253" s="11" t="s">
        <v>889</v>
      </c>
      <c r="I253" s="4">
        <v>0</v>
      </c>
      <c r="J253">
        <v>119</v>
      </c>
      <c r="K253">
        <v>92</v>
      </c>
      <c r="L253">
        <v>91</v>
      </c>
      <c r="M253">
        <v>92</v>
      </c>
      <c r="N253">
        <v>18.5</v>
      </c>
      <c r="P253">
        <f>IF(ISERROR(VLOOKUP($AB253,HSB!$A$1:$X$3000,COLUMN(HSB!D252),0)),"",VLOOKUP($AB253,HSB!$A$1:$X$3000,COLUMN(HSB!D252),0))</f>
        <v>21.9961578929877</v>
      </c>
      <c r="Q253">
        <f>IF(ISERROR(VLOOKUP($AB253,HSB!$A$1:$X$3000,COLUMN(HSB!E252),0)),"",VLOOKUP($AB253,HSB!$A$1:$X$3000,COLUMN(HSB!E252),0))</f>
        <v>643.493333333333</v>
      </c>
      <c r="R253">
        <f>IF(ISERROR(VLOOKUP($AB253,HSB!$A$1:$X$3000,COLUMN(HSB!F252),0)),"",VLOOKUP($AB253,HSB!$A$1:$X$3000,COLUMN(HSB!F252),0))</f>
        <v>0.51732913461185603</v>
      </c>
      <c r="S253">
        <f>IF(ISERROR(VLOOKUP($AB253,HSB!$A$1:$X$3000,COLUMN(HSB!G252),0)),"",VLOOKUP($AB253,HSB!$A$1:$X$3000,COLUMN(HSB!G252),0))</f>
        <v>34.393723828514503</v>
      </c>
      <c r="T253">
        <f>IF(ISERROR(VLOOKUP($AB253,HSB!$A$1:$X$3000,COLUMN(HSB!H252),0)),"",VLOOKUP($AB253,HSB!$A$1:$X$3000,COLUMN(HSB!H252),0))</f>
        <v>626.09</v>
      </c>
      <c r="U253">
        <f>IF(ISERROR(VLOOKUP($AB253,HSB!$A$1:$X$3000,COLUMN(HSB!I252),0)),"",VLOOKUP($AB253,HSB!$A$1:$X$3000,COLUMN(HSB!I252),0))</f>
        <v>0.45467689488587798</v>
      </c>
      <c r="V253">
        <f>IF(ISERROR(VLOOKUP($AB253,HSB!$A$1:$X$3000,COLUMN(HSB!J252),0)),"",VLOOKUP($AB253,HSB!$A$1:$X$3000,COLUMN(HSB!J252),0))</f>
        <v>24.633088202060499</v>
      </c>
      <c r="W253">
        <f>IF(ISERROR(VLOOKUP($AB253,HSB!$A$1:$X$3000,COLUMN(HSB!K252),0)),"",VLOOKUP($AB253,HSB!$A$1:$X$3000,COLUMN(HSB!K252),0))</f>
        <v>648.48</v>
      </c>
      <c r="X253">
        <f>IF(ISERROR(VLOOKUP($AB253,HSB!$A$1:$X$3000,COLUMN(HSB!L252),0)),"",VLOOKUP($AB253,HSB!$A$1:$X$3000,COLUMN(HSB!L252),0))</f>
        <v>0.47577087499704601</v>
      </c>
      <c r="Y253">
        <f>IF(ISERROR(VLOOKUP($AB253,HSB!$A$1:$X$3000,COLUMN(HSB!M252),0)),"",VLOOKUP($AB253,HSB!$A$1:$X$3000,COLUMN(HSB!M252),0))</f>
        <v>21.705856131605199</v>
      </c>
      <c r="Z253">
        <f>IF(ISERROR(VLOOKUP($AB253,HSB!$A$1:$X$3000,COLUMN(HSB!N252),0)),"",VLOOKUP($AB253,HSB!$A$1:$X$3000,COLUMN(HSB!N252),0))</f>
        <v>666.49</v>
      </c>
      <c r="AA253">
        <f>IF(ISERROR(VLOOKUP($AB253,HSB!$A$1:$X$3000,COLUMN(HSB!O252),0)),"",VLOOKUP($AB253,HSB!$A$1:$X$3000,COLUMN(HSB!O252),0))</f>
        <v>0.48481150102784198</v>
      </c>
      <c r="AB253" t="s">
        <v>1186</v>
      </c>
      <c r="AC253">
        <v>-1.2520267999999999E-2</v>
      </c>
      <c r="AD253">
        <v>-0.77265237499999995</v>
      </c>
      <c r="AE253">
        <v>0.18528436200000001</v>
      </c>
      <c r="AF253">
        <v>0.51733992900000003</v>
      </c>
      <c r="AG253">
        <v>33.718069970000002</v>
      </c>
      <c r="AH253">
        <v>-0.111896151</v>
      </c>
      <c r="AI253">
        <v>-0.68941701799999999</v>
      </c>
      <c r="AJ253">
        <v>0.23007244399999999</v>
      </c>
      <c r="AK253">
        <v>0.58538520199999999</v>
      </c>
      <c r="AL253">
        <v>21.472901619999998</v>
      </c>
      <c r="AM253">
        <v>-2.5818826999999999E-2</v>
      </c>
      <c r="AN253">
        <v>-0.74626420400000004</v>
      </c>
      <c r="AO253">
        <v>0.210567159</v>
      </c>
      <c r="AP253">
        <v>0.57181608299999998</v>
      </c>
      <c r="AQ253">
        <v>21.22477091</v>
      </c>
      <c r="AR253">
        <v>-3.5077075999999999E-2</v>
      </c>
      <c r="AS253">
        <v>-0.73458706699999998</v>
      </c>
      <c r="AT253">
        <v>0.202224396</v>
      </c>
      <c r="AU253">
        <v>0.54219643799999995</v>
      </c>
      <c r="AV253">
        <v>24.10959407</v>
      </c>
    </row>
    <row r="254" spans="1:48" ht="12.75" customHeight="1">
      <c r="A254" t="s">
        <v>38</v>
      </c>
      <c r="B254" t="s">
        <v>469</v>
      </c>
      <c r="C254" t="s">
        <v>40</v>
      </c>
      <c r="D254">
        <v>2013</v>
      </c>
      <c r="E254" t="s">
        <v>725</v>
      </c>
      <c r="F254" t="s">
        <v>14</v>
      </c>
      <c r="H254" s="11">
        <v>149</v>
      </c>
      <c r="I254" s="4" t="s">
        <v>889</v>
      </c>
      <c r="J254">
        <v>126.5</v>
      </c>
      <c r="M254" t="s">
        <v>889</v>
      </c>
      <c r="P254" t="str">
        <f>IF(ISERROR(VLOOKUP($AB254,HSB!$A$1:$X$3000,COLUMN(HSB!D253),0)),"",VLOOKUP($AB254,HSB!$A$1:$X$3000,COLUMN(HSB!D253),0))</f>
        <v/>
      </c>
      <c r="Q254" t="str">
        <f>IF(ISERROR(VLOOKUP($AB254,HSB!$A$1:$X$3000,COLUMN(HSB!E253),0)),"",VLOOKUP($AB254,HSB!$A$1:$X$3000,COLUMN(HSB!E253),0))</f>
        <v/>
      </c>
      <c r="R254" t="str">
        <f>IF(ISERROR(VLOOKUP($AB254,HSB!$A$1:$X$3000,COLUMN(HSB!F253),0)),"",VLOOKUP($AB254,HSB!$A$1:$X$3000,COLUMN(HSB!F253),0))</f>
        <v/>
      </c>
      <c r="S254" t="str">
        <f>IF(ISERROR(VLOOKUP($AB254,HSB!$A$1:$X$3000,COLUMN(HSB!G253),0)),"",VLOOKUP($AB254,HSB!$A$1:$X$3000,COLUMN(HSB!G253),0))</f>
        <v/>
      </c>
      <c r="T254" t="str">
        <f>IF(ISERROR(VLOOKUP($AB254,HSB!$A$1:$X$3000,COLUMN(HSB!H253),0)),"",VLOOKUP($AB254,HSB!$A$1:$X$3000,COLUMN(HSB!H253),0))</f>
        <v/>
      </c>
      <c r="U254" t="str">
        <f>IF(ISERROR(VLOOKUP($AB254,HSB!$A$1:$X$3000,COLUMN(HSB!I253),0)),"",VLOOKUP($AB254,HSB!$A$1:$X$3000,COLUMN(HSB!I253),0))</f>
        <v/>
      </c>
      <c r="V254" t="str">
        <f>IF(ISERROR(VLOOKUP($AB254,HSB!$A$1:$X$3000,COLUMN(HSB!J253),0)),"",VLOOKUP($AB254,HSB!$A$1:$X$3000,COLUMN(HSB!J253),0))</f>
        <v/>
      </c>
      <c r="W254" t="str">
        <f>IF(ISERROR(VLOOKUP($AB254,HSB!$A$1:$X$3000,COLUMN(HSB!K253),0)),"",VLOOKUP($AB254,HSB!$A$1:$X$3000,COLUMN(HSB!K253),0))</f>
        <v/>
      </c>
      <c r="X254" t="str">
        <f>IF(ISERROR(VLOOKUP($AB254,HSB!$A$1:$X$3000,COLUMN(HSB!L253),0)),"",VLOOKUP($AB254,HSB!$A$1:$X$3000,COLUMN(HSB!L253),0))</f>
        <v/>
      </c>
      <c r="Y254" t="str">
        <f>IF(ISERROR(VLOOKUP($AB254,HSB!$A$1:$X$3000,COLUMN(HSB!M253),0)),"",VLOOKUP($AB254,HSB!$A$1:$X$3000,COLUMN(HSB!M253),0))</f>
        <v/>
      </c>
      <c r="Z254" t="str">
        <f>IF(ISERROR(VLOOKUP($AB254,HSB!$A$1:$X$3000,COLUMN(HSB!N253),0)),"",VLOOKUP($AB254,HSB!$A$1:$X$3000,COLUMN(HSB!N253),0))</f>
        <v/>
      </c>
      <c r="AA254" t="str">
        <f>IF(ISERROR(VLOOKUP($AB254,HSB!$A$1:$X$3000,COLUMN(HSB!O253),0)),"",VLOOKUP($AB254,HSB!$A$1:$X$3000,COLUMN(HSB!O253),0))</f>
        <v/>
      </c>
      <c r="AB254" t="s">
        <v>1187</v>
      </c>
      <c r="AC254" t="s">
        <v>889</v>
      </c>
      <c r="AD254" t="s">
        <v>889</v>
      </c>
      <c r="AE254" t="s">
        <v>889</v>
      </c>
      <c r="AF254" t="s">
        <v>889</v>
      </c>
      <c r="AG254" t="s">
        <v>889</v>
      </c>
      <c r="AH254" t="s">
        <v>889</v>
      </c>
      <c r="AI254" t="s">
        <v>889</v>
      </c>
      <c r="AJ254" t="s">
        <v>889</v>
      </c>
      <c r="AK254" t="s">
        <v>889</v>
      </c>
      <c r="AL254" t="s">
        <v>889</v>
      </c>
      <c r="AM254" t="s">
        <v>889</v>
      </c>
      <c r="AN254" t="s">
        <v>889</v>
      </c>
      <c r="AO254" t="s">
        <v>889</v>
      </c>
      <c r="AP254" t="s">
        <v>889</v>
      </c>
      <c r="AQ254" t="s">
        <v>889</v>
      </c>
      <c r="AR254" t="s">
        <v>889</v>
      </c>
      <c r="AS254" t="s">
        <v>889</v>
      </c>
      <c r="AT254" t="s">
        <v>889</v>
      </c>
      <c r="AU254" t="s">
        <v>889</v>
      </c>
      <c r="AV254" t="s">
        <v>889</v>
      </c>
    </row>
    <row r="255" spans="1:48" ht="12.75" customHeight="1">
      <c r="A255" t="s">
        <v>62</v>
      </c>
      <c r="B255" t="s">
        <v>469</v>
      </c>
      <c r="C255" t="s">
        <v>40</v>
      </c>
      <c r="D255">
        <v>2013</v>
      </c>
      <c r="E255" t="s">
        <v>726</v>
      </c>
      <c r="F255" t="s">
        <v>41</v>
      </c>
      <c r="H255" s="11" t="s">
        <v>889</v>
      </c>
      <c r="I255" s="4">
        <v>0</v>
      </c>
      <c r="J255">
        <v>118.33333333333333</v>
      </c>
      <c r="K255">
        <v>90.666666666666671</v>
      </c>
      <c r="L255">
        <v>89.833333333333329</v>
      </c>
      <c r="M255">
        <v>90.666666666666671</v>
      </c>
      <c r="P255">
        <f>IF(ISERROR(VLOOKUP($AB255,HSB!$A$1:$X$3000,COLUMN(HSB!D254),0)),"",VLOOKUP($AB255,HSB!$A$1:$X$3000,COLUMN(HSB!D254),0))</f>
        <v>14.8078301761383</v>
      </c>
      <c r="Q255">
        <f>IF(ISERROR(VLOOKUP($AB255,HSB!$A$1:$X$3000,COLUMN(HSB!E254),0)),"",VLOOKUP($AB255,HSB!$A$1:$X$3000,COLUMN(HSB!E254),0))</f>
        <v>650.80666666666696</v>
      </c>
      <c r="R255">
        <f>IF(ISERROR(VLOOKUP($AB255,HSB!$A$1:$X$3000,COLUMN(HSB!F254),0)),"",VLOOKUP($AB255,HSB!$A$1:$X$3000,COLUMN(HSB!F254),0))</f>
        <v>0.53504945939198301</v>
      </c>
      <c r="S255">
        <f>IF(ISERROR(VLOOKUP($AB255,HSB!$A$1:$X$3000,COLUMN(HSB!G254),0)),"",VLOOKUP($AB255,HSB!$A$1:$X$3000,COLUMN(HSB!G254),0))</f>
        <v>25.277462313060798</v>
      </c>
      <c r="T255">
        <f>IF(ISERROR(VLOOKUP($AB255,HSB!$A$1:$X$3000,COLUMN(HSB!H254),0)),"",VLOOKUP($AB255,HSB!$A$1:$X$3000,COLUMN(HSB!H254),0))</f>
        <v>648.48</v>
      </c>
      <c r="U255">
        <f>IF(ISERROR(VLOOKUP($AB255,HSB!$A$1:$X$3000,COLUMN(HSB!I254),0)),"",VLOOKUP($AB255,HSB!$A$1:$X$3000,COLUMN(HSB!I254),0))</f>
        <v>0.47763486364624103</v>
      </c>
      <c r="V255">
        <f>IF(ISERROR(VLOOKUP($AB255,HSB!$A$1:$X$3000,COLUMN(HSB!J254),0)),"",VLOOKUP($AB255,HSB!$A$1:$X$3000,COLUMN(HSB!J254),0))</f>
        <v>28.022225822532398</v>
      </c>
      <c r="W255">
        <f>IF(ISERROR(VLOOKUP($AB255,HSB!$A$1:$X$3000,COLUMN(HSB!K254),0)),"",VLOOKUP($AB255,HSB!$A$1:$X$3000,COLUMN(HSB!K254),0))</f>
        <v>642.78666666666697</v>
      </c>
      <c r="X255">
        <f>IF(ISERROR(VLOOKUP($AB255,HSB!$A$1:$X$3000,COLUMN(HSB!L254),0)),"",VLOOKUP($AB255,HSB!$A$1:$X$3000,COLUMN(HSB!L254),0))</f>
        <v>0.44925541096126398</v>
      </c>
      <c r="Y255">
        <f>IF(ISERROR(VLOOKUP($AB255,HSB!$A$1:$X$3000,COLUMN(HSB!M254),0)),"",VLOOKUP($AB255,HSB!$A$1:$X$3000,COLUMN(HSB!M254),0))</f>
        <v>18.531767946161501</v>
      </c>
      <c r="Z255">
        <f>IF(ISERROR(VLOOKUP($AB255,HSB!$A$1:$X$3000,COLUMN(HSB!N254),0)),"",VLOOKUP($AB255,HSB!$A$1:$X$3000,COLUMN(HSB!N254),0))</f>
        <v>659.48333333333301</v>
      </c>
      <c r="AA255">
        <f>IF(ISERROR(VLOOKUP($AB255,HSB!$A$1:$X$3000,COLUMN(HSB!O254),0)),"",VLOOKUP($AB255,HSB!$A$1:$X$3000,COLUMN(HSB!O254),0))</f>
        <v>0.51962811233835304</v>
      </c>
      <c r="AB255" t="s">
        <v>1188</v>
      </c>
      <c r="AC255">
        <v>-4.7457309000000003E-2</v>
      </c>
      <c r="AD255">
        <v>-0.71335279399999996</v>
      </c>
      <c r="AE255">
        <v>0.198912327</v>
      </c>
      <c r="AF255">
        <v>0.52044959999999996</v>
      </c>
      <c r="AG255">
        <v>24.75174239</v>
      </c>
      <c r="AH255">
        <v>-0.189217249</v>
      </c>
      <c r="AI255">
        <v>-0.57820923300000004</v>
      </c>
      <c r="AJ255">
        <v>0.22791013500000001</v>
      </c>
      <c r="AK255">
        <v>0.49804577900000002</v>
      </c>
      <c r="AL255">
        <v>14.46212895</v>
      </c>
      <c r="AM255">
        <v>-7.9990593999999998E-2</v>
      </c>
      <c r="AN255">
        <v>-0.65767927299999995</v>
      </c>
      <c r="AO255">
        <v>0.232811817</v>
      </c>
      <c r="AP255">
        <v>0.56924345300000001</v>
      </c>
      <c r="AQ255">
        <v>18.09028369</v>
      </c>
      <c r="AR255">
        <v>-3.0170691999999999E-2</v>
      </c>
      <c r="AS255">
        <v>-0.73993116199999998</v>
      </c>
      <c r="AT255">
        <v>0.17600101000000001</v>
      </c>
      <c r="AU255">
        <v>0.47469730199999999</v>
      </c>
      <c r="AV255">
        <v>27.49949925</v>
      </c>
    </row>
    <row r="256" spans="1:48" ht="12.75" customHeight="1">
      <c r="A256" t="s">
        <v>61</v>
      </c>
      <c r="B256" t="s">
        <v>469</v>
      </c>
      <c r="C256" t="s">
        <v>40</v>
      </c>
      <c r="D256">
        <v>2013</v>
      </c>
      <c r="E256" t="s">
        <v>727</v>
      </c>
      <c r="F256" t="s">
        <v>14</v>
      </c>
      <c r="H256" s="11" t="s">
        <v>889</v>
      </c>
      <c r="I256" s="4">
        <v>0</v>
      </c>
      <c r="J256">
        <v>120.33333333333333</v>
      </c>
      <c r="K256">
        <v>88</v>
      </c>
      <c r="L256">
        <v>87.666666666666671</v>
      </c>
      <c r="M256">
        <v>88</v>
      </c>
      <c r="N256">
        <v>20.5</v>
      </c>
      <c r="P256">
        <f>IF(ISERROR(VLOOKUP($AB256,HSB!$A$1:$X$3000,COLUMN(HSB!D255),0)),"",VLOOKUP($AB256,HSB!$A$1:$X$3000,COLUMN(HSB!D255),0))</f>
        <v>20.1356656364241</v>
      </c>
      <c r="Q256">
        <f>IF(ISERROR(VLOOKUP($AB256,HSB!$A$1:$X$3000,COLUMN(HSB!E255),0)),"",VLOOKUP($AB256,HSB!$A$1:$X$3000,COLUMN(HSB!E255),0))</f>
        <v>653.77666666666698</v>
      </c>
      <c r="R256">
        <f>IF(ISERROR(VLOOKUP($AB256,HSB!$A$1:$X$3000,COLUMN(HSB!F255),0)),"",VLOOKUP($AB256,HSB!$A$1:$X$3000,COLUMN(HSB!F255),0))</f>
        <v>0.49351320376146102</v>
      </c>
      <c r="S256">
        <f>IF(ISERROR(VLOOKUP($AB256,HSB!$A$1:$X$3000,COLUMN(HSB!G255),0)),"",VLOOKUP($AB256,HSB!$A$1:$X$3000,COLUMN(HSB!G255),0))</f>
        <v>32.480280824194097</v>
      </c>
      <c r="T256">
        <f>IF(ISERROR(VLOOKUP($AB256,HSB!$A$1:$X$3000,COLUMN(HSB!H255),0)),"",VLOOKUP($AB256,HSB!$A$1:$X$3000,COLUMN(HSB!H255),0))</f>
        <v>609.4</v>
      </c>
      <c r="U256">
        <f>IF(ISERROR(VLOOKUP($AB256,HSB!$A$1:$X$3000,COLUMN(HSB!I255),0)),"",VLOOKUP($AB256,HSB!$A$1:$X$3000,COLUMN(HSB!I255),0))</f>
        <v>0.46581198120761602</v>
      </c>
      <c r="V256">
        <f>IF(ISERROR(VLOOKUP($AB256,HSB!$A$1:$X$3000,COLUMN(HSB!J255),0)),"",VLOOKUP($AB256,HSB!$A$1:$X$3000,COLUMN(HSB!J255),0))</f>
        <v>36.5513089066135</v>
      </c>
      <c r="W256">
        <f>IF(ISERROR(VLOOKUP($AB256,HSB!$A$1:$X$3000,COLUMN(HSB!K255),0)),"",VLOOKUP($AB256,HSB!$A$1:$X$3000,COLUMN(HSB!K255),0))</f>
        <v>609.72</v>
      </c>
      <c r="X256">
        <f>IF(ISERROR(VLOOKUP($AB256,HSB!$A$1:$X$3000,COLUMN(HSB!L255),0)),"",VLOOKUP($AB256,HSB!$A$1:$X$3000,COLUMN(HSB!L255),0))</f>
        <v>0.424808567817206</v>
      </c>
      <c r="Y256">
        <f>IF(ISERROR(VLOOKUP($AB256,HSB!$A$1:$X$3000,COLUMN(HSB!M255),0)),"",VLOOKUP($AB256,HSB!$A$1:$X$3000,COLUMN(HSB!M255),0))</f>
        <v>23.854466400797602</v>
      </c>
      <c r="Z256">
        <f>IF(ISERROR(VLOOKUP($AB256,HSB!$A$1:$X$3000,COLUMN(HSB!N255),0)),"",VLOOKUP($AB256,HSB!$A$1:$X$3000,COLUMN(HSB!N255),0))</f>
        <v>626.41666666666697</v>
      </c>
      <c r="AA256">
        <f>IF(ISERROR(VLOOKUP($AB256,HSB!$A$1:$X$3000,COLUMN(HSB!O255),0)),"",VLOOKUP($AB256,HSB!$A$1:$X$3000,COLUMN(HSB!O255),0))</f>
        <v>0.48206784630191402</v>
      </c>
      <c r="AB256" t="s">
        <v>1189</v>
      </c>
      <c r="AC256">
        <v>-1.0153577E-2</v>
      </c>
      <c r="AD256">
        <v>-0.76437157700000002</v>
      </c>
      <c r="AE256">
        <v>0.19613404700000001</v>
      </c>
      <c r="AF256">
        <v>0.54301204000000003</v>
      </c>
      <c r="AG256">
        <v>31.81155614</v>
      </c>
      <c r="AH256">
        <v>-0.11049104899999999</v>
      </c>
      <c r="AI256">
        <v>-0.64872777599999998</v>
      </c>
      <c r="AJ256">
        <v>0.20372140899999999</v>
      </c>
      <c r="AK256">
        <v>0.49116868499999999</v>
      </c>
      <c r="AL256">
        <v>19.712213970000001</v>
      </c>
      <c r="AM256">
        <v>-2.8399641E-2</v>
      </c>
      <c r="AN256">
        <v>-0.73602636399999999</v>
      </c>
      <c r="AO256">
        <v>0.20807941699999999</v>
      </c>
      <c r="AP256">
        <v>0.55889780899999997</v>
      </c>
      <c r="AQ256">
        <v>23.336290999999999</v>
      </c>
      <c r="AR256">
        <v>5.9383654000000001E-2</v>
      </c>
      <c r="AS256">
        <v>-0.88354154500000004</v>
      </c>
      <c r="AT256">
        <v>0.171382012</v>
      </c>
      <c r="AU256">
        <v>0.529906129</v>
      </c>
      <c r="AV256">
        <v>35.8824787</v>
      </c>
    </row>
    <row r="257" spans="1:48" ht="12.75" customHeight="1">
      <c r="A257" t="s">
        <v>48</v>
      </c>
      <c r="B257" t="s">
        <v>469</v>
      </c>
      <c r="C257" t="s">
        <v>40</v>
      </c>
      <c r="D257">
        <v>2013</v>
      </c>
      <c r="E257" t="s">
        <v>728</v>
      </c>
      <c r="F257" t="s">
        <v>8</v>
      </c>
      <c r="H257" s="11">
        <v>197</v>
      </c>
      <c r="I257" s="4">
        <v>1</v>
      </c>
      <c r="J257">
        <v>120</v>
      </c>
      <c r="K257">
        <v>79</v>
      </c>
      <c r="L257">
        <v>80.333333333333329</v>
      </c>
      <c r="M257">
        <v>80.333333333333329</v>
      </c>
      <c r="N257">
        <v>17</v>
      </c>
      <c r="P257">
        <f>IF(ISERROR(VLOOKUP($AB257,HSB!$A$1:$X$3000,COLUMN(HSB!D256),0)),"",VLOOKUP($AB257,HSB!$A$1:$X$3000,COLUMN(HSB!D256),0))</f>
        <v>14.154424194084401</v>
      </c>
      <c r="Q257">
        <f>IF(ISERROR(VLOOKUP($AB257,HSB!$A$1:$X$3000,COLUMN(HSB!E256),0)),"",VLOOKUP($AB257,HSB!$A$1:$X$3000,COLUMN(HSB!E256),0))</f>
        <v>644.12</v>
      </c>
      <c r="R257">
        <f>IF(ISERROR(VLOOKUP($AB257,HSB!$A$1:$X$3000,COLUMN(HSB!F256),0)),"",VLOOKUP($AB257,HSB!$A$1:$X$3000,COLUMN(HSB!F256),0))</f>
        <v>0.52530492965355202</v>
      </c>
      <c r="S257">
        <f>IF(ISERROR(VLOOKUP($AB257,HSB!$A$1:$X$3000,COLUMN(HSB!G256),0)),"",VLOOKUP($AB257,HSB!$A$1:$X$3000,COLUMN(HSB!G256),0))</f>
        <v>34.595945829179101</v>
      </c>
      <c r="T257">
        <f>IF(ISERROR(VLOOKUP($AB257,HSB!$A$1:$X$3000,COLUMN(HSB!H256),0)),"",VLOOKUP($AB257,HSB!$A$1:$X$3000,COLUMN(HSB!H256),0))</f>
        <v>611.13333333333298</v>
      </c>
      <c r="U257">
        <f>IF(ISERROR(VLOOKUP($AB257,HSB!$A$1:$X$3000,COLUMN(HSB!I256),0)),"",VLOOKUP($AB257,HSB!$A$1:$X$3000,COLUMN(HSB!I256),0))</f>
        <v>0.45073637453445298</v>
      </c>
      <c r="V257">
        <f>IF(ISERROR(VLOOKUP($AB257,HSB!$A$1:$X$3000,COLUMN(HSB!J256),0)),"",VLOOKUP($AB257,HSB!$A$1:$X$3000,COLUMN(HSB!J256),0))</f>
        <v>31.501253904951799</v>
      </c>
      <c r="W257">
        <f>IF(ISERROR(VLOOKUP($AB257,HSB!$A$1:$X$3000,COLUMN(HSB!K256),0)),"",VLOOKUP($AB257,HSB!$A$1:$X$3000,COLUMN(HSB!K256),0))</f>
        <v>603.363333333333</v>
      </c>
      <c r="X257">
        <f>IF(ISERROR(VLOOKUP($AB257,HSB!$A$1:$X$3000,COLUMN(HSB!L256),0)),"",VLOOKUP($AB257,HSB!$A$1:$X$3000,COLUMN(HSB!L256),0))</f>
        <v>0.45285704232069801</v>
      </c>
      <c r="Y257">
        <f>IF(ISERROR(VLOOKUP($AB257,HSB!$A$1:$X$3000,COLUMN(HSB!M256),0)),"",VLOOKUP($AB257,HSB!$A$1:$X$3000,COLUMN(HSB!M256),0))</f>
        <v>25.357752791625099</v>
      </c>
      <c r="Z257">
        <f>IF(ISERROR(VLOOKUP($AB257,HSB!$A$1:$X$3000,COLUMN(HSB!N256),0)),"",VLOOKUP($AB257,HSB!$A$1:$X$3000,COLUMN(HSB!N256),0))</f>
        <v>660.73666666666702</v>
      </c>
      <c r="AA257">
        <f>IF(ISERROR(VLOOKUP($AB257,HSB!$A$1:$X$3000,COLUMN(HSB!O256),0)),"",VLOOKUP($AB257,HSB!$A$1:$X$3000,COLUMN(HSB!O256),0))</f>
        <v>0.46772833603279002</v>
      </c>
      <c r="AB257" t="s">
        <v>1190</v>
      </c>
      <c r="AC257">
        <v>-1.5248154999999999E-2</v>
      </c>
      <c r="AD257">
        <v>-0.75286764399999995</v>
      </c>
      <c r="AE257">
        <v>0.180402224</v>
      </c>
      <c r="AF257">
        <v>0.49333570700000001</v>
      </c>
      <c r="AG257">
        <v>33.93416302</v>
      </c>
      <c r="AH257">
        <v>-0.16308640099999999</v>
      </c>
      <c r="AI257">
        <v>-0.56065549199999998</v>
      </c>
      <c r="AJ257">
        <v>0.22075731400000001</v>
      </c>
      <c r="AK257">
        <v>0.46955950099999999</v>
      </c>
      <c r="AL257">
        <v>13.832839829999999</v>
      </c>
      <c r="AM257">
        <v>-5.9010131E-2</v>
      </c>
      <c r="AN257">
        <v>-0.68140591800000005</v>
      </c>
      <c r="AO257">
        <v>0.18827801799999999</v>
      </c>
      <c r="AP257">
        <v>0.47403485000000001</v>
      </c>
      <c r="AQ257">
        <v>24.85973735</v>
      </c>
      <c r="AR257">
        <v>-3.1470291999999997E-2</v>
      </c>
      <c r="AS257">
        <v>-0.74425703600000004</v>
      </c>
      <c r="AT257">
        <v>0.18040086499999999</v>
      </c>
      <c r="AU257">
        <v>0.488738591</v>
      </c>
      <c r="AV257">
        <v>30.896423519999999</v>
      </c>
    </row>
    <row r="258" spans="1:48" ht="12.75" customHeight="1">
      <c r="A258" t="s">
        <v>60</v>
      </c>
      <c r="B258" t="s">
        <v>469</v>
      </c>
      <c r="C258" t="s">
        <v>40</v>
      </c>
      <c r="D258">
        <v>2013</v>
      </c>
      <c r="E258" t="s">
        <v>729</v>
      </c>
      <c r="F258" t="s">
        <v>14</v>
      </c>
      <c r="H258" s="11">
        <v>150</v>
      </c>
      <c r="I258" s="4">
        <v>4</v>
      </c>
      <c r="J258">
        <v>115.33333333333333</v>
      </c>
      <c r="K258">
        <v>83.166666666666671</v>
      </c>
      <c r="L258">
        <v>83.166666666666671</v>
      </c>
      <c r="M258">
        <v>83.166666666666671</v>
      </c>
      <c r="N258">
        <v>18</v>
      </c>
      <c r="P258">
        <f>IF(ISERROR(VLOOKUP($AB258,HSB!$A$1:$X$3000,COLUMN(HSB!D257),0)),"",VLOOKUP($AB258,HSB!$A$1:$X$3000,COLUMN(HSB!D257),0))</f>
        <v>19.131970238691402</v>
      </c>
      <c r="Q258">
        <f>IF(ISERROR(VLOOKUP($AB258,HSB!$A$1:$X$3000,COLUMN(HSB!E257),0)),"",VLOOKUP($AB258,HSB!$A$1:$X$3000,COLUMN(HSB!E257),0))</f>
        <v>660.02</v>
      </c>
      <c r="R258">
        <f>IF(ISERROR(VLOOKUP($AB258,HSB!$A$1:$X$3000,COLUMN(HSB!F257),0)),"",VLOOKUP($AB258,HSB!$A$1:$X$3000,COLUMN(HSB!F257),0))</f>
        <v>0.46384160273439901</v>
      </c>
      <c r="S258">
        <f>IF(ISERROR(VLOOKUP($AB258,HSB!$A$1:$X$3000,COLUMN(HSB!G257),0)),"",VLOOKUP($AB258,HSB!$A$1:$X$3000,COLUMN(HSB!G257),0))</f>
        <v>32.467293106326203</v>
      </c>
      <c r="T258">
        <f>IF(ISERROR(VLOOKUP($AB258,HSB!$A$1:$X$3000,COLUMN(HSB!H257),0)),"",VLOOKUP($AB258,HSB!$A$1:$X$3000,COLUMN(HSB!H257),0))</f>
        <v>643.72666666666703</v>
      </c>
      <c r="U258">
        <f>IF(ISERROR(VLOOKUP($AB258,HSB!$A$1:$X$3000,COLUMN(HSB!I257),0)),"",VLOOKUP($AB258,HSB!$A$1:$X$3000,COLUMN(HSB!I257),0))</f>
        <v>0.43278799319715799</v>
      </c>
      <c r="V258">
        <f>IF(ISERROR(VLOOKUP($AB258,HSB!$A$1:$X$3000,COLUMN(HSB!J257),0)),"",VLOOKUP($AB258,HSB!$A$1:$X$3000,COLUMN(HSB!J257),0))</f>
        <v>27.762878651310299</v>
      </c>
      <c r="W258">
        <f>IF(ISERROR(VLOOKUP($AB258,HSB!$A$1:$X$3000,COLUMN(HSB!K257),0)),"",VLOOKUP($AB258,HSB!$A$1:$X$3000,COLUMN(HSB!K257),0))</f>
        <v>627.12</v>
      </c>
      <c r="X258">
        <f>IF(ISERROR(VLOOKUP($AB258,HSB!$A$1:$X$3000,COLUMN(HSB!L257),0)),"",VLOOKUP($AB258,HSB!$A$1:$X$3000,COLUMN(HSB!L257),0))</f>
        <v>0.44783030550445801</v>
      </c>
      <c r="Y258">
        <f>IF(ISERROR(VLOOKUP($AB258,HSB!$A$1:$X$3000,COLUMN(HSB!M257),0)),"",VLOOKUP($AB258,HSB!$A$1:$X$3000,COLUMN(HSB!M257),0))</f>
        <v>21.511532231680899</v>
      </c>
      <c r="Z258">
        <f>IF(ISERROR(VLOOKUP($AB258,HSB!$A$1:$X$3000,COLUMN(HSB!N257),0)),"",VLOOKUP($AB258,HSB!$A$1:$X$3000,COLUMN(HSB!N257),0))</f>
        <v>643.40666666666698</v>
      </c>
      <c r="AA258">
        <f>IF(ISERROR(VLOOKUP($AB258,HSB!$A$1:$X$3000,COLUMN(HSB!O257),0)),"",VLOOKUP($AB258,HSB!$A$1:$X$3000,COLUMN(HSB!O257),0))</f>
        <v>0.46492318667565302</v>
      </c>
      <c r="AB258" t="s">
        <v>1191</v>
      </c>
      <c r="AC258">
        <v>-3.3109706000000003E-2</v>
      </c>
      <c r="AD258">
        <v>-0.72433289499999998</v>
      </c>
      <c r="AE258">
        <v>0.15868605799999999</v>
      </c>
      <c r="AF258">
        <v>0.42061302900000003</v>
      </c>
      <c r="AG258">
        <v>31.904651059999999</v>
      </c>
      <c r="AH258">
        <v>-0.106224633</v>
      </c>
      <c r="AI258">
        <v>-0.63157841400000003</v>
      </c>
      <c r="AJ258">
        <v>0.17434585699999999</v>
      </c>
      <c r="AK258">
        <v>0.41174878999999998</v>
      </c>
      <c r="AL258">
        <v>18.769251560000001</v>
      </c>
      <c r="AM258">
        <v>-7.3235670000000003E-2</v>
      </c>
      <c r="AN258">
        <v>-0.66786506300000004</v>
      </c>
      <c r="AO258">
        <v>0.18227421299999999</v>
      </c>
      <c r="AP258">
        <v>0.45153833300000001</v>
      </c>
      <c r="AQ258">
        <v>21.088051230000001</v>
      </c>
      <c r="AR258">
        <v>-6.5967521000000001E-2</v>
      </c>
      <c r="AS258">
        <v>-0.69803720400000002</v>
      </c>
      <c r="AT258">
        <v>0.166973129</v>
      </c>
      <c r="AU258">
        <v>0.42897310900000002</v>
      </c>
      <c r="AV258">
        <v>27.254836640000001</v>
      </c>
    </row>
    <row r="259" spans="1:48" ht="12.75" customHeight="1">
      <c r="A259" t="s">
        <v>58</v>
      </c>
      <c r="B259" t="s">
        <v>469</v>
      </c>
      <c r="C259" t="s">
        <v>40</v>
      </c>
      <c r="D259">
        <v>2013</v>
      </c>
      <c r="E259" t="s">
        <v>730</v>
      </c>
      <c r="F259" t="s">
        <v>41</v>
      </c>
      <c r="H259" s="11" t="s">
        <v>889</v>
      </c>
      <c r="I259" s="4">
        <v>0</v>
      </c>
      <c r="J259">
        <v>115.5</v>
      </c>
      <c r="K259">
        <v>81</v>
      </c>
      <c r="L259">
        <v>80.333333333333329</v>
      </c>
      <c r="M259">
        <v>81</v>
      </c>
      <c r="P259">
        <f>IF(ISERROR(VLOOKUP($AB259,HSB!$A$1:$X$3000,COLUMN(HSB!D258),0)),"",VLOOKUP($AB259,HSB!$A$1:$X$3000,COLUMN(HSB!D258),0))</f>
        <v>13.960838440994801</v>
      </c>
      <c r="Q259">
        <f>IF(ISERROR(VLOOKUP($AB259,HSB!$A$1:$X$3000,COLUMN(HSB!E258),0)),"",VLOOKUP($AB259,HSB!$A$1:$X$3000,COLUMN(HSB!E258),0))</f>
        <v>660.02</v>
      </c>
      <c r="R259">
        <f>IF(ISERROR(VLOOKUP($AB259,HSB!$A$1:$X$3000,COLUMN(HSB!F258),0)),"",VLOOKUP($AB259,HSB!$A$1:$X$3000,COLUMN(HSB!F258),0))</f>
        <v>0.51059338840733204</v>
      </c>
      <c r="S259">
        <f>IF(ISERROR(VLOOKUP($AB259,HSB!$A$1:$X$3000,COLUMN(HSB!G258),0)),"",VLOOKUP($AB259,HSB!$A$1:$X$3000,COLUMN(HSB!G258),0))</f>
        <v>30.456461525621801</v>
      </c>
      <c r="T259">
        <f>IF(ISERROR(VLOOKUP($AB259,HSB!$A$1:$X$3000,COLUMN(HSB!H258),0)),"",VLOOKUP($AB259,HSB!$A$1:$X$3000,COLUMN(HSB!H258),0))</f>
        <v>611.14</v>
      </c>
      <c r="U259">
        <f>IF(ISERROR(VLOOKUP($AB259,HSB!$A$1:$X$3000,COLUMN(HSB!I258),0)),"",VLOOKUP($AB259,HSB!$A$1:$X$3000,COLUMN(HSB!I258),0))</f>
        <v>0.45996838398151801</v>
      </c>
      <c r="V259">
        <f>IF(ISERROR(VLOOKUP($AB259,HSB!$A$1:$X$3000,COLUMN(HSB!J258),0)),"",VLOOKUP($AB259,HSB!$A$1:$X$3000,COLUMN(HSB!J258),0))</f>
        <v>38.216047571357002</v>
      </c>
      <c r="W259">
        <f>IF(ISERROR(VLOOKUP($AB259,HSB!$A$1:$X$3000,COLUMN(HSB!K258),0)),"",VLOOKUP($AB259,HSB!$A$1:$X$3000,COLUMN(HSB!K258),0))</f>
        <v>610.82000000000005</v>
      </c>
      <c r="X259">
        <f>IF(ISERROR(VLOOKUP($AB259,HSB!$A$1:$X$3000,COLUMN(HSB!L258),0)),"",VLOOKUP($AB259,HSB!$A$1:$X$3000,COLUMN(HSB!L258),0))</f>
        <v>0.406161477676661</v>
      </c>
      <c r="Y259">
        <f>IF(ISERROR(VLOOKUP($AB259,HSB!$A$1:$X$3000,COLUMN(HSB!M258),0)),"",VLOOKUP($AB259,HSB!$A$1:$X$3000,COLUMN(HSB!M258),0))</f>
        <v>24.1650519612752</v>
      </c>
      <c r="Z259">
        <f>IF(ISERROR(VLOOKUP($AB259,HSB!$A$1:$X$3000,COLUMN(HSB!N258),0)),"",VLOOKUP($AB259,HSB!$A$1:$X$3000,COLUMN(HSB!N258),0))</f>
        <v>643.40666666666698</v>
      </c>
      <c r="AA259">
        <f>IF(ISERROR(VLOOKUP($AB259,HSB!$A$1:$X$3000,COLUMN(HSB!O258),0)),"",VLOOKUP($AB259,HSB!$A$1:$X$3000,COLUMN(HSB!O258),0))</f>
        <v>0.43870132404650503</v>
      </c>
      <c r="AB259" t="s">
        <v>1192</v>
      </c>
      <c r="AC259">
        <v>-2.8243349000000001E-2</v>
      </c>
      <c r="AD259">
        <v>-0.73826913400000005</v>
      </c>
      <c r="AE259">
        <v>0.18654077499999999</v>
      </c>
      <c r="AF259">
        <v>0.50217458999999998</v>
      </c>
      <c r="AG259">
        <v>29.840885780000001</v>
      </c>
      <c r="AH259">
        <v>-0.19930200000000001</v>
      </c>
      <c r="AI259">
        <v>-0.53722799600000004</v>
      </c>
      <c r="AJ259">
        <v>0.20100926899999999</v>
      </c>
      <c r="AK259">
        <v>0.41150996299999998</v>
      </c>
      <c r="AL259">
        <v>13.66123934</v>
      </c>
      <c r="AM259">
        <v>1.943171E-3</v>
      </c>
      <c r="AN259">
        <v>-0.75847484099999996</v>
      </c>
      <c r="AO259">
        <v>0.170222858</v>
      </c>
      <c r="AP259">
        <v>0.46801153600000001</v>
      </c>
      <c r="AQ259">
        <v>23.718412799999999</v>
      </c>
      <c r="AR259">
        <v>3.255094E-3</v>
      </c>
      <c r="AS259">
        <v>-0.81377550499999995</v>
      </c>
      <c r="AT259">
        <v>0.142473935</v>
      </c>
      <c r="AU259">
        <v>0.41419779899999998</v>
      </c>
      <c r="AV259">
        <v>37.613646660000001</v>
      </c>
    </row>
    <row r="260" spans="1:48" ht="12.75" customHeight="1">
      <c r="A260" t="s">
        <v>436</v>
      </c>
      <c r="B260" t="s">
        <v>469</v>
      </c>
      <c r="C260" t="s">
        <v>402</v>
      </c>
      <c r="D260">
        <v>2013</v>
      </c>
      <c r="E260" t="s">
        <v>731</v>
      </c>
      <c r="F260" t="s">
        <v>14</v>
      </c>
      <c r="H260" s="11">
        <v>187</v>
      </c>
      <c r="I260" s="4">
        <v>4</v>
      </c>
      <c r="J260">
        <v>112</v>
      </c>
      <c r="K260">
        <v>69</v>
      </c>
      <c r="L260">
        <v>70.166666666666671</v>
      </c>
      <c r="M260">
        <v>70.166666666666671</v>
      </c>
      <c r="N260">
        <v>16.5</v>
      </c>
      <c r="P260">
        <f>IF(ISERROR(VLOOKUP($AB260,HSB!$A$1:$X$3000,COLUMN(HSB!D259),0)),"",VLOOKUP($AB260,HSB!$A$1:$X$3000,COLUMN(HSB!D259),0))</f>
        <v>10.388538157235899</v>
      </c>
      <c r="Q260">
        <f>IF(ISERROR(VLOOKUP($AB260,HSB!$A$1:$X$3000,COLUMN(HSB!E259),0)),"",VLOOKUP($AB260,HSB!$A$1:$X$3000,COLUMN(HSB!E259),0))</f>
        <v>660.4</v>
      </c>
      <c r="R260">
        <f>IF(ISERROR(VLOOKUP($AB260,HSB!$A$1:$X$3000,COLUMN(HSB!F259),0)),"",VLOOKUP($AB260,HSB!$A$1:$X$3000,COLUMN(HSB!F259),0))</f>
        <v>0.30459283823862598</v>
      </c>
      <c r="S260">
        <f>IF(ISERROR(VLOOKUP($AB260,HSB!$A$1:$X$3000,COLUMN(HSB!G259),0)),"",VLOOKUP($AB260,HSB!$A$1:$X$3000,COLUMN(HSB!G259),0))</f>
        <v>34.496119345685202</v>
      </c>
      <c r="T260">
        <f>IF(ISERROR(VLOOKUP($AB260,HSB!$A$1:$X$3000,COLUMN(HSB!H259),0)),"",VLOOKUP($AB260,HSB!$A$1:$X$3000,COLUMN(HSB!H259),0))</f>
        <v>643.40666666666698</v>
      </c>
      <c r="U260">
        <f>IF(ISERROR(VLOOKUP($AB260,HSB!$A$1:$X$3000,COLUMN(HSB!I259),0)),"",VLOOKUP($AB260,HSB!$A$1:$X$3000,COLUMN(HSB!I259),0))</f>
        <v>0.46046584288660602</v>
      </c>
      <c r="V260">
        <f>IF(ISERROR(VLOOKUP($AB260,HSB!$A$1:$X$3000,COLUMN(HSB!J259),0)),"",VLOOKUP($AB260,HSB!$A$1:$X$3000,COLUMN(HSB!J259),0))</f>
        <v>39.422822901018201</v>
      </c>
      <c r="W260">
        <f>IF(ISERROR(VLOOKUP($AB260,HSB!$A$1:$X$3000,COLUMN(HSB!K259),0)),"",VLOOKUP($AB260,HSB!$A$1:$X$3000,COLUMN(HSB!K259),0))</f>
        <v>643.78666666666697</v>
      </c>
      <c r="X260">
        <f>IF(ISERROR(VLOOKUP($AB260,HSB!$A$1:$X$3000,COLUMN(HSB!L259),0)),"",VLOOKUP($AB260,HSB!$A$1:$X$3000,COLUMN(HSB!L259),0))</f>
        <v>0.400750530241059</v>
      </c>
      <c r="Y260">
        <f>IF(ISERROR(VLOOKUP($AB260,HSB!$A$1:$X$3000,COLUMN(HSB!M259),0)),"",VLOOKUP($AB260,HSB!$A$1:$X$3000,COLUMN(HSB!M259),0))</f>
        <v>25.0510545317977</v>
      </c>
      <c r="Z260">
        <f>IF(ISERROR(VLOOKUP($AB260,HSB!$A$1:$X$3000,COLUMN(HSB!N259),0)),"",VLOOKUP($AB260,HSB!$A$1:$X$3000,COLUMN(HSB!N259),0))</f>
        <v>627.43333333333305</v>
      </c>
      <c r="AA260">
        <f>IF(ISERROR(VLOOKUP($AB260,HSB!$A$1:$X$3000,COLUMN(HSB!O259),0)),"",VLOOKUP($AB260,HSB!$A$1:$X$3000,COLUMN(HSB!O259),0))</f>
        <v>0.48240577544645102</v>
      </c>
      <c r="AB260" t="s">
        <v>1193</v>
      </c>
      <c r="AC260">
        <v>-3.4246191000000002E-2</v>
      </c>
      <c r="AD260">
        <v>-0.78124514</v>
      </c>
      <c r="AE260">
        <v>0.18948003299999999</v>
      </c>
      <c r="AF260">
        <v>0.53364771499999997</v>
      </c>
      <c r="AG260">
        <v>33.78701762</v>
      </c>
      <c r="AH260">
        <v>-0.25257904399999997</v>
      </c>
      <c r="AI260">
        <v>-0.85305881699999997</v>
      </c>
      <c r="AJ260">
        <v>2.9762396999999999E-2</v>
      </c>
      <c r="AK260">
        <v>8.8449464000000005E-2</v>
      </c>
      <c r="AL260">
        <v>10.34388034</v>
      </c>
      <c r="AM260">
        <v>-3.9577910000000001E-2</v>
      </c>
      <c r="AN260">
        <v>-0.73721574499999998</v>
      </c>
      <c r="AO260">
        <v>0.20799831699999999</v>
      </c>
      <c r="AP260">
        <v>0.559124434</v>
      </c>
      <c r="AQ260">
        <v>24.491662359999999</v>
      </c>
      <c r="AR260">
        <v>8.1595509999999993E-3</v>
      </c>
      <c r="AS260">
        <v>-0.81603550300000005</v>
      </c>
      <c r="AT260">
        <v>0.13491920800000001</v>
      </c>
      <c r="AU260">
        <v>0.39297275300000001</v>
      </c>
      <c r="AV260">
        <v>38.82266465</v>
      </c>
    </row>
    <row r="261" spans="1:48" ht="12.75" customHeight="1">
      <c r="A261" t="s">
        <v>435</v>
      </c>
      <c r="B261" t="s">
        <v>469</v>
      </c>
      <c r="C261" t="s">
        <v>402</v>
      </c>
      <c r="D261">
        <v>2013</v>
      </c>
      <c r="E261" t="s">
        <v>732</v>
      </c>
      <c r="F261" t="s">
        <v>8</v>
      </c>
      <c r="H261" s="11" t="s">
        <v>889</v>
      </c>
      <c r="I261" s="4">
        <v>0</v>
      </c>
      <c r="J261">
        <v>119</v>
      </c>
      <c r="K261">
        <v>98.166666666666671</v>
      </c>
      <c r="L261">
        <v>99</v>
      </c>
      <c r="M261">
        <v>99</v>
      </c>
      <c r="N261">
        <v>19.5</v>
      </c>
      <c r="P261">
        <f>IF(ISERROR(VLOOKUP($AB261,HSB!$A$1:$X$3000,COLUMN(HSB!D260),0)),"",VLOOKUP($AB261,HSB!$A$1:$X$3000,COLUMN(HSB!D260),0))</f>
        <v>19.977427424470001</v>
      </c>
      <c r="Q261">
        <f>IF(ISERROR(VLOOKUP($AB261,HSB!$A$1:$X$3000,COLUMN(HSB!E260),0)),"",VLOOKUP($AB261,HSB!$A$1:$X$3000,COLUMN(HSB!E260),0))</f>
        <v>644.10666666666702</v>
      </c>
      <c r="R261">
        <f>IF(ISERROR(VLOOKUP($AB261,HSB!$A$1:$X$3000,COLUMN(HSB!F260),0)),"",VLOOKUP($AB261,HSB!$A$1:$X$3000,COLUMN(HSB!F260),0))</f>
        <v>0.47122647030678</v>
      </c>
      <c r="S261">
        <f>IF(ISERROR(VLOOKUP($AB261,HSB!$A$1:$X$3000,COLUMN(HSB!G260),0)),"",VLOOKUP($AB261,HSB!$A$1:$X$3000,COLUMN(HSB!G260),0))</f>
        <v>40.053184276414598</v>
      </c>
      <c r="T261">
        <f>IF(ISERROR(VLOOKUP($AB261,HSB!$A$1:$X$3000,COLUMN(HSB!H260),0)),"",VLOOKUP($AB261,HSB!$A$1:$X$3000,COLUMN(HSB!H260),0))</f>
        <v>580.49</v>
      </c>
      <c r="U261">
        <f>IF(ISERROR(VLOOKUP($AB261,HSB!$A$1:$X$3000,COLUMN(HSB!I260),0)),"",VLOOKUP($AB261,HSB!$A$1:$X$3000,COLUMN(HSB!I260),0))</f>
        <v>0.40656372789804601</v>
      </c>
      <c r="V261">
        <f>IF(ISERROR(VLOOKUP($AB261,HSB!$A$1:$X$3000,COLUMN(HSB!J260),0)),"",VLOOKUP($AB261,HSB!$A$1:$X$3000,COLUMN(HSB!J260),0))</f>
        <v>38.667949090302102</v>
      </c>
      <c r="W261">
        <f>IF(ISERROR(VLOOKUP($AB261,HSB!$A$1:$X$3000,COLUMN(HSB!K260),0)),"",VLOOKUP($AB261,HSB!$A$1:$X$3000,COLUMN(HSB!K260),0))</f>
        <v>660.02</v>
      </c>
      <c r="X261">
        <f>IF(ISERROR(VLOOKUP($AB261,HSB!$A$1:$X$3000,COLUMN(HSB!L260),0)),"",VLOOKUP($AB261,HSB!$A$1:$X$3000,COLUMN(HSB!L260),0))</f>
        <v>0.37963664941671799</v>
      </c>
      <c r="Y261">
        <f>IF(ISERROR(VLOOKUP($AB261,HSB!$A$1:$X$3000,COLUMN(HSB!M260),0)),"",VLOOKUP($AB261,HSB!$A$1:$X$3000,COLUMN(HSB!M260),0))</f>
        <v>22.9827333166416</v>
      </c>
      <c r="Z261">
        <f>IF(ISERROR(VLOOKUP($AB261,HSB!$A$1:$X$3000,COLUMN(HSB!N260),0)),"",VLOOKUP($AB261,HSB!$A$1:$X$3000,COLUMN(HSB!N260),0))</f>
        <v>643.72666666666703</v>
      </c>
      <c r="AA261">
        <f>IF(ISERROR(VLOOKUP($AB261,HSB!$A$1:$X$3000,COLUMN(HSB!O260),0)),"",VLOOKUP($AB261,HSB!$A$1:$X$3000,COLUMN(HSB!O260),0))</f>
        <v>0.47960161751393199</v>
      </c>
      <c r="AB261" t="s">
        <v>1194</v>
      </c>
      <c r="AC261">
        <v>4.1940549000000001E-2</v>
      </c>
      <c r="AD261">
        <v>-0.84897935599999996</v>
      </c>
      <c r="AE261">
        <v>0.146769751</v>
      </c>
      <c r="AF261">
        <v>0.44066517700000002</v>
      </c>
      <c r="AG261">
        <v>39.402821410000001</v>
      </c>
      <c r="AH261">
        <v>-9.5976284999999995E-2</v>
      </c>
      <c r="AI261">
        <v>-0.64178174300000002</v>
      </c>
      <c r="AJ261">
        <v>0.18309771499999999</v>
      </c>
      <c r="AK261">
        <v>0.438198541</v>
      </c>
      <c r="AL261">
        <v>19.582184550000001</v>
      </c>
      <c r="AM261">
        <v>-1.5079949E-2</v>
      </c>
      <c r="AN261">
        <v>-0.73938768399999999</v>
      </c>
      <c r="AO261">
        <v>0.20854410900000001</v>
      </c>
      <c r="AP261">
        <v>0.56194902599999996</v>
      </c>
      <c r="AQ261">
        <v>22.46929682</v>
      </c>
      <c r="AR261">
        <v>0.108581634</v>
      </c>
      <c r="AS261">
        <v>-0.99399073500000001</v>
      </c>
      <c r="AT261">
        <v>0.133946655</v>
      </c>
      <c r="AU261">
        <v>0.44910133899999999</v>
      </c>
      <c r="AV261">
        <v>38.092448670000003</v>
      </c>
    </row>
    <row r="262" spans="1:48" ht="12.75" customHeight="1">
      <c r="A262" s="7" t="s">
        <v>409</v>
      </c>
      <c r="B262" t="s">
        <v>469</v>
      </c>
      <c r="C262" s="7" t="s">
        <v>402</v>
      </c>
      <c r="D262">
        <v>2013</v>
      </c>
      <c r="E262" t="s">
        <v>733</v>
      </c>
      <c r="F262" s="7" t="s">
        <v>14</v>
      </c>
      <c r="G262" s="7"/>
      <c r="H262" s="11">
        <v>139</v>
      </c>
      <c r="I262" s="4">
        <v>5</v>
      </c>
      <c r="J262">
        <v>112.5</v>
      </c>
      <c r="K262">
        <v>73.166666666666671</v>
      </c>
      <c r="L262">
        <v>74</v>
      </c>
      <c r="M262">
        <v>74</v>
      </c>
      <c r="P262">
        <f>IF(ISERROR(VLOOKUP($AB262,HSB!$A$1:$X$3000,COLUMN(HSB!D261),0)),"",VLOOKUP($AB262,HSB!$A$1:$X$3000,COLUMN(HSB!D261),0))</f>
        <v>23.6826652874709</v>
      </c>
      <c r="Q262">
        <f>IF(ISERROR(VLOOKUP($AB262,HSB!$A$1:$X$3000,COLUMN(HSB!E261),0)),"",VLOOKUP($AB262,HSB!$A$1:$X$3000,COLUMN(HSB!E261),0))</f>
        <v>609.4</v>
      </c>
      <c r="R262">
        <f>IF(ISERROR(VLOOKUP($AB262,HSB!$A$1:$X$3000,COLUMN(HSB!F261),0)),"",VLOOKUP($AB262,HSB!$A$1:$X$3000,COLUMN(HSB!F261),0))</f>
        <v>0.50608062106547202</v>
      </c>
      <c r="S262">
        <f>IF(ISERROR(VLOOKUP($AB262,HSB!$A$1:$X$3000,COLUMN(HSB!G261),0)),"",VLOOKUP($AB262,HSB!$A$1:$X$3000,COLUMN(HSB!G261),0))</f>
        <v>33.488395646394203</v>
      </c>
      <c r="T262">
        <f>IF(ISERROR(VLOOKUP($AB262,HSB!$A$1:$X$3000,COLUMN(HSB!H261),0)),"",VLOOKUP($AB262,HSB!$A$1:$X$3000,COLUMN(HSB!H261),0))</f>
        <v>642.47333333333302</v>
      </c>
      <c r="U262">
        <f>IF(ISERROR(VLOOKUP($AB262,HSB!$A$1:$X$3000,COLUMN(HSB!I261),0)),"",VLOOKUP($AB262,HSB!$A$1:$X$3000,COLUMN(HSB!I261),0))</f>
        <v>0.43730745260537401</v>
      </c>
      <c r="V262">
        <f>IF(ISERROR(VLOOKUP($AB262,HSB!$A$1:$X$3000,COLUMN(HSB!J261),0)),"",VLOOKUP($AB262,HSB!$A$1:$X$3000,COLUMN(HSB!J261),0))</f>
        <v>40.6500603190429</v>
      </c>
      <c r="W262">
        <f>IF(ISERROR(VLOOKUP($AB262,HSB!$A$1:$X$3000,COLUMN(HSB!K261),0)),"",VLOOKUP($AB262,HSB!$A$1:$X$3000,COLUMN(HSB!K261),0))</f>
        <v>617.05666666666696</v>
      </c>
      <c r="X262">
        <f>IF(ISERROR(VLOOKUP($AB262,HSB!$A$1:$X$3000,COLUMN(HSB!L261),0)),"",VLOOKUP($AB262,HSB!$A$1:$X$3000,COLUMN(HSB!L261),0))</f>
        <v>0.39835598363518898</v>
      </c>
      <c r="Y262">
        <f>IF(ISERROR(VLOOKUP($AB262,HSB!$A$1:$X$3000,COLUMN(HSB!M261),0)),"",VLOOKUP($AB262,HSB!$A$1:$X$3000,COLUMN(HSB!M261),0))</f>
        <v>29.847520787637102</v>
      </c>
      <c r="Z262">
        <f>IF(ISERROR(VLOOKUP($AB262,HSB!$A$1:$X$3000,COLUMN(HSB!N261),0)),"",VLOOKUP($AB262,HSB!$A$1:$X$3000,COLUMN(HSB!N261),0))</f>
        <v>671.64</v>
      </c>
      <c r="AA262">
        <f>IF(ISERROR(VLOOKUP($AB262,HSB!$A$1:$X$3000,COLUMN(HSB!O261),0)),"",VLOOKUP($AB262,HSB!$A$1:$X$3000,COLUMN(HSB!O261),0))</f>
        <v>0.422784912491243</v>
      </c>
      <c r="AB262" t="s">
        <v>1195</v>
      </c>
      <c r="AC262">
        <v>2.8850219E-2</v>
      </c>
      <c r="AD262">
        <v>-0.82220252599999999</v>
      </c>
      <c r="AE262">
        <v>0.17653152999999999</v>
      </c>
      <c r="AF262">
        <v>0.51733282000000003</v>
      </c>
      <c r="AG262">
        <v>32.860726730000003</v>
      </c>
      <c r="AH262">
        <v>-9.7322971999999994E-2</v>
      </c>
      <c r="AI262">
        <v>-0.68237561599999996</v>
      </c>
      <c r="AJ262">
        <v>0.22125024200000001</v>
      </c>
      <c r="AK262">
        <v>0.55811888200000004</v>
      </c>
      <c r="AL262">
        <v>23.138860520000001</v>
      </c>
      <c r="AM262">
        <v>-0.63817488099999997</v>
      </c>
      <c r="AN262">
        <v>-0.93366246799999997</v>
      </c>
      <c r="AO262">
        <v>0.152909129</v>
      </c>
      <c r="AP262">
        <v>0.416501069</v>
      </c>
      <c r="AQ262">
        <v>29.509434339999999</v>
      </c>
      <c r="AR262">
        <v>7.4680390000000001E-3</v>
      </c>
      <c r="AS262">
        <v>-0.80700845899999996</v>
      </c>
      <c r="AT262">
        <v>0.13301232499999999</v>
      </c>
      <c r="AU262">
        <v>0.38426124099999998</v>
      </c>
      <c r="AV262">
        <v>40.057667189999997</v>
      </c>
    </row>
    <row r="263" spans="1:48" ht="12.75" customHeight="1">
      <c r="A263" t="s">
        <v>434</v>
      </c>
      <c r="B263" t="s">
        <v>469</v>
      </c>
      <c r="C263" t="s">
        <v>402</v>
      </c>
      <c r="D263">
        <v>2013</v>
      </c>
      <c r="E263" t="s">
        <v>734</v>
      </c>
      <c r="F263" t="s">
        <v>8</v>
      </c>
      <c r="H263" s="11" t="s">
        <v>889</v>
      </c>
      <c r="I263" s="4">
        <v>0</v>
      </c>
      <c r="J263">
        <v>119.33333333333333</v>
      </c>
      <c r="K263">
        <v>84.666666666666671</v>
      </c>
      <c r="L263">
        <v>85.5</v>
      </c>
      <c r="M263">
        <v>85.5</v>
      </c>
      <c r="N263">
        <v>15</v>
      </c>
      <c r="P263">
        <f>IF(ISERROR(VLOOKUP($AB263,HSB!$A$1:$X$3000,COLUMN(HSB!D262),0)),"",VLOOKUP($AB263,HSB!$A$1:$X$3000,COLUMN(HSB!D262),0))</f>
        <v>14.7830824360253</v>
      </c>
      <c r="Q263">
        <f>IF(ISERROR(VLOOKUP($AB263,HSB!$A$1:$X$3000,COLUMN(HSB!E262),0)),"",VLOOKUP($AB263,HSB!$A$1:$X$3000,COLUMN(HSB!E262),0))</f>
        <v>627.50333333333299</v>
      </c>
      <c r="R263">
        <f>IF(ISERROR(VLOOKUP($AB263,HSB!$A$1:$X$3000,COLUMN(HSB!F262),0)),"",VLOOKUP($AB263,HSB!$A$1:$X$3000,COLUMN(HSB!F262),0))</f>
        <v>0.52855728982868899</v>
      </c>
      <c r="S263">
        <f>IF(ISERROR(VLOOKUP($AB263,HSB!$A$1:$X$3000,COLUMN(HSB!G262),0)),"",VLOOKUP($AB263,HSB!$A$1:$X$3000,COLUMN(HSB!G262),0))</f>
        <v>25.251282535726201</v>
      </c>
      <c r="T263">
        <f>IF(ISERROR(VLOOKUP($AB263,HSB!$A$1:$X$3000,COLUMN(HSB!H262),0)),"",VLOOKUP($AB263,HSB!$A$1:$X$3000,COLUMN(HSB!H262),0))</f>
        <v>638.07666666666705</v>
      </c>
      <c r="U263">
        <f>IF(ISERROR(VLOOKUP($AB263,HSB!$A$1:$X$3000,COLUMN(HSB!I262),0)),"",VLOOKUP($AB263,HSB!$A$1:$X$3000,COLUMN(HSB!I262),0))</f>
        <v>0.49402717168016402</v>
      </c>
      <c r="V263">
        <f>IF(ISERROR(VLOOKUP($AB263,HSB!$A$1:$X$3000,COLUMN(HSB!J262),0)),"",VLOOKUP($AB263,HSB!$A$1:$X$3000,COLUMN(HSB!J262),0))</f>
        <v>23.546227700232599</v>
      </c>
      <c r="W263">
        <f>IF(ISERROR(VLOOKUP($AB263,HSB!$A$1:$X$3000,COLUMN(HSB!K262),0)),"",VLOOKUP($AB263,HSB!$A$1:$X$3000,COLUMN(HSB!K262),0))</f>
        <v>659.09333333333302</v>
      </c>
      <c r="X263">
        <f>IF(ISERROR(VLOOKUP($AB263,HSB!$A$1:$X$3000,COLUMN(HSB!L262),0)),"",VLOOKUP($AB263,HSB!$A$1:$X$3000,COLUMN(HSB!L262),0))</f>
        <v>0.49943699930475399</v>
      </c>
      <c r="Y263">
        <f>IF(ISERROR(VLOOKUP($AB263,HSB!$A$1:$X$3000,COLUMN(HSB!M262),0)),"",VLOOKUP($AB263,HSB!$A$1:$X$3000,COLUMN(HSB!M262),0))</f>
        <v>23.863725822532398</v>
      </c>
      <c r="Z263">
        <f>IF(ISERROR(VLOOKUP($AB263,HSB!$A$1:$X$3000,COLUMN(HSB!N262),0)),"",VLOOKUP($AB263,HSB!$A$1:$X$3000,COLUMN(HSB!N262),0))</f>
        <v>610.81333333333305</v>
      </c>
      <c r="AA263">
        <f>IF(ISERROR(VLOOKUP($AB263,HSB!$A$1:$X$3000,COLUMN(HSB!O262),0)),"",VLOOKUP($AB263,HSB!$A$1:$X$3000,COLUMN(HSB!O262),0))</f>
        <v>0.47110871490561601</v>
      </c>
      <c r="AB263" t="s">
        <v>1196</v>
      </c>
      <c r="AC263">
        <v>-5.8299906999999998E-2</v>
      </c>
      <c r="AD263">
        <v>-0.69551168900000004</v>
      </c>
      <c r="AE263">
        <v>0.21180977000000001</v>
      </c>
      <c r="AF263">
        <v>0.54287454899999998</v>
      </c>
      <c r="AG263">
        <v>24.692675000000001</v>
      </c>
      <c r="AH263">
        <v>-0.16142458700000001</v>
      </c>
      <c r="AI263">
        <v>-0.57004575599999996</v>
      </c>
      <c r="AJ263">
        <v>0.22462597100000001</v>
      </c>
      <c r="AK263">
        <v>0.48489780700000001</v>
      </c>
      <c r="AL263">
        <v>14.443181040000001</v>
      </c>
      <c r="AM263">
        <v>-7.8010422999999995E-2</v>
      </c>
      <c r="AN263">
        <v>-0.67342123899999995</v>
      </c>
      <c r="AO263">
        <v>0.186133199</v>
      </c>
      <c r="AP263">
        <v>0.46434545999999999</v>
      </c>
      <c r="AQ263">
        <v>23.395974209999999</v>
      </c>
      <c r="AR263">
        <v>-7.2025483000000001E-2</v>
      </c>
      <c r="AS263">
        <v>-0.68505834399999999</v>
      </c>
      <c r="AT263">
        <v>0.21382913200000001</v>
      </c>
      <c r="AU263">
        <v>0.54118019799999995</v>
      </c>
      <c r="AV263">
        <v>23.017882700000001</v>
      </c>
    </row>
    <row r="264" spans="1:48" ht="12.75" customHeight="1">
      <c r="A264" s="7" t="s">
        <v>433</v>
      </c>
      <c r="B264" t="s">
        <v>469</v>
      </c>
      <c r="C264" s="7" t="s">
        <v>402</v>
      </c>
      <c r="D264">
        <v>2013</v>
      </c>
      <c r="E264" t="s">
        <v>735</v>
      </c>
      <c r="F264" s="7" t="s">
        <v>14</v>
      </c>
      <c r="G264" s="7"/>
      <c r="H264" s="11">
        <v>177</v>
      </c>
      <c r="I264" s="4">
        <v>3</v>
      </c>
      <c r="J264">
        <v>119.16666666666667</v>
      </c>
      <c r="K264">
        <v>77.833333333333329</v>
      </c>
      <c r="L264">
        <v>78.333333333333329</v>
      </c>
      <c r="M264">
        <v>78.333333333333329</v>
      </c>
      <c r="N264">
        <v>16.25</v>
      </c>
      <c r="P264">
        <f>IF(ISERROR(VLOOKUP($AB264,HSB!$A$1:$X$3000,COLUMN(HSB!D263),0)),"",VLOOKUP($AB264,HSB!$A$1:$X$3000,COLUMN(HSB!D263),0))</f>
        <v>17.575153240279199</v>
      </c>
      <c r="Q264">
        <f>IF(ISERROR(VLOOKUP($AB264,HSB!$A$1:$X$3000,COLUMN(HSB!E263),0)),"",VLOOKUP($AB264,HSB!$A$1:$X$3000,COLUMN(HSB!E263),0))</f>
        <v>634.81666666666695</v>
      </c>
      <c r="R264">
        <f>IF(ISERROR(VLOOKUP($AB264,HSB!$A$1:$X$3000,COLUMN(HSB!F263),0)),"",VLOOKUP($AB264,HSB!$A$1:$X$3000,COLUMN(HSB!F263),0))</f>
        <v>0.53950780939974097</v>
      </c>
      <c r="S264">
        <f>IF(ISERROR(VLOOKUP($AB264,HSB!$A$1:$X$3000,COLUMN(HSB!G263),0)),"",VLOOKUP($AB264,HSB!$A$1:$X$3000,COLUMN(HSB!G263),0))</f>
        <v>40.4672392821535</v>
      </c>
      <c r="T264">
        <f>IF(ISERROR(VLOOKUP($AB264,HSB!$A$1:$X$3000,COLUMN(HSB!H263),0)),"",VLOOKUP($AB264,HSB!$A$1:$X$3000,COLUMN(HSB!H263),0))</f>
        <v>629.45333333333303</v>
      </c>
      <c r="U264">
        <f>IF(ISERROR(VLOOKUP($AB264,HSB!$A$1:$X$3000,COLUMN(HSB!I263),0)),"",VLOOKUP($AB264,HSB!$A$1:$X$3000,COLUMN(HSB!I263),0))</f>
        <v>0.40791692944818803</v>
      </c>
      <c r="V264">
        <f>IF(ISERROR(VLOOKUP($AB264,HSB!$A$1:$X$3000,COLUMN(HSB!J263),0)),"",VLOOKUP($AB264,HSB!$A$1:$X$3000,COLUMN(HSB!J263),0))</f>
        <v>42.847702226653396</v>
      </c>
      <c r="W264">
        <f>IF(ISERROR(VLOOKUP($AB264,HSB!$A$1:$X$3000,COLUMN(HSB!K263),0)),"",VLOOKUP($AB264,HSB!$A$1:$X$3000,COLUMN(HSB!K263),0))</f>
        <v>620.44666666666706</v>
      </c>
      <c r="X264">
        <f>IF(ISERROR(VLOOKUP($AB264,HSB!$A$1:$X$3000,COLUMN(HSB!L263),0)),"",VLOOKUP($AB264,HSB!$A$1:$X$3000,COLUMN(HSB!L263),0))</f>
        <v>0.39845242552656301</v>
      </c>
      <c r="Y264">
        <f>IF(ISERROR(VLOOKUP($AB264,HSB!$A$1:$X$3000,COLUMN(HSB!M263),0)),"",VLOOKUP($AB264,HSB!$A$1:$X$3000,COLUMN(HSB!M263),0))</f>
        <v>23.896382053838501</v>
      </c>
      <c r="Z264">
        <f>IF(ISERROR(VLOOKUP($AB264,HSB!$A$1:$X$3000,COLUMN(HSB!N263),0)),"",VLOOKUP($AB264,HSB!$A$1:$X$3000,COLUMN(HSB!N263),0))</f>
        <v>651.12</v>
      </c>
      <c r="AA264">
        <f>IF(ISERROR(VLOOKUP($AB264,HSB!$A$1:$X$3000,COLUMN(HSB!O263),0)),"",VLOOKUP($AB264,HSB!$A$1:$X$3000,COLUMN(HSB!O263),0))</f>
        <v>0.483538922648443</v>
      </c>
      <c r="AB264" t="s">
        <v>1197</v>
      </c>
      <c r="AC264">
        <v>2.5087945E-2</v>
      </c>
      <c r="AD264">
        <v>-0.82836960999999998</v>
      </c>
      <c r="AE264">
        <v>0.14536454800000001</v>
      </c>
      <c r="AF264">
        <v>0.42817702499999999</v>
      </c>
      <c r="AG264">
        <v>39.832236770000002</v>
      </c>
      <c r="AH264">
        <v>-0.15506334599999999</v>
      </c>
      <c r="AI264">
        <v>-0.60590691100000005</v>
      </c>
      <c r="AJ264">
        <v>0.23669563499999999</v>
      </c>
      <c r="AK264">
        <v>0.53886305800000001</v>
      </c>
      <c r="AL264">
        <v>17.14871625</v>
      </c>
      <c r="AM264">
        <v>-3.6720332000000001E-2</v>
      </c>
      <c r="AN264">
        <v>-0.71736061799999995</v>
      </c>
      <c r="AO264">
        <v>0.208199254</v>
      </c>
      <c r="AP264">
        <v>0.54750728500000001</v>
      </c>
      <c r="AQ264">
        <v>23.379521879999999</v>
      </c>
      <c r="AR264">
        <v>2.3167061999999999E-2</v>
      </c>
      <c r="AS264">
        <v>-0.88701926399999997</v>
      </c>
      <c r="AT264">
        <v>0.139715319</v>
      </c>
      <c r="AU264">
        <v>0.43321353899999998</v>
      </c>
      <c r="AV264">
        <v>42.19205522</v>
      </c>
    </row>
    <row r="265" spans="1:48" ht="12.75" customHeight="1">
      <c r="A265" s="7" t="s">
        <v>431</v>
      </c>
      <c r="B265" t="s">
        <v>469</v>
      </c>
      <c r="C265" s="7" t="s">
        <v>402</v>
      </c>
      <c r="D265">
        <v>2013</v>
      </c>
      <c r="E265" t="s">
        <v>736</v>
      </c>
      <c r="F265" s="7" t="s">
        <v>14</v>
      </c>
      <c r="G265" s="7"/>
      <c r="H265" s="11" t="s">
        <v>889</v>
      </c>
      <c r="I265" s="4">
        <v>0</v>
      </c>
      <c r="J265">
        <v>117</v>
      </c>
      <c r="K265">
        <v>79.666666666666671</v>
      </c>
      <c r="L265">
        <v>80</v>
      </c>
      <c r="M265">
        <v>80</v>
      </c>
      <c r="N265">
        <v>16.5</v>
      </c>
      <c r="P265">
        <f>IF(ISERROR(VLOOKUP($AB265,HSB!$A$1:$X$3000,COLUMN(HSB!D264),0)),"",VLOOKUP($AB265,HSB!$A$1:$X$3000,COLUMN(HSB!D264),0))</f>
        <v>21.062507195081398</v>
      </c>
      <c r="Q265">
        <f>IF(ISERROR(VLOOKUP($AB265,HSB!$A$1:$X$3000,COLUMN(HSB!E264),0)),"",VLOOKUP($AB265,HSB!$A$1:$X$3000,COLUMN(HSB!E264),0))</f>
        <v>626.41666666666697</v>
      </c>
      <c r="R265">
        <f>IF(ISERROR(VLOOKUP($AB265,HSB!$A$1:$X$3000,COLUMN(HSB!F264),0)),"",VLOOKUP($AB265,HSB!$A$1:$X$3000,COLUMN(HSB!F264),0))</f>
        <v>0.51793460418745996</v>
      </c>
      <c r="S265">
        <f>IF(ISERROR(VLOOKUP($AB265,HSB!$A$1:$X$3000,COLUMN(HSB!G264),0)),"",VLOOKUP($AB265,HSB!$A$1:$X$3000,COLUMN(HSB!G264),0))</f>
        <v>30.721880840810901</v>
      </c>
      <c r="T265">
        <f>IF(ISERROR(VLOOKUP($AB265,HSB!$A$1:$X$3000,COLUMN(HSB!H264),0)),"",VLOOKUP($AB265,HSB!$A$1:$X$3000,COLUMN(HSB!H264),0))</f>
        <v>609.4</v>
      </c>
      <c r="U265">
        <f>IF(ISERROR(VLOOKUP($AB265,HSB!$A$1:$X$3000,COLUMN(HSB!I264),0)),"",VLOOKUP($AB265,HSB!$A$1:$X$3000,COLUMN(HSB!I264),0))</f>
        <v>0.49340783819638001</v>
      </c>
      <c r="V265">
        <f>IF(ISERROR(VLOOKUP($AB265,HSB!$A$1:$X$3000,COLUMN(HSB!J264),0)),"",VLOOKUP($AB265,HSB!$A$1:$X$3000,COLUMN(HSB!J264),0))</f>
        <v>34.305924227318002</v>
      </c>
      <c r="W265">
        <f>IF(ISERROR(VLOOKUP($AB265,HSB!$A$1:$X$3000,COLUMN(HSB!K264),0)),"",VLOOKUP($AB265,HSB!$A$1:$X$3000,COLUMN(HSB!K264),0))</f>
        <v>609.4</v>
      </c>
      <c r="X265">
        <f>IF(ISERROR(VLOOKUP($AB265,HSB!$A$1:$X$3000,COLUMN(HSB!L264),0)),"",VLOOKUP($AB265,HSB!$A$1:$X$3000,COLUMN(HSB!L264),0))</f>
        <v>0.43251901624966599</v>
      </c>
      <c r="Y265">
        <f>IF(ISERROR(VLOOKUP($AB265,HSB!$A$1:$X$3000,COLUMN(HSB!M264),0)),"",VLOOKUP($AB265,HSB!$A$1:$X$3000,COLUMN(HSB!M264),0))</f>
        <v>18.015304868727199</v>
      </c>
      <c r="Z265">
        <f>IF(ISERROR(VLOOKUP($AB265,HSB!$A$1:$X$3000,COLUMN(HSB!N264),0)),"",VLOOKUP($AB265,HSB!$A$1:$X$3000,COLUMN(HSB!N264),0))</f>
        <v>666.8</v>
      </c>
      <c r="AA265">
        <f>IF(ISERROR(VLOOKUP($AB265,HSB!$A$1:$X$3000,COLUMN(HSB!O264),0)),"",VLOOKUP($AB265,HSB!$A$1:$X$3000,COLUMN(HSB!O264),0))</f>
        <v>0.53679092222379599</v>
      </c>
      <c r="AB265" t="s">
        <v>1198</v>
      </c>
      <c r="AC265">
        <v>-4.3822636999999998E-2</v>
      </c>
      <c r="AD265">
        <v>-0.71863828600000002</v>
      </c>
      <c r="AE265">
        <v>0.218014923</v>
      </c>
      <c r="AF265">
        <v>0.574008764</v>
      </c>
      <c r="AG265">
        <v>30.02747171</v>
      </c>
      <c r="AH265">
        <v>-0.15436781799999999</v>
      </c>
      <c r="AI265">
        <v>-0.66404322100000002</v>
      </c>
      <c r="AJ265">
        <v>0.22068548800000001</v>
      </c>
      <c r="AK265">
        <v>0.54404176800000004</v>
      </c>
      <c r="AL265">
        <v>20.574958339999998</v>
      </c>
      <c r="AM265">
        <v>-0.13861035999999999</v>
      </c>
      <c r="AN265">
        <v>-0.59587949799999995</v>
      </c>
      <c r="AO265">
        <v>0.236999659</v>
      </c>
      <c r="AP265">
        <v>0.53208259199999997</v>
      </c>
      <c r="AQ265">
        <v>17.57995116</v>
      </c>
      <c r="AR265">
        <v>6.979491E-3</v>
      </c>
      <c r="AS265">
        <v>-0.79394030900000001</v>
      </c>
      <c r="AT265">
        <v>0.167268368</v>
      </c>
      <c r="AU265">
        <v>0.47713048400000002</v>
      </c>
      <c r="AV265">
        <v>33.690031410000003</v>
      </c>
    </row>
    <row r="266" spans="1:48" ht="12.75" customHeight="1">
      <c r="A266" t="s">
        <v>425</v>
      </c>
      <c r="B266" t="s">
        <v>469</v>
      </c>
      <c r="C266" t="s">
        <v>402</v>
      </c>
      <c r="D266">
        <v>2013</v>
      </c>
      <c r="E266" t="s">
        <v>737</v>
      </c>
      <c r="F266" t="s">
        <v>14</v>
      </c>
      <c r="H266" s="11">
        <v>170</v>
      </c>
      <c r="I266" s="4">
        <v>4</v>
      </c>
      <c r="J266">
        <v>112</v>
      </c>
      <c r="K266">
        <v>71</v>
      </c>
      <c r="L266">
        <v>69.333333333333329</v>
      </c>
      <c r="M266">
        <v>71</v>
      </c>
      <c r="N266">
        <v>19.5</v>
      </c>
      <c r="P266">
        <f>IF(ISERROR(VLOOKUP($AB266,HSB!$A$1:$X$3000,COLUMN(HSB!D265),0)),"",VLOOKUP($AB266,HSB!$A$1:$X$3000,COLUMN(HSB!D265),0))</f>
        <v>15.1630793690536</v>
      </c>
      <c r="Q266">
        <f>IF(ISERROR(VLOOKUP($AB266,HSB!$A$1:$X$3000,COLUMN(HSB!E265),0)),"",VLOOKUP($AB266,HSB!$A$1:$X$3000,COLUMN(HSB!E265),0))</f>
        <v>651.44000000000005</v>
      </c>
      <c r="R266">
        <f>IF(ISERROR(VLOOKUP($AB266,HSB!$A$1:$X$3000,COLUMN(HSB!F265),0)),"",VLOOKUP($AB266,HSB!$A$1:$X$3000,COLUMN(HSB!F265),0))</f>
        <v>0.48350439837096099</v>
      </c>
      <c r="S266">
        <f>IF(ISERROR(VLOOKUP($AB266,HSB!$A$1:$X$3000,COLUMN(HSB!G265),0)),"",VLOOKUP($AB266,HSB!$A$1:$X$3000,COLUMN(HSB!G265),0))</f>
        <v>35.909864129527598</v>
      </c>
      <c r="T266">
        <f>IF(ISERROR(VLOOKUP($AB266,HSB!$A$1:$X$3000,COLUMN(HSB!H265),0)),"",VLOOKUP($AB266,HSB!$A$1:$X$3000,COLUMN(HSB!H265),0))</f>
        <v>633.81333333333305</v>
      </c>
      <c r="U266">
        <f>IF(ISERROR(VLOOKUP($AB266,HSB!$A$1:$X$3000,COLUMN(HSB!I265),0)),"",VLOOKUP($AB266,HSB!$A$1:$X$3000,COLUMN(HSB!I265),0))</f>
        <v>0.41677939190688001</v>
      </c>
      <c r="V266">
        <f>IF(ISERROR(VLOOKUP($AB266,HSB!$A$1:$X$3000,COLUMN(HSB!J265),0)),"",VLOOKUP($AB266,HSB!$A$1:$X$3000,COLUMN(HSB!J265),0))</f>
        <v>32.607469520948101</v>
      </c>
      <c r="W266">
        <f>IF(ISERROR(VLOOKUP($AB266,HSB!$A$1:$X$3000,COLUMN(HSB!K265),0)),"",VLOOKUP($AB266,HSB!$A$1:$X$3000,COLUMN(HSB!K265),0))</f>
        <v>591.73333333333301</v>
      </c>
      <c r="X266">
        <f>IF(ISERROR(VLOOKUP($AB266,HSB!$A$1:$X$3000,COLUMN(HSB!L265),0)),"",VLOOKUP($AB266,HSB!$A$1:$X$3000,COLUMN(HSB!L265),0))</f>
        <v>0.42304157868547398</v>
      </c>
      <c r="Y266">
        <f>IF(ISERROR(VLOOKUP($AB266,HSB!$A$1:$X$3000,COLUMN(HSB!M265),0)),"",VLOOKUP($AB266,HSB!$A$1:$X$3000,COLUMN(HSB!M265),0))</f>
        <v>30.592324703722198</v>
      </c>
      <c r="Z266">
        <f>IF(ISERROR(VLOOKUP($AB266,HSB!$A$1:$X$3000,COLUMN(HSB!N265),0)),"",VLOOKUP($AB266,HSB!$A$1:$X$3000,COLUMN(HSB!N265),0))</f>
        <v>644.743333333333</v>
      </c>
      <c r="AA266">
        <f>IF(ISERROR(VLOOKUP($AB266,HSB!$A$1:$X$3000,COLUMN(HSB!O265),0)),"",VLOOKUP($AB266,HSB!$A$1:$X$3000,COLUMN(HSB!O265),0))</f>
        <v>0.46348328300171898</v>
      </c>
      <c r="AB266" t="s">
        <v>1199</v>
      </c>
      <c r="AC266">
        <v>7.3763441999999999E-2</v>
      </c>
      <c r="AD266">
        <v>-0.87917037899999995</v>
      </c>
      <c r="AE266">
        <v>0.16566325600000001</v>
      </c>
      <c r="AF266">
        <v>0.51012387100000001</v>
      </c>
      <c r="AG266">
        <v>35.269986580000001</v>
      </c>
      <c r="AH266">
        <v>-0.117905493</v>
      </c>
      <c r="AI266">
        <v>-0.70833878500000003</v>
      </c>
      <c r="AJ266">
        <v>0.19804286300000001</v>
      </c>
      <c r="AK266">
        <v>0.51548118700000001</v>
      </c>
      <c r="AL266">
        <v>14.83910348</v>
      </c>
      <c r="AM266">
        <v>-2.505939E-3</v>
      </c>
      <c r="AN266">
        <v>-0.78525498400000004</v>
      </c>
      <c r="AO266">
        <v>0.196210469</v>
      </c>
      <c r="AP266">
        <v>0.55493928999999997</v>
      </c>
      <c r="AQ266">
        <v>29.945499909999999</v>
      </c>
      <c r="AR266">
        <v>3.0016721E-2</v>
      </c>
      <c r="AS266">
        <v>-0.83075157099999997</v>
      </c>
      <c r="AT266">
        <v>0.16385624900000001</v>
      </c>
      <c r="AU266">
        <v>0.48312503499999998</v>
      </c>
      <c r="AV266">
        <v>32.034454660000002</v>
      </c>
    </row>
    <row r="267" spans="1:48" ht="12.75" customHeight="1">
      <c r="A267" t="s">
        <v>430</v>
      </c>
      <c r="B267" t="s">
        <v>469</v>
      </c>
      <c r="C267" t="s">
        <v>402</v>
      </c>
      <c r="D267">
        <v>2013</v>
      </c>
      <c r="E267" t="s">
        <v>738</v>
      </c>
      <c r="F267" t="s">
        <v>14</v>
      </c>
      <c r="H267" s="11">
        <v>162</v>
      </c>
      <c r="I267" s="4">
        <v>9</v>
      </c>
      <c r="J267">
        <v>122.16666666666667</v>
      </c>
      <c r="K267">
        <v>88.666666666666671</v>
      </c>
      <c r="L267">
        <v>89</v>
      </c>
      <c r="M267">
        <v>89</v>
      </c>
      <c r="N267">
        <v>19.5</v>
      </c>
      <c r="P267">
        <f>IF(ISERROR(VLOOKUP($AB267,HSB!$A$1:$X$3000,COLUMN(HSB!D266),0)),"",VLOOKUP($AB267,HSB!$A$1:$X$3000,COLUMN(HSB!D266),0))</f>
        <v>18.971698205383799</v>
      </c>
      <c r="Q267">
        <f>IF(ISERROR(VLOOKUP($AB267,HSB!$A$1:$X$3000,COLUMN(HSB!E266),0)),"",VLOOKUP($AB267,HSB!$A$1:$X$3000,COLUMN(HSB!E266),0))</f>
        <v>626.10666666666702</v>
      </c>
      <c r="R267">
        <f>IF(ISERROR(VLOOKUP($AB267,HSB!$A$1:$X$3000,COLUMN(HSB!F266),0)),"",VLOOKUP($AB267,HSB!$A$1:$X$3000,COLUMN(HSB!F266),0))</f>
        <v>0.54155844699396305</v>
      </c>
      <c r="S267">
        <f>IF(ISERROR(VLOOKUP($AB267,HSB!$A$1:$X$3000,COLUMN(HSB!G266),0)),"",VLOOKUP($AB267,HSB!$A$1:$X$3000,COLUMN(HSB!G266),0))</f>
        <v>30.702982552342998</v>
      </c>
      <c r="T267">
        <f>IF(ISERROR(VLOOKUP($AB267,HSB!$A$1:$X$3000,COLUMN(HSB!H266),0)),"",VLOOKUP($AB267,HSB!$A$1:$X$3000,COLUMN(HSB!H266),0))</f>
        <v>609.72</v>
      </c>
      <c r="U267">
        <f>IF(ISERROR(VLOOKUP($AB267,HSB!$A$1:$X$3000,COLUMN(HSB!I266),0)),"",VLOOKUP($AB267,HSB!$A$1:$X$3000,COLUMN(HSB!I266),0))</f>
        <v>0.46823547640635699</v>
      </c>
      <c r="V267">
        <f>IF(ISERROR(VLOOKUP($AB267,HSB!$A$1:$X$3000,COLUMN(HSB!J266),0)),"",VLOOKUP($AB267,HSB!$A$1:$X$3000,COLUMN(HSB!J266),0))</f>
        <v>38.181065304087703</v>
      </c>
      <c r="W267">
        <f>IF(ISERROR(VLOOKUP($AB267,HSB!$A$1:$X$3000,COLUMN(HSB!K266),0)),"",VLOOKUP($AB267,HSB!$A$1:$X$3000,COLUMN(HSB!K266),0))</f>
        <v>610.04</v>
      </c>
      <c r="X267">
        <f>IF(ISERROR(VLOOKUP($AB267,HSB!$A$1:$X$3000,COLUMN(HSB!L266),0)),"",VLOOKUP($AB267,HSB!$A$1:$X$3000,COLUMN(HSB!L266),0))</f>
        <v>0.42269421849032401</v>
      </c>
      <c r="Y267">
        <f>IF(ISERROR(VLOOKUP($AB267,HSB!$A$1:$X$3000,COLUMN(HSB!M266),0)),"",VLOOKUP($AB267,HSB!$A$1:$X$3000,COLUMN(HSB!M266),0))</f>
        <v>28.018325689597901</v>
      </c>
      <c r="Z267">
        <f>IF(ISERROR(VLOOKUP($AB267,HSB!$A$1:$X$3000,COLUMN(HSB!N266),0)),"",VLOOKUP($AB267,HSB!$A$1:$X$3000,COLUMN(HSB!N266),0))</f>
        <v>659.17</v>
      </c>
      <c r="AA267">
        <f>IF(ISERROR(VLOOKUP($AB267,HSB!$A$1:$X$3000,COLUMN(HSB!O266),0)),"",VLOOKUP($AB267,HSB!$A$1:$X$3000,COLUMN(HSB!O266),0))</f>
        <v>0.45704025934026099</v>
      </c>
      <c r="AB267" t="s">
        <v>1200</v>
      </c>
      <c r="AC267">
        <v>-1.8753957000000002E-2</v>
      </c>
      <c r="AD267">
        <v>-0.75255244600000004</v>
      </c>
      <c r="AE267">
        <v>0.196493898</v>
      </c>
      <c r="AF267">
        <v>0.537220213</v>
      </c>
      <c r="AG267">
        <v>30.068567259999998</v>
      </c>
      <c r="AH267">
        <v>-0.15759605300000001</v>
      </c>
      <c r="AI267">
        <v>-0.622185137</v>
      </c>
      <c r="AJ267">
        <v>0.24140425600000001</v>
      </c>
      <c r="AK267">
        <v>0.56260813499999995</v>
      </c>
      <c r="AL267">
        <v>18.506358089999999</v>
      </c>
      <c r="AM267">
        <v>-5.2374622000000003E-2</v>
      </c>
      <c r="AN267">
        <v>-0.704993019</v>
      </c>
      <c r="AO267">
        <v>0.18043256499999999</v>
      </c>
      <c r="AP267">
        <v>0.46770418499999999</v>
      </c>
      <c r="AQ267">
        <v>27.48698946</v>
      </c>
      <c r="AR267">
        <v>3.8701842E-2</v>
      </c>
      <c r="AS267">
        <v>-0.87064905599999998</v>
      </c>
      <c r="AT267">
        <v>0.16479276800000001</v>
      </c>
      <c r="AU267">
        <v>0.50379578400000002</v>
      </c>
      <c r="AV267">
        <v>37.499843759999997</v>
      </c>
    </row>
    <row r="268" spans="1:48" ht="12.75" customHeight="1">
      <c r="A268" t="s">
        <v>428</v>
      </c>
      <c r="B268" t="s">
        <v>469</v>
      </c>
      <c r="C268" t="s">
        <v>402</v>
      </c>
      <c r="D268">
        <v>2013</v>
      </c>
      <c r="E268" t="s">
        <v>739</v>
      </c>
      <c r="F268" t="s">
        <v>8</v>
      </c>
      <c r="H268" s="11">
        <v>144</v>
      </c>
      <c r="I268" s="4">
        <v>8</v>
      </c>
      <c r="J268">
        <v>118.83333333333333</v>
      </c>
      <c r="K268">
        <v>96.166666666666671</v>
      </c>
      <c r="L268">
        <v>95</v>
      </c>
      <c r="M268">
        <v>96.166666666666671</v>
      </c>
      <c r="N268">
        <v>17.5</v>
      </c>
      <c r="P268">
        <f>IF(ISERROR(VLOOKUP($AB268,HSB!$A$1:$X$3000,COLUMN(HSB!D267),0)),"",VLOOKUP($AB268,HSB!$A$1:$X$3000,COLUMN(HSB!D267),0))</f>
        <v>17.100966018610801</v>
      </c>
      <c r="Q268">
        <f>IF(ISERROR(VLOOKUP($AB268,HSB!$A$1:$X$3000,COLUMN(HSB!E267),0)),"",VLOOKUP($AB268,HSB!$A$1:$X$3000,COLUMN(HSB!E267),0))</f>
        <v>664.77666666666698</v>
      </c>
      <c r="R268">
        <f>IF(ISERROR(VLOOKUP($AB268,HSB!$A$1:$X$3000,COLUMN(HSB!F267),0)),"",VLOOKUP($AB268,HSB!$A$1:$X$3000,COLUMN(HSB!F267),0))</f>
        <v>0.50644476188538601</v>
      </c>
      <c r="S268">
        <f>IF(ISERROR(VLOOKUP($AB268,HSB!$A$1:$X$3000,COLUMN(HSB!G267),0)),"",VLOOKUP($AB268,HSB!$A$1:$X$3000,COLUMN(HSB!G267),0))</f>
        <v>23.783524061149901</v>
      </c>
      <c r="T268">
        <f>IF(ISERROR(VLOOKUP($AB268,HSB!$A$1:$X$3000,COLUMN(HSB!H267),0)),"",VLOOKUP($AB268,HSB!$A$1:$X$3000,COLUMN(HSB!H267),0))</f>
        <v>676.78666666666697</v>
      </c>
      <c r="U268">
        <f>IF(ISERROR(VLOOKUP($AB268,HSB!$A$1:$X$3000,COLUMN(HSB!I267),0)),"",VLOOKUP($AB268,HSB!$A$1:$X$3000,COLUMN(HSB!I267),0))</f>
        <v>0.48734033236570301</v>
      </c>
      <c r="V268">
        <f>IF(ISERROR(VLOOKUP($AB268,HSB!$A$1:$X$3000,COLUMN(HSB!J267),0)),"",VLOOKUP($AB268,HSB!$A$1:$X$3000,COLUMN(HSB!J267),0))</f>
        <v>19.205418826852799</v>
      </c>
      <c r="W268">
        <f>IF(ISERROR(VLOOKUP($AB268,HSB!$A$1:$X$3000,COLUMN(HSB!K267),0)),"",VLOOKUP($AB268,HSB!$A$1:$X$3000,COLUMN(HSB!K267),0))</f>
        <v>656.41</v>
      </c>
      <c r="X268">
        <f>IF(ISERROR(VLOOKUP($AB268,HSB!$A$1:$X$3000,COLUMN(HSB!L267),0)),"",VLOOKUP($AB268,HSB!$A$1:$X$3000,COLUMN(HSB!L267),0))</f>
        <v>0.51459337754839996</v>
      </c>
      <c r="Y268">
        <f>IF(ISERROR(VLOOKUP($AB268,HSB!$A$1:$X$3000,COLUMN(HSB!M267),0)),"",VLOOKUP($AB268,HSB!$A$1:$X$3000,COLUMN(HSB!M267),0))</f>
        <v>10.489793585908901</v>
      </c>
      <c r="Z268">
        <f>IF(ISERROR(VLOOKUP($AB268,HSB!$A$1:$X$3000,COLUMN(HSB!N267),0)),"",VLOOKUP($AB268,HSB!$A$1:$X$3000,COLUMN(HSB!N267),0))</f>
        <v>666.8</v>
      </c>
      <c r="AA268">
        <f>IF(ISERROR(VLOOKUP($AB268,HSB!$A$1:$X$3000,COLUMN(HSB!O267),0)),"",VLOOKUP($AB268,HSB!$A$1:$X$3000,COLUMN(HSB!O267),0))</f>
        <v>0.58330806928308498</v>
      </c>
      <c r="AB268" t="s">
        <v>1201</v>
      </c>
      <c r="AC268">
        <v>-5.9371647E-2</v>
      </c>
      <c r="AD268">
        <v>-0.714060527</v>
      </c>
      <c r="AE268">
        <v>0.20652975600000001</v>
      </c>
      <c r="AF268">
        <v>0.54104280000000005</v>
      </c>
      <c r="AG268">
        <v>23.271216259999999</v>
      </c>
      <c r="AH268">
        <v>-0.104327459</v>
      </c>
      <c r="AI268">
        <v>-0.65265873100000005</v>
      </c>
      <c r="AJ268">
        <v>0.21532306200000001</v>
      </c>
      <c r="AK268">
        <v>0.52299177900000005</v>
      </c>
      <c r="AL268">
        <v>16.722413320000001</v>
      </c>
      <c r="AM268">
        <v>-0.16013532599999999</v>
      </c>
      <c r="AN268">
        <v>-0.59739810100000001</v>
      </c>
      <c r="AO268">
        <v>0.27942666300000002</v>
      </c>
      <c r="AP268">
        <v>0.62876396700000003</v>
      </c>
      <c r="AQ268">
        <v>10.19700735</v>
      </c>
      <c r="AR268">
        <v>-7.7370421999999994E-2</v>
      </c>
      <c r="AS268">
        <v>-0.68263518700000003</v>
      </c>
      <c r="AT268">
        <v>0.22887993300000001</v>
      </c>
      <c r="AU268">
        <v>0.57755024200000005</v>
      </c>
      <c r="AV268">
        <v>18.751748249999999</v>
      </c>
    </row>
    <row r="269" spans="1:48" ht="12.75" customHeight="1">
      <c r="A269" s="7" t="s">
        <v>426</v>
      </c>
      <c r="B269" t="s">
        <v>469</v>
      </c>
      <c r="C269" s="7" t="s">
        <v>402</v>
      </c>
      <c r="D269">
        <v>2013</v>
      </c>
      <c r="E269" t="s">
        <v>740</v>
      </c>
      <c r="F269" s="7" t="s">
        <v>8</v>
      </c>
      <c r="G269" s="7"/>
      <c r="H269" s="11">
        <v>170</v>
      </c>
      <c r="I269" s="4">
        <v>4</v>
      </c>
      <c r="J269">
        <v>114</v>
      </c>
      <c r="K269">
        <v>91.166666666666671</v>
      </c>
      <c r="L269">
        <v>91.166666666666671</v>
      </c>
      <c r="M269">
        <v>91.166666666666671</v>
      </c>
      <c r="N269">
        <v>16.75</v>
      </c>
      <c r="P269">
        <f>IF(ISERROR(VLOOKUP($AB269,HSB!$A$1:$X$3000,COLUMN(HSB!D268),0)),"",VLOOKUP($AB269,HSB!$A$1:$X$3000,COLUMN(HSB!D268),0))</f>
        <v>14.8666341143237</v>
      </c>
      <c r="Q269">
        <f>IF(ISERROR(VLOOKUP($AB269,HSB!$A$1:$X$3000,COLUMN(HSB!E268),0)),"",VLOOKUP($AB269,HSB!$A$1:$X$3000,COLUMN(HSB!E268),0))</f>
        <v>689.07666666666705</v>
      </c>
      <c r="R269">
        <f>IF(ISERROR(VLOOKUP($AB269,HSB!$A$1:$X$3000,COLUMN(HSB!F268),0)),"",VLOOKUP($AB269,HSB!$A$1:$X$3000,COLUMN(HSB!F268),0))</f>
        <v>0.53749881904666297</v>
      </c>
      <c r="S269">
        <f>IF(ISERROR(VLOOKUP($AB269,HSB!$A$1:$X$3000,COLUMN(HSB!G268),0)),"",VLOOKUP($AB269,HSB!$A$1:$X$3000,COLUMN(HSB!G268),0))</f>
        <v>31.259243536058499</v>
      </c>
      <c r="T269">
        <f>IF(ISERROR(VLOOKUP($AB269,HSB!$A$1:$X$3000,COLUMN(HSB!H268),0)),"",VLOOKUP($AB269,HSB!$A$1:$X$3000,COLUMN(HSB!H268),0))</f>
        <v>634.13333333333298</v>
      </c>
      <c r="U269">
        <f>IF(ISERROR(VLOOKUP($AB269,HSB!$A$1:$X$3000,COLUMN(HSB!I268),0)),"",VLOOKUP($AB269,HSB!$A$1:$X$3000,COLUMN(HSB!I268),0))</f>
        <v>0.460995376648556</v>
      </c>
      <c r="V269">
        <f>IF(ISERROR(VLOOKUP($AB269,HSB!$A$1:$X$3000,COLUMN(HSB!J268),0)),"",VLOOKUP($AB269,HSB!$A$1:$X$3000,COLUMN(HSB!J268),0))</f>
        <v>23.516115337321398</v>
      </c>
      <c r="W269">
        <f>IF(ISERROR(VLOOKUP($AB269,HSB!$A$1:$X$3000,COLUMN(HSB!K268),0)),"",VLOOKUP($AB269,HSB!$A$1:$X$3000,COLUMN(HSB!K268),0))</f>
        <v>652.48</v>
      </c>
      <c r="X269">
        <f>IF(ISERROR(VLOOKUP($AB269,HSB!$A$1:$X$3000,COLUMN(HSB!L268),0)),"",VLOOKUP($AB269,HSB!$A$1:$X$3000,COLUMN(HSB!L268),0))</f>
        <v>0.49932687634956402</v>
      </c>
      <c r="Y269">
        <f>IF(ISERROR(VLOOKUP($AB269,HSB!$A$1:$X$3000,COLUMN(HSB!M268),0)),"",VLOOKUP($AB269,HSB!$A$1:$X$3000,COLUMN(HSB!M268),0))</f>
        <v>14.1161577268195</v>
      </c>
      <c r="Z269">
        <f>IF(ISERROR(VLOOKUP($AB269,HSB!$A$1:$X$3000,COLUMN(HSB!N268),0)),"",VLOOKUP($AB269,HSB!$A$1:$X$3000,COLUMN(HSB!N268),0))</f>
        <v>660.11</v>
      </c>
      <c r="AA269">
        <f>IF(ISERROR(VLOOKUP($AB269,HSB!$A$1:$X$3000,COLUMN(HSB!O268),0)),"",VLOOKUP($AB269,HSB!$A$1:$X$3000,COLUMN(HSB!O268),0))</f>
        <v>0.54494015489990499</v>
      </c>
      <c r="AB269" t="s">
        <v>1202</v>
      </c>
      <c r="AC269">
        <v>-1.5913211999999999E-2</v>
      </c>
      <c r="AD269">
        <v>-0.772533845</v>
      </c>
      <c r="AE269">
        <v>0.192500327</v>
      </c>
      <c r="AF269">
        <v>0.53797701399999998</v>
      </c>
      <c r="AG269">
        <v>30.629009629999999</v>
      </c>
      <c r="AH269">
        <v>-0.15548150999999999</v>
      </c>
      <c r="AI269">
        <v>-0.58027451299999999</v>
      </c>
      <c r="AJ269">
        <v>0.23395970099999999</v>
      </c>
      <c r="AK269">
        <v>0.51307706600000003</v>
      </c>
      <c r="AL269">
        <v>14.51165907</v>
      </c>
      <c r="AM269">
        <v>-0.12923922199999999</v>
      </c>
      <c r="AN269">
        <v>-0.60188712200000005</v>
      </c>
      <c r="AO269">
        <v>0.247041864</v>
      </c>
      <c r="AP269">
        <v>0.55949939999999998</v>
      </c>
      <c r="AQ269">
        <v>13.761261380000001</v>
      </c>
      <c r="AR269">
        <v>-6.5426675000000004E-2</v>
      </c>
      <c r="AS269">
        <v>-0.69483817800000003</v>
      </c>
      <c r="AT269">
        <v>0.215899867</v>
      </c>
      <c r="AU269">
        <v>0.55215169200000003</v>
      </c>
      <c r="AV269">
        <v>22.989167370000001</v>
      </c>
    </row>
    <row r="270" spans="1:48" ht="12.75" customHeight="1">
      <c r="A270" t="s">
        <v>424</v>
      </c>
      <c r="B270" t="s">
        <v>469</v>
      </c>
      <c r="C270" t="s">
        <v>402</v>
      </c>
      <c r="D270">
        <v>2013</v>
      </c>
      <c r="E270" t="s">
        <v>741</v>
      </c>
      <c r="F270" t="s">
        <v>14</v>
      </c>
      <c r="H270" s="11">
        <v>162</v>
      </c>
      <c r="I270" s="4">
        <v>7</v>
      </c>
      <c r="J270">
        <v>120</v>
      </c>
      <c r="K270">
        <v>85</v>
      </c>
      <c r="L270">
        <v>84</v>
      </c>
      <c r="M270">
        <v>85</v>
      </c>
      <c r="N270">
        <v>20.5</v>
      </c>
      <c r="P270">
        <f>IF(ISERROR(VLOOKUP($AB270,HSB!$A$1:$X$3000,COLUMN(HSB!D269),0)),"",VLOOKUP($AB270,HSB!$A$1:$X$3000,COLUMN(HSB!D269),0))</f>
        <v>26.250258640744399</v>
      </c>
      <c r="Q270">
        <f>IF(ISERROR(VLOOKUP($AB270,HSB!$A$1:$X$3000,COLUMN(HSB!E269),0)),"",VLOOKUP($AB270,HSB!$A$1:$X$3000,COLUMN(HSB!E269),0))</f>
        <v>614.78</v>
      </c>
      <c r="R270">
        <f>IF(ISERROR(VLOOKUP($AB270,HSB!$A$1:$X$3000,COLUMN(HSB!F269),0)),"",VLOOKUP($AB270,HSB!$A$1:$X$3000,COLUMN(HSB!F269),0))</f>
        <v>0.48321778870864301</v>
      </c>
      <c r="S270">
        <f>IF(ISERROR(VLOOKUP($AB270,HSB!$A$1:$X$3000,COLUMN(HSB!G269),0)),"",VLOOKUP($AB270,HSB!$A$1:$X$3000,COLUMN(HSB!G269),0))</f>
        <v>36.7936085078099</v>
      </c>
      <c r="T270">
        <f>IF(ISERROR(VLOOKUP($AB270,HSB!$A$1:$X$3000,COLUMN(HSB!H269),0)),"",VLOOKUP($AB270,HSB!$A$1:$X$3000,COLUMN(HSB!H269),0))</f>
        <v>622.81333333333305</v>
      </c>
      <c r="U270">
        <f>IF(ISERROR(VLOOKUP($AB270,HSB!$A$1:$X$3000,COLUMN(HSB!I269),0)),"",VLOOKUP($AB270,HSB!$A$1:$X$3000,COLUMN(HSB!I269),0))</f>
        <v>0.42318673471389201</v>
      </c>
      <c r="V270">
        <f>IF(ISERROR(VLOOKUP($AB270,HSB!$A$1:$X$3000,COLUMN(HSB!J269),0)),"",VLOOKUP($AB270,HSB!$A$1:$X$3000,COLUMN(HSB!J269),0))</f>
        <v>44.823544533067498</v>
      </c>
      <c r="W270">
        <f>IF(ISERROR(VLOOKUP($AB270,HSB!$A$1:$X$3000,COLUMN(HSB!K269),0)),"",VLOOKUP($AB270,HSB!$A$1:$X$3000,COLUMN(HSB!K269),0))</f>
        <v>610.81333333333305</v>
      </c>
      <c r="X270">
        <f>IF(ISERROR(VLOOKUP($AB270,HSB!$A$1:$X$3000,COLUMN(HSB!L269),0)),"",VLOOKUP($AB270,HSB!$A$1:$X$3000,COLUMN(HSB!L269),0))</f>
        <v>0.39964364203442598</v>
      </c>
      <c r="Y270">
        <f>IF(ISERROR(VLOOKUP($AB270,HSB!$A$1:$X$3000,COLUMN(HSB!M269),0)),"",VLOOKUP($AB270,HSB!$A$1:$X$3000,COLUMN(HSB!M269),0))</f>
        <v>31.020075274177501</v>
      </c>
      <c r="Z270">
        <f>IF(ISERROR(VLOOKUP($AB270,HSB!$A$1:$X$3000,COLUMN(HSB!N269),0)),"",VLOOKUP($AB270,HSB!$A$1:$X$3000,COLUMN(HSB!N269),0))</f>
        <v>627.50333333333299</v>
      </c>
      <c r="AA270">
        <f>IF(ISERROR(VLOOKUP($AB270,HSB!$A$1:$X$3000,COLUMN(HSB!O269),0)),"",VLOOKUP($AB270,HSB!$A$1:$X$3000,COLUMN(HSB!O269),0))</f>
        <v>0.44305768772952597</v>
      </c>
      <c r="AB270" t="s">
        <v>1203</v>
      </c>
      <c r="AC270">
        <v>-8.4279799999999996E-4</v>
      </c>
      <c r="AD270">
        <v>-0.79298411599999996</v>
      </c>
      <c r="AE270">
        <v>0.156682865</v>
      </c>
      <c r="AF270">
        <v>0.44642615400000002</v>
      </c>
      <c r="AG270">
        <v>36.170890589999999</v>
      </c>
      <c r="AH270">
        <v>-7.1333692000000004E-2</v>
      </c>
      <c r="AI270">
        <v>-0.71245088999999995</v>
      </c>
      <c r="AJ270">
        <v>0.20491812300000001</v>
      </c>
      <c r="AK270">
        <v>0.53531768899999999</v>
      </c>
      <c r="AL270">
        <v>25.692131069999999</v>
      </c>
      <c r="AM270">
        <v>-2.1420141E-2</v>
      </c>
      <c r="AN270">
        <v>-0.75209996400000001</v>
      </c>
      <c r="AO270">
        <v>0.17008280100000001</v>
      </c>
      <c r="AP270">
        <v>0.46480132800000001</v>
      </c>
      <c r="AQ270">
        <v>30.456448980000001</v>
      </c>
      <c r="AR270">
        <v>3.2442877000000002E-2</v>
      </c>
      <c r="AS270">
        <v>-0.86773020000000001</v>
      </c>
      <c r="AT270">
        <v>0.139808445</v>
      </c>
      <c r="AU270">
        <v>0.42633903699999998</v>
      </c>
      <c r="AV270">
        <v>44.138287560000002</v>
      </c>
    </row>
    <row r="271" spans="1:48" ht="12.75" customHeight="1">
      <c r="A271" s="7" t="s">
        <v>422</v>
      </c>
      <c r="B271" t="s">
        <v>469</v>
      </c>
      <c r="C271" s="7" t="s">
        <v>402</v>
      </c>
      <c r="D271">
        <v>2013</v>
      </c>
      <c r="E271" t="s">
        <v>742</v>
      </c>
      <c r="F271" s="7" t="s">
        <v>8</v>
      </c>
      <c r="G271" s="7"/>
      <c r="H271" s="11">
        <v>161</v>
      </c>
      <c r="I271" s="4">
        <v>5</v>
      </c>
      <c r="J271">
        <v>114</v>
      </c>
      <c r="K271">
        <v>78.166666666666671</v>
      </c>
      <c r="L271">
        <v>81</v>
      </c>
      <c r="M271">
        <v>81</v>
      </c>
      <c r="N271">
        <v>16</v>
      </c>
      <c r="P271">
        <f>IF(ISERROR(VLOOKUP($AB271,HSB!$A$1:$X$3000,COLUMN(HSB!D270),0)),"",VLOOKUP($AB271,HSB!$A$1:$X$3000,COLUMN(HSB!D270),0))</f>
        <v>23.846063642406101</v>
      </c>
      <c r="Q271">
        <f>IF(ISERROR(VLOOKUP($AB271,HSB!$A$1:$X$3000,COLUMN(HSB!E270),0)),"",VLOOKUP($AB271,HSB!$A$1:$X$3000,COLUMN(HSB!E270),0))</f>
        <v>624.46</v>
      </c>
      <c r="R271">
        <f>IF(ISERROR(VLOOKUP($AB271,HSB!$A$1:$X$3000,COLUMN(HSB!F270),0)),"",VLOOKUP($AB271,HSB!$A$1:$X$3000,COLUMN(HSB!F270),0))</f>
        <v>0.43989757973811699</v>
      </c>
      <c r="S271">
        <f>IF(ISERROR(VLOOKUP($AB271,HSB!$A$1:$X$3000,COLUMN(HSB!G270),0)),"",VLOOKUP($AB271,HSB!$A$1:$X$3000,COLUMN(HSB!G270),0))</f>
        <v>28.086609322033901</v>
      </c>
      <c r="T271">
        <f>IF(ISERROR(VLOOKUP($AB271,HSB!$A$1:$X$3000,COLUMN(HSB!H270),0)),"",VLOOKUP($AB271,HSB!$A$1:$X$3000,COLUMN(HSB!H270),0))</f>
        <v>616.09</v>
      </c>
      <c r="U271">
        <f>IF(ISERROR(VLOOKUP($AB271,HSB!$A$1:$X$3000,COLUMN(HSB!I270),0)),"",VLOOKUP($AB271,HSB!$A$1:$X$3000,COLUMN(HSB!I270),0))</f>
        <v>0.46311926905624301</v>
      </c>
      <c r="V271">
        <f>IF(ISERROR(VLOOKUP($AB271,HSB!$A$1:$X$3000,COLUMN(HSB!J270),0)),"",VLOOKUP($AB271,HSB!$A$1:$X$3000,COLUMN(HSB!J270),0))</f>
        <v>35.917315885676302</v>
      </c>
      <c r="W271">
        <f>IF(ISERROR(VLOOKUP($AB271,HSB!$A$1:$X$3000,COLUMN(HSB!K270),0)),"",VLOOKUP($AB271,HSB!$A$1:$X$3000,COLUMN(HSB!K270),0))</f>
        <v>632.41666666666697</v>
      </c>
      <c r="X271">
        <f>IF(ISERROR(VLOOKUP($AB271,HSB!$A$1:$X$3000,COLUMN(HSB!L270),0)),"",VLOOKUP($AB271,HSB!$A$1:$X$3000,COLUMN(HSB!L270),0))</f>
        <v>0.395246865387892</v>
      </c>
      <c r="Y271">
        <f>IF(ISERROR(VLOOKUP($AB271,HSB!$A$1:$X$3000,COLUMN(HSB!M270),0)),"",VLOOKUP($AB271,HSB!$A$1:$X$3000,COLUMN(HSB!M270),0))</f>
        <v>23.144781488866698</v>
      </c>
      <c r="Z271">
        <f>IF(ISERROR(VLOOKUP($AB271,HSB!$A$1:$X$3000,COLUMN(HSB!N270),0)),"",VLOOKUP($AB271,HSB!$A$1:$X$3000,COLUMN(HSB!N270),0))</f>
        <v>632.78</v>
      </c>
      <c r="AA271">
        <f>IF(ISERROR(VLOOKUP($AB271,HSB!$A$1:$X$3000,COLUMN(HSB!O270),0)),"",VLOOKUP($AB271,HSB!$A$1:$X$3000,COLUMN(HSB!O270),0))</f>
        <v>0.48249209433736401</v>
      </c>
      <c r="AB271" t="s">
        <v>1204</v>
      </c>
      <c r="AC271">
        <v>-3.9244513000000002E-2</v>
      </c>
      <c r="AD271">
        <v>-0.72711741399999996</v>
      </c>
      <c r="AE271">
        <v>0.188141538</v>
      </c>
      <c r="AF271">
        <v>0.49991258300000002</v>
      </c>
      <c r="AG271">
        <v>27.53079009</v>
      </c>
      <c r="AH271">
        <v>-0.105124411</v>
      </c>
      <c r="AI271">
        <v>-0.705910288</v>
      </c>
      <c r="AJ271">
        <v>0.15584805400000001</v>
      </c>
      <c r="AK271">
        <v>0.40365378499999999</v>
      </c>
      <c r="AL271">
        <v>23.452427440000001</v>
      </c>
      <c r="AM271">
        <v>-3.4019307999999998E-2</v>
      </c>
      <c r="AN271">
        <v>-0.71025305800000005</v>
      </c>
      <c r="AO271">
        <v>0.20546203099999999</v>
      </c>
      <c r="AP271">
        <v>0.53509632200000001</v>
      </c>
      <c r="AQ271">
        <v>22.651323590000001</v>
      </c>
      <c r="AR271">
        <v>6.9174282000000004E-2</v>
      </c>
      <c r="AS271">
        <v>-0.94116171100000001</v>
      </c>
      <c r="AT271">
        <v>0.14416833000000001</v>
      </c>
      <c r="AU271">
        <v>0.46561739099999999</v>
      </c>
      <c r="AV271">
        <v>35.348438459999997</v>
      </c>
    </row>
    <row r="272" spans="1:48" ht="12.75" customHeight="1">
      <c r="A272" t="s">
        <v>411</v>
      </c>
      <c r="B272" t="s">
        <v>469</v>
      </c>
      <c r="C272" t="s">
        <v>402</v>
      </c>
      <c r="D272">
        <v>2013</v>
      </c>
      <c r="E272" t="s">
        <v>743</v>
      </c>
      <c r="F272" t="s">
        <v>41</v>
      </c>
      <c r="H272" s="11" t="s">
        <v>889</v>
      </c>
      <c r="I272" s="4">
        <v>0</v>
      </c>
      <c r="J272">
        <v>113</v>
      </c>
      <c r="K272">
        <v>73.666666666666671</v>
      </c>
      <c r="L272">
        <v>73.666666666666671</v>
      </c>
      <c r="M272">
        <v>73.666666666666671</v>
      </c>
      <c r="N272">
        <v>19</v>
      </c>
      <c r="P272">
        <f>IF(ISERROR(VLOOKUP($AB272,HSB!$A$1:$X$3000,COLUMN(HSB!D271),0)),"",VLOOKUP($AB272,HSB!$A$1:$X$3000,COLUMN(HSB!D271),0))</f>
        <v>14.897435177799901</v>
      </c>
      <c r="Q272">
        <f>IF(ISERROR(VLOOKUP($AB272,HSB!$A$1:$X$3000,COLUMN(HSB!E271),0)),"",VLOOKUP($AB272,HSB!$A$1:$X$3000,COLUMN(HSB!E271),0))</f>
        <v>675.05</v>
      </c>
      <c r="R272">
        <f>IF(ISERROR(VLOOKUP($AB272,HSB!$A$1:$X$3000,COLUMN(HSB!F271),0)),"",VLOOKUP($AB272,HSB!$A$1:$X$3000,COLUMN(HSB!F271),0))</f>
        <v>0.32960878439950098</v>
      </c>
      <c r="S272">
        <f>IF(ISERROR(VLOOKUP($AB272,HSB!$A$1:$X$3000,COLUMN(HSB!G271),0)),"",VLOOKUP($AB272,HSB!$A$1:$X$3000,COLUMN(HSB!G271),0))</f>
        <v>41.659626287803299</v>
      </c>
      <c r="T272">
        <f>IF(ISERROR(VLOOKUP($AB272,HSB!$A$1:$X$3000,COLUMN(HSB!H271),0)),"",VLOOKUP($AB272,HSB!$A$1:$X$3000,COLUMN(HSB!H271),0))</f>
        <v>611.20000000000005</v>
      </c>
      <c r="U272">
        <f>IF(ISERROR(VLOOKUP($AB272,HSB!$A$1:$X$3000,COLUMN(HSB!I271),0)),"",VLOOKUP($AB272,HSB!$A$1:$X$3000,COLUMN(HSB!I271),0))</f>
        <v>0.395923304483698</v>
      </c>
      <c r="V272">
        <f>IF(ISERROR(VLOOKUP($AB272,HSB!$A$1:$X$3000,COLUMN(HSB!J271),0)),"",VLOOKUP($AB272,HSB!$A$1:$X$3000,COLUMN(HSB!J271),0))</f>
        <v>59.417871385842503</v>
      </c>
      <c r="W272">
        <f>IF(ISERROR(VLOOKUP($AB272,HSB!$A$1:$X$3000,COLUMN(HSB!K271),0)),"",VLOOKUP($AB272,HSB!$A$1:$X$3000,COLUMN(HSB!K271),0))</f>
        <v>611.52</v>
      </c>
      <c r="X272">
        <f>IF(ISERROR(VLOOKUP($AB272,HSB!$A$1:$X$3000,COLUMN(HSB!L271),0)),"",VLOOKUP($AB272,HSB!$A$1:$X$3000,COLUMN(HSB!L271),0))</f>
        <v>0.329541379787189</v>
      </c>
      <c r="Y272">
        <f>IF(ISERROR(VLOOKUP($AB272,HSB!$A$1:$X$3000,COLUMN(HSB!M271),0)),"",VLOOKUP($AB272,HSB!$A$1:$X$3000,COLUMN(HSB!M271),0))</f>
        <v>41.010620804253897</v>
      </c>
      <c r="Z272">
        <f>IF(ISERROR(VLOOKUP($AB272,HSB!$A$1:$X$3000,COLUMN(HSB!N271),0)),"",VLOOKUP($AB272,HSB!$A$1:$X$3000,COLUMN(HSB!N271),0))</f>
        <v>600.81333333333305</v>
      </c>
      <c r="AA272">
        <f>IF(ISERROR(VLOOKUP($AB272,HSB!$A$1:$X$3000,COLUMN(HSB!O271),0)),"",VLOOKUP($AB272,HSB!$A$1:$X$3000,COLUMN(HSB!O271),0))</f>
        <v>0.39887715536357499</v>
      </c>
      <c r="AB272" t="s">
        <v>1205</v>
      </c>
      <c r="AC272">
        <v>7.7307497000000003E-2</v>
      </c>
      <c r="AD272">
        <v>-0.94319540300000004</v>
      </c>
      <c r="AE272">
        <v>0.14605304199999999</v>
      </c>
      <c r="AF272">
        <v>0.47262410100000002</v>
      </c>
      <c r="AG272">
        <v>40.999864090000003</v>
      </c>
      <c r="AH272">
        <v>-7.6419231000000004E-2</v>
      </c>
      <c r="AI272">
        <v>-0.75122155300000004</v>
      </c>
      <c r="AJ272">
        <v>5.5223393000000003E-2</v>
      </c>
      <c r="AK272">
        <v>0.15108247399999999</v>
      </c>
      <c r="AL272">
        <v>14.79668777</v>
      </c>
      <c r="AM272">
        <v>2.3735218999999998E-2</v>
      </c>
      <c r="AN272">
        <v>-0.83202940000000003</v>
      </c>
      <c r="AO272">
        <v>0.137155625</v>
      </c>
      <c r="AP272">
        <v>0.40438902399999999</v>
      </c>
      <c r="AQ272">
        <v>40.409679400000002</v>
      </c>
      <c r="AR272">
        <v>6.5606437000000004E-2</v>
      </c>
      <c r="AS272">
        <v>-1.0438905169999999</v>
      </c>
      <c r="AT272">
        <v>7.4234126999999997E-2</v>
      </c>
      <c r="AU272">
        <v>0.256146763</v>
      </c>
      <c r="AV272">
        <v>58.879203160000003</v>
      </c>
    </row>
    <row r="273" spans="1:48" ht="12.75" customHeight="1">
      <c r="A273" t="s">
        <v>423</v>
      </c>
      <c r="B273" t="s">
        <v>469</v>
      </c>
      <c r="C273" t="s">
        <v>402</v>
      </c>
      <c r="D273">
        <v>2013</v>
      </c>
      <c r="E273" t="s">
        <v>744</v>
      </c>
      <c r="F273" t="s">
        <v>14</v>
      </c>
      <c r="H273" s="11">
        <v>161</v>
      </c>
      <c r="I273" s="4">
        <v>5</v>
      </c>
      <c r="J273">
        <v>119</v>
      </c>
      <c r="K273">
        <v>75.666666666666671</v>
      </c>
      <c r="L273">
        <v>77.666666666666671</v>
      </c>
      <c r="M273">
        <v>77.666666666666671</v>
      </c>
      <c r="N273">
        <v>18.5</v>
      </c>
      <c r="P273" t="str">
        <f>IF(ISERROR(VLOOKUP($AB273,HSB!$A$1:$X$3000,COLUMN(HSB!D272),0)),"",VLOOKUP($AB273,HSB!$A$1:$X$3000,COLUMN(HSB!D272),0))</f>
        <v/>
      </c>
      <c r="Q273" t="str">
        <f>IF(ISERROR(VLOOKUP($AB273,HSB!$A$1:$X$3000,COLUMN(HSB!E272),0)),"",VLOOKUP($AB273,HSB!$A$1:$X$3000,COLUMN(HSB!E272),0))</f>
        <v/>
      </c>
      <c r="R273" t="str">
        <f>IF(ISERROR(VLOOKUP($AB273,HSB!$A$1:$X$3000,COLUMN(HSB!F272),0)),"",VLOOKUP($AB273,HSB!$A$1:$X$3000,COLUMN(HSB!F272),0))</f>
        <v/>
      </c>
      <c r="S273" t="str">
        <f>IF(ISERROR(VLOOKUP($AB273,HSB!$A$1:$X$3000,COLUMN(HSB!G272),0)),"",VLOOKUP($AB273,HSB!$A$1:$X$3000,COLUMN(HSB!G272),0))</f>
        <v/>
      </c>
      <c r="T273" t="str">
        <f>IF(ISERROR(VLOOKUP($AB273,HSB!$A$1:$X$3000,COLUMN(HSB!H272),0)),"",VLOOKUP($AB273,HSB!$A$1:$X$3000,COLUMN(HSB!H272),0))</f>
        <v/>
      </c>
      <c r="U273" t="str">
        <f>IF(ISERROR(VLOOKUP($AB273,HSB!$A$1:$X$3000,COLUMN(HSB!I272),0)),"",VLOOKUP($AB273,HSB!$A$1:$X$3000,COLUMN(HSB!I272),0))</f>
        <v/>
      </c>
      <c r="V273" t="str">
        <f>IF(ISERROR(VLOOKUP($AB273,HSB!$A$1:$X$3000,COLUMN(HSB!J272),0)),"",VLOOKUP($AB273,HSB!$A$1:$X$3000,COLUMN(HSB!J272),0))</f>
        <v/>
      </c>
      <c r="W273" t="str">
        <f>IF(ISERROR(VLOOKUP($AB273,HSB!$A$1:$X$3000,COLUMN(HSB!K272),0)),"",VLOOKUP($AB273,HSB!$A$1:$X$3000,COLUMN(HSB!K272),0))</f>
        <v/>
      </c>
      <c r="X273" t="str">
        <f>IF(ISERROR(VLOOKUP($AB273,HSB!$A$1:$X$3000,COLUMN(HSB!L272),0)),"",VLOOKUP($AB273,HSB!$A$1:$X$3000,COLUMN(HSB!L272),0))</f>
        <v/>
      </c>
      <c r="Y273" t="str">
        <f>IF(ISERROR(VLOOKUP($AB273,HSB!$A$1:$X$3000,COLUMN(HSB!M272),0)),"",VLOOKUP($AB273,HSB!$A$1:$X$3000,COLUMN(HSB!M272),0))</f>
        <v/>
      </c>
      <c r="Z273" t="str">
        <f>IF(ISERROR(VLOOKUP($AB273,HSB!$A$1:$X$3000,COLUMN(HSB!N272),0)),"",VLOOKUP($AB273,HSB!$A$1:$X$3000,COLUMN(HSB!N272),0))</f>
        <v/>
      </c>
      <c r="AA273" t="str">
        <f>IF(ISERROR(VLOOKUP($AB273,HSB!$A$1:$X$3000,COLUMN(HSB!O272),0)),"",VLOOKUP($AB273,HSB!$A$1:$X$3000,COLUMN(HSB!O272),0))</f>
        <v/>
      </c>
      <c r="AB273" t="s">
        <v>1206</v>
      </c>
      <c r="AC273" t="s">
        <v>889</v>
      </c>
      <c r="AD273" t="s">
        <v>889</v>
      </c>
      <c r="AE273" t="s">
        <v>889</v>
      </c>
      <c r="AF273" t="s">
        <v>889</v>
      </c>
      <c r="AG273" t="s">
        <v>889</v>
      </c>
      <c r="AH273" t="s">
        <v>889</v>
      </c>
      <c r="AI273" t="s">
        <v>889</v>
      </c>
      <c r="AJ273" t="s">
        <v>889</v>
      </c>
      <c r="AK273" t="s">
        <v>889</v>
      </c>
      <c r="AL273" t="s">
        <v>889</v>
      </c>
      <c r="AM273" t="s">
        <v>889</v>
      </c>
      <c r="AN273" t="s">
        <v>889</v>
      </c>
      <c r="AO273" t="s">
        <v>889</v>
      </c>
      <c r="AP273" t="s">
        <v>889</v>
      </c>
      <c r="AQ273" t="s">
        <v>889</v>
      </c>
      <c r="AR273" t="s">
        <v>889</v>
      </c>
      <c r="AS273" t="s">
        <v>889</v>
      </c>
      <c r="AT273" t="s">
        <v>889</v>
      </c>
      <c r="AU273" t="s">
        <v>889</v>
      </c>
      <c r="AV273" t="s">
        <v>889</v>
      </c>
    </row>
    <row r="274" spans="1:48" ht="12.75" customHeight="1">
      <c r="A274" s="7" t="s">
        <v>421</v>
      </c>
      <c r="B274" t="s">
        <v>469</v>
      </c>
      <c r="C274" s="7" t="s">
        <v>402</v>
      </c>
      <c r="D274">
        <v>2013</v>
      </c>
      <c r="E274" t="s">
        <v>745</v>
      </c>
      <c r="F274" s="7" t="s">
        <v>14</v>
      </c>
      <c r="G274" s="7"/>
      <c r="H274" s="11">
        <v>173</v>
      </c>
      <c r="I274" s="4">
        <v>4</v>
      </c>
      <c r="J274">
        <v>121.16666666666667</v>
      </c>
      <c r="K274">
        <v>80.166666666666671</v>
      </c>
      <c r="L274">
        <v>79</v>
      </c>
      <c r="M274">
        <v>80.166666666666671</v>
      </c>
      <c r="N274">
        <v>20.5</v>
      </c>
      <c r="P274">
        <f>IF(ISERROR(VLOOKUP($AB274,HSB!$A$1:$X$3000,COLUMN(HSB!D273),0)),"",VLOOKUP($AB274,HSB!$A$1:$X$3000,COLUMN(HSB!D273),0))</f>
        <v>15.6032195081422</v>
      </c>
      <c r="Q274">
        <f>IF(ISERROR(VLOOKUP($AB274,HSB!$A$1:$X$3000,COLUMN(HSB!E273),0)),"",VLOOKUP($AB274,HSB!$A$1:$X$3000,COLUMN(HSB!E273),0))</f>
        <v>642.47333333333302</v>
      </c>
      <c r="R274">
        <f>IF(ISERROR(VLOOKUP($AB274,HSB!$A$1:$X$3000,COLUMN(HSB!F273),0)),"",VLOOKUP($AB274,HSB!$A$1:$X$3000,COLUMN(HSB!F273),0))</f>
        <v>0.53234404089447296</v>
      </c>
      <c r="S274">
        <f>IF(ISERROR(VLOOKUP($AB274,HSB!$A$1:$X$3000,COLUMN(HSB!G273),0)),"",VLOOKUP($AB274,HSB!$A$1:$X$3000,COLUMN(HSB!G273),0))</f>
        <v>34.982793452974398</v>
      </c>
      <c r="T274">
        <f>IF(ISERROR(VLOOKUP($AB274,HSB!$A$1:$X$3000,COLUMN(HSB!H273),0)),"",VLOOKUP($AB274,HSB!$A$1:$X$3000,COLUMN(HSB!H273),0))</f>
        <v>642.47333333333302</v>
      </c>
      <c r="U274">
        <f>IF(ISERROR(VLOOKUP($AB274,HSB!$A$1:$X$3000,COLUMN(HSB!I273),0)),"",VLOOKUP($AB274,HSB!$A$1:$X$3000,COLUMN(HSB!I273),0))</f>
        <v>0.38611666096029301</v>
      </c>
      <c r="V274">
        <f>IF(ISERROR(VLOOKUP($AB274,HSB!$A$1:$X$3000,COLUMN(HSB!J273),0)),"",VLOOKUP($AB274,HSB!$A$1:$X$3000,COLUMN(HSB!J273),0))</f>
        <v>35.9937426055168</v>
      </c>
      <c r="W274">
        <f>IF(ISERROR(VLOOKUP($AB274,HSB!$A$1:$X$3000,COLUMN(HSB!K273),0)),"",VLOOKUP($AB274,HSB!$A$1:$X$3000,COLUMN(HSB!K273),0))</f>
        <v>598.75</v>
      </c>
      <c r="X274">
        <f>IF(ISERROR(VLOOKUP($AB274,HSB!$A$1:$X$3000,COLUMN(HSB!L273),0)),"",VLOOKUP($AB274,HSB!$A$1:$X$3000,COLUMN(HSB!L273),0))</f>
        <v>0.40388111564857598</v>
      </c>
      <c r="Y274">
        <f>IF(ISERROR(VLOOKUP($AB274,HSB!$A$1:$X$3000,COLUMN(HSB!M273),0)),"",VLOOKUP($AB274,HSB!$A$1:$X$3000,COLUMN(HSB!M273),0))</f>
        <v>33.405574775673003</v>
      </c>
      <c r="Z274">
        <f>IF(ISERROR(VLOOKUP($AB274,HSB!$A$1:$X$3000,COLUMN(HSB!N273),0)),"",VLOOKUP($AB274,HSB!$A$1:$X$3000,COLUMN(HSB!N273),0))</f>
        <v>611.20000000000005</v>
      </c>
      <c r="AA274">
        <f>IF(ISERROR(VLOOKUP($AB274,HSB!$A$1:$X$3000,COLUMN(HSB!O273),0)),"",VLOOKUP($AB274,HSB!$A$1:$X$3000,COLUMN(HSB!O273),0))</f>
        <v>0.42285863139031399</v>
      </c>
      <c r="AB274" t="s">
        <v>1207</v>
      </c>
      <c r="AC274">
        <v>1.3666041E-2</v>
      </c>
      <c r="AD274">
        <v>-0.82058458700000003</v>
      </c>
      <c r="AE274">
        <v>0.12240520100000001</v>
      </c>
      <c r="AF274">
        <v>0.357913922</v>
      </c>
      <c r="AG274">
        <v>34.50951293</v>
      </c>
      <c r="AH274">
        <v>-0.14700476200000001</v>
      </c>
      <c r="AI274">
        <v>-0.58812202400000002</v>
      </c>
      <c r="AJ274">
        <v>0.23159075200000001</v>
      </c>
      <c r="AK274">
        <v>0.51360384000000003</v>
      </c>
      <c r="AL274">
        <v>15.231357600000001</v>
      </c>
      <c r="AM274">
        <v>7.2530930000000004E-3</v>
      </c>
      <c r="AN274">
        <v>-0.85108822699999997</v>
      </c>
      <c r="AO274">
        <v>0.16039205100000001</v>
      </c>
      <c r="AP274">
        <v>0.47973105199999999</v>
      </c>
      <c r="AQ274">
        <v>32.830471660000001</v>
      </c>
      <c r="AR274">
        <v>1.7090075999999999E-2</v>
      </c>
      <c r="AS274">
        <v>-0.80737707800000003</v>
      </c>
      <c r="AT274">
        <v>0.142301805</v>
      </c>
      <c r="AU274">
        <v>0.41066973899999998</v>
      </c>
      <c r="AV274">
        <v>35.447523769999997</v>
      </c>
    </row>
    <row r="275" spans="1:48" ht="12.75" customHeight="1">
      <c r="A275" t="s">
        <v>404</v>
      </c>
      <c r="B275" t="s">
        <v>469</v>
      </c>
      <c r="C275" t="s">
        <v>402</v>
      </c>
      <c r="D275">
        <v>2013</v>
      </c>
      <c r="E275" t="s">
        <v>746</v>
      </c>
      <c r="F275" t="s">
        <v>14</v>
      </c>
      <c r="H275" s="11">
        <v>163</v>
      </c>
      <c r="I275" s="4">
        <v>3</v>
      </c>
      <c r="J275">
        <v>119</v>
      </c>
      <c r="K275">
        <v>77</v>
      </c>
      <c r="L275">
        <v>76</v>
      </c>
      <c r="M275">
        <v>77</v>
      </c>
      <c r="N275">
        <v>18.5</v>
      </c>
      <c r="P275" t="str">
        <f>IF(ISERROR(VLOOKUP($AB275,HSB!$A$1:$X$3000,COLUMN(HSB!D274),0)),"",VLOOKUP($AB275,HSB!$A$1:$X$3000,COLUMN(HSB!D274),0))</f>
        <v/>
      </c>
      <c r="Q275" t="str">
        <f>IF(ISERROR(VLOOKUP($AB275,HSB!$A$1:$X$3000,COLUMN(HSB!E274),0)),"",VLOOKUP($AB275,HSB!$A$1:$X$3000,COLUMN(HSB!E274),0))</f>
        <v/>
      </c>
      <c r="R275" t="str">
        <f>IF(ISERROR(VLOOKUP($AB275,HSB!$A$1:$X$3000,COLUMN(HSB!F274),0)),"",VLOOKUP($AB275,HSB!$A$1:$X$3000,COLUMN(HSB!F274),0))</f>
        <v/>
      </c>
      <c r="S275" t="str">
        <f>IF(ISERROR(VLOOKUP($AB275,HSB!$A$1:$X$3000,COLUMN(HSB!G274),0)),"",VLOOKUP($AB275,HSB!$A$1:$X$3000,COLUMN(HSB!G274),0))</f>
        <v/>
      </c>
      <c r="T275" t="str">
        <f>IF(ISERROR(VLOOKUP($AB275,HSB!$A$1:$X$3000,COLUMN(HSB!H274),0)),"",VLOOKUP($AB275,HSB!$A$1:$X$3000,COLUMN(HSB!H274),0))</f>
        <v/>
      </c>
      <c r="U275" t="str">
        <f>IF(ISERROR(VLOOKUP($AB275,HSB!$A$1:$X$3000,COLUMN(HSB!I274),0)),"",VLOOKUP($AB275,HSB!$A$1:$X$3000,COLUMN(HSB!I274),0))</f>
        <v/>
      </c>
      <c r="V275" t="str">
        <f>IF(ISERROR(VLOOKUP($AB275,HSB!$A$1:$X$3000,COLUMN(HSB!J274),0)),"",VLOOKUP($AB275,HSB!$A$1:$X$3000,COLUMN(HSB!J274),0))</f>
        <v/>
      </c>
      <c r="W275" t="str">
        <f>IF(ISERROR(VLOOKUP($AB275,HSB!$A$1:$X$3000,COLUMN(HSB!K274),0)),"",VLOOKUP($AB275,HSB!$A$1:$X$3000,COLUMN(HSB!K274),0))</f>
        <v/>
      </c>
      <c r="X275" t="str">
        <f>IF(ISERROR(VLOOKUP($AB275,HSB!$A$1:$X$3000,COLUMN(HSB!L274),0)),"",VLOOKUP($AB275,HSB!$A$1:$X$3000,COLUMN(HSB!L274),0))</f>
        <v/>
      </c>
      <c r="Y275" t="str">
        <f>IF(ISERROR(VLOOKUP($AB275,HSB!$A$1:$X$3000,COLUMN(HSB!M274),0)),"",VLOOKUP($AB275,HSB!$A$1:$X$3000,COLUMN(HSB!M274),0))</f>
        <v/>
      </c>
      <c r="Z275" t="str">
        <f>IF(ISERROR(VLOOKUP($AB275,HSB!$A$1:$X$3000,COLUMN(HSB!N274),0)),"",VLOOKUP($AB275,HSB!$A$1:$X$3000,COLUMN(HSB!N274),0))</f>
        <v/>
      </c>
      <c r="AA275" t="str">
        <f>IF(ISERROR(VLOOKUP($AB275,HSB!$A$1:$X$3000,COLUMN(HSB!O274),0)),"",VLOOKUP($AB275,HSB!$A$1:$X$3000,COLUMN(HSB!O274),0))</f>
        <v/>
      </c>
      <c r="AB275" t="s">
        <v>1208</v>
      </c>
      <c r="AC275" t="s">
        <v>889</v>
      </c>
      <c r="AD275" t="s">
        <v>889</v>
      </c>
      <c r="AE275" t="s">
        <v>889</v>
      </c>
      <c r="AF275" t="s">
        <v>889</v>
      </c>
      <c r="AG275" t="s">
        <v>889</v>
      </c>
      <c r="AH275" t="s">
        <v>889</v>
      </c>
      <c r="AI275" t="s">
        <v>889</v>
      </c>
      <c r="AJ275" t="s">
        <v>889</v>
      </c>
      <c r="AK275" t="s">
        <v>889</v>
      </c>
      <c r="AL275" t="s">
        <v>889</v>
      </c>
      <c r="AM275" t="s">
        <v>889</v>
      </c>
      <c r="AN275" t="s">
        <v>889</v>
      </c>
      <c r="AO275" t="s">
        <v>889</v>
      </c>
      <c r="AP275" t="s">
        <v>889</v>
      </c>
      <c r="AQ275" t="s">
        <v>889</v>
      </c>
      <c r="AR275" t="s">
        <v>889</v>
      </c>
      <c r="AS275" t="s">
        <v>889</v>
      </c>
      <c r="AT275" t="s">
        <v>889</v>
      </c>
      <c r="AU275" t="s">
        <v>889</v>
      </c>
      <c r="AV275" t="s">
        <v>889</v>
      </c>
    </row>
    <row r="276" spans="1:48" ht="12.75" customHeight="1">
      <c r="A276" s="7" t="s">
        <v>419</v>
      </c>
      <c r="B276" t="s">
        <v>469</v>
      </c>
      <c r="C276" s="7" t="s">
        <v>402</v>
      </c>
      <c r="D276">
        <v>2013</v>
      </c>
      <c r="E276" t="s">
        <v>747</v>
      </c>
      <c r="F276" s="7" t="s">
        <v>14</v>
      </c>
      <c r="G276" s="7"/>
      <c r="H276" s="11">
        <v>152</v>
      </c>
      <c r="I276" s="4">
        <v>3</v>
      </c>
      <c r="J276">
        <v>115.5</v>
      </c>
      <c r="K276">
        <v>69</v>
      </c>
      <c r="L276">
        <v>69</v>
      </c>
      <c r="M276">
        <v>69</v>
      </c>
      <c r="N276">
        <v>17</v>
      </c>
      <c r="P276">
        <f>IF(ISERROR(VLOOKUP($AB276,HSB!$A$1:$X$3000,COLUMN(HSB!D275),0)),"",VLOOKUP($AB276,HSB!$A$1:$X$3000,COLUMN(HSB!D275),0))</f>
        <v>8.9959640460690995</v>
      </c>
      <c r="Q276">
        <f>IF(ISERROR(VLOOKUP($AB276,HSB!$A$1:$X$3000,COLUMN(HSB!E275),0)),"",VLOOKUP($AB276,HSB!$A$1:$X$3000,COLUMN(HSB!E275),0))</f>
        <v>684.40333333333297</v>
      </c>
      <c r="R276">
        <f>IF(ISERROR(VLOOKUP($AB276,HSB!$A$1:$X$3000,COLUMN(HSB!F275),0)),"",VLOOKUP($AB276,HSB!$A$1:$X$3000,COLUMN(HSB!F275),0))</f>
        <v>0.34698597560415301</v>
      </c>
      <c r="S276">
        <f>IF(ISERROR(VLOOKUP($AB276,HSB!$A$1:$X$3000,COLUMN(HSB!G275),0)),"",VLOOKUP($AB276,HSB!$A$1:$X$3000,COLUMN(HSB!G275),0))</f>
        <v>31.422571757636501</v>
      </c>
      <c r="T276">
        <f>IF(ISERROR(VLOOKUP($AB276,HSB!$A$1:$X$3000,COLUMN(HSB!H275),0)),"",VLOOKUP($AB276,HSB!$A$1:$X$3000,COLUMN(HSB!H275),0))</f>
        <v>607.08000000000004</v>
      </c>
      <c r="U276">
        <f>IF(ISERROR(VLOOKUP($AB276,HSB!$A$1:$X$3000,COLUMN(HSB!I275),0)),"",VLOOKUP($AB276,HSB!$A$1:$X$3000,COLUMN(HSB!I275),0))</f>
        <v>0.44265375062543899</v>
      </c>
      <c r="V276">
        <f>IF(ISERROR(VLOOKUP($AB276,HSB!$A$1:$X$3000,COLUMN(HSB!J275),0)),"",VLOOKUP($AB276,HSB!$A$1:$X$3000,COLUMN(HSB!J275),0))</f>
        <v>32.948890185277897</v>
      </c>
      <c r="W276">
        <f>IF(ISERROR(VLOOKUP($AB276,HSB!$A$1:$X$3000,COLUMN(HSB!K275),0)),"",VLOOKUP($AB276,HSB!$A$1:$X$3000,COLUMN(HSB!K275),0))</f>
        <v>576.82000000000005</v>
      </c>
      <c r="X276">
        <f>IF(ISERROR(VLOOKUP($AB276,HSB!$A$1:$X$3000,COLUMN(HSB!L275),0)),"",VLOOKUP($AB276,HSB!$A$1:$X$3000,COLUMN(HSB!L275),0))</f>
        <v>0.40899626320044002</v>
      </c>
      <c r="Y276">
        <f>IF(ISERROR(VLOOKUP($AB276,HSB!$A$1:$X$3000,COLUMN(HSB!M275),0)),"",VLOOKUP($AB276,HSB!$A$1:$X$3000,COLUMN(HSB!M275),0))</f>
        <v>28.163061725922201</v>
      </c>
      <c r="Z276">
        <f>IF(ISERROR(VLOOKUP($AB276,HSB!$A$1:$X$3000,COLUMN(HSB!N275),0)),"",VLOOKUP($AB276,HSB!$A$1:$X$3000,COLUMN(HSB!N275),0))</f>
        <v>655.75333333333299</v>
      </c>
      <c r="AA276">
        <f>IF(ISERROR(VLOOKUP($AB276,HSB!$A$1:$X$3000,COLUMN(HSB!O275),0)),"",VLOOKUP($AB276,HSB!$A$1:$X$3000,COLUMN(HSB!O275),0))</f>
        <v>0.46640805411546699</v>
      </c>
      <c r="AB276" t="s">
        <v>1209</v>
      </c>
      <c r="AC276">
        <v>3.0438653999999999E-2</v>
      </c>
      <c r="AD276">
        <v>-0.84780959499999997</v>
      </c>
      <c r="AE276">
        <v>0.18339213200000001</v>
      </c>
      <c r="AF276">
        <v>0.55001044099999996</v>
      </c>
      <c r="AG276">
        <v>30.796337829999999</v>
      </c>
      <c r="AH276">
        <v>4.0987797999999999E-2</v>
      </c>
      <c r="AI276">
        <v>-0.99174650600000003</v>
      </c>
      <c r="AJ276">
        <v>8.6292600999999997E-2</v>
      </c>
      <c r="AK276">
        <v>0.29001479000000002</v>
      </c>
      <c r="AL276">
        <v>8.9161706939999998</v>
      </c>
      <c r="AM276">
        <v>1.2147761999999999E-2</v>
      </c>
      <c r="AN276">
        <v>-0.78905863399999998</v>
      </c>
      <c r="AO276">
        <v>0.20181557999999999</v>
      </c>
      <c r="AP276">
        <v>0.57047062599999998</v>
      </c>
      <c r="AQ276">
        <v>27.563248250000001</v>
      </c>
      <c r="AR276">
        <v>6.0563026999999998E-2</v>
      </c>
      <c r="AS276">
        <v>-0.891053545</v>
      </c>
      <c r="AT276">
        <v>0.15485221399999999</v>
      </c>
      <c r="AU276">
        <v>0.48037113300000001</v>
      </c>
      <c r="AV276">
        <v>32.392855599999997</v>
      </c>
    </row>
    <row r="277" spans="1:48" ht="12.75" customHeight="1">
      <c r="A277" t="s">
        <v>55</v>
      </c>
      <c r="B277" t="s">
        <v>469</v>
      </c>
      <c r="C277" t="s">
        <v>40</v>
      </c>
      <c r="D277">
        <v>2013</v>
      </c>
      <c r="E277" t="s">
        <v>748</v>
      </c>
      <c r="F277" t="s">
        <v>8</v>
      </c>
      <c r="H277" s="11">
        <v>152</v>
      </c>
      <c r="I277" s="4" t="s">
        <v>889</v>
      </c>
      <c r="J277">
        <v>115</v>
      </c>
      <c r="K277">
        <v>85.833333333333329</v>
      </c>
      <c r="L277">
        <v>85</v>
      </c>
      <c r="M277">
        <v>85.833333333333329</v>
      </c>
      <c r="N277">
        <v>18</v>
      </c>
      <c r="P277">
        <f>IF(ISERROR(VLOOKUP($AB277,HSB!$A$1:$X$3000,COLUMN(HSB!D276),0)),"",VLOOKUP($AB277,HSB!$A$1:$X$3000,COLUMN(HSB!D276),0))</f>
        <v>10.726764556331</v>
      </c>
      <c r="Q277">
        <f>IF(ISERROR(VLOOKUP($AB277,HSB!$A$1:$X$3000,COLUMN(HSB!E276),0)),"",VLOOKUP($AB277,HSB!$A$1:$X$3000,COLUMN(HSB!E276),0))</f>
        <v>679.15</v>
      </c>
      <c r="R277">
        <f>IF(ISERROR(VLOOKUP($AB277,HSB!$A$1:$X$3000,COLUMN(HSB!F276),0)),"",VLOOKUP($AB277,HSB!$A$1:$X$3000,COLUMN(HSB!F276),0))</f>
        <v>0.55101278166770795</v>
      </c>
      <c r="S277">
        <f>IF(ISERROR(VLOOKUP($AB277,HSB!$A$1:$X$3000,COLUMN(HSB!G276),0)),"",VLOOKUP($AB277,HSB!$A$1:$X$3000,COLUMN(HSB!G276),0))</f>
        <v>27.432774227317999</v>
      </c>
      <c r="T277">
        <f>IF(ISERROR(VLOOKUP($AB277,HSB!$A$1:$X$3000,COLUMN(HSB!H276),0)),"",VLOOKUP($AB277,HSB!$A$1:$X$3000,COLUMN(HSB!H276),0))</f>
        <v>652.41</v>
      </c>
      <c r="U277">
        <f>IF(ISERROR(VLOOKUP($AB277,HSB!$A$1:$X$3000,COLUMN(HSB!I276),0)),"",VLOOKUP($AB277,HSB!$A$1:$X$3000,COLUMN(HSB!I276),0))</f>
        <v>0.46576952938759397</v>
      </c>
      <c r="V277">
        <f>IF(ISERROR(VLOOKUP($AB277,HSB!$A$1:$X$3000,COLUMN(HSB!J276),0)),"",VLOOKUP($AB277,HSB!$A$1:$X$3000,COLUMN(HSB!J276),0))</f>
        <v>27.703766001994001</v>
      </c>
      <c r="W277">
        <f>IF(ISERROR(VLOOKUP($AB277,HSB!$A$1:$X$3000,COLUMN(HSB!K276),0)),"",VLOOKUP($AB277,HSB!$A$1:$X$3000,COLUMN(HSB!K276),0))</f>
        <v>651.45666666666705</v>
      </c>
      <c r="X277">
        <f>IF(ISERROR(VLOOKUP($AB277,HSB!$A$1:$X$3000,COLUMN(HSB!L276),0)),"",VLOOKUP($AB277,HSB!$A$1:$X$3000,COLUMN(HSB!L276),0))</f>
        <v>0.483933064866723</v>
      </c>
      <c r="Y277">
        <f>IF(ISERROR(VLOOKUP($AB277,HSB!$A$1:$X$3000,COLUMN(HSB!M276),0)),"",VLOOKUP($AB277,HSB!$A$1:$X$3000,COLUMN(HSB!M276),0))</f>
        <v>25.048375008308401</v>
      </c>
      <c r="Z277">
        <f>IF(ISERROR(VLOOKUP($AB277,HSB!$A$1:$X$3000,COLUMN(HSB!N276),0)),"",VLOOKUP($AB277,HSB!$A$1:$X$3000,COLUMN(HSB!N276),0))</f>
        <v>669.16</v>
      </c>
      <c r="AA277">
        <f>IF(ISERROR(VLOOKUP($AB277,HSB!$A$1:$X$3000,COLUMN(HSB!O276),0)),"",VLOOKUP($AB277,HSB!$A$1:$X$3000,COLUMN(HSB!O276),0))</f>
        <v>0.46914703455513501</v>
      </c>
      <c r="AB277" t="s">
        <v>1210</v>
      </c>
      <c r="AC277">
        <v>-3.8511109000000002E-2</v>
      </c>
      <c r="AD277">
        <v>-0.72984247499999999</v>
      </c>
      <c r="AE277">
        <v>0.19030960699999999</v>
      </c>
      <c r="AF277">
        <v>0.507337076</v>
      </c>
      <c r="AG277">
        <v>26.885199969999999</v>
      </c>
      <c r="AH277">
        <v>-0.21179479900000001</v>
      </c>
      <c r="AI277">
        <v>-0.51889127300000004</v>
      </c>
      <c r="AJ277">
        <v>0.23375233300000001</v>
      </c>
      <c r="AK277">
        <v>0.463819761</v>
      </c>
      <c r="AL277">
        <v>10.47133255</v>
      </c>
      <c r="AM277">
        <v>-3.5352277000000001E-2</v>
      </c>
      <c r="AN277">
        <v>-0.74250552800000003</v>
      </c>
      <c r="AO277">
        <v>0.195007241</v>
      </c>
      <c r="AP277">
        <v>0.52734166800000004</v>
      </c>
      <c r="AQ277">
        <v>24.534582619999998</v>
      </c>
      <c r="AR277">
        <v>-1.0220635E-2</v>
      </c>
      <c r="AS277">
        <v>-0.76131494399999999</v>
      </c>
      <c r="AT277">
        <v>0.215934031</v>
      </c>
      <c r="AU277">
        <v>0.59565815600000005</v>
      </c>
      <c r="AV277">
        <v>27.080240570000001</v>
      </c>
    </row>
    <row r="278" spans="1:48" ht="12.75" customHeight="1">
      <c r="A278" t="s">
        <v>57</v>
      </c>
      <c r="B278" t="s">
        <v>469</v>
      </c>
      <c r="C278" t="s">
        <v>40</v>
      </c>
      <c r="D278">
        <v>2013</v>
      </c>
      <c r="E278" t="s">
        <v>749</v>
      </c>
      <c r="F278" t="s">
        <v>8</v>
      </c>
      <c r="H278" s="11">
        <v>148</v>
      </c>
      <c r="I278" s="4" t="s">
        <v>889</v>
      </c>
      <c r="J278">
        <v>119</v>
      </c>
      <c r="K278">
        <v>91.333333333333329</v>
      </c>
      <c r="L278">
        <v>92.166666666666671</v>
      </c>
      <c r="M278">
        <v>92.166666666666671</v>
      </c>
      <c r="N278">
        <v>14.75</v>
      </c>
      <c r="P278">
        <f>IF(ISERROR(VLOOKUP($AB278,HSB!$A$1:$X$3000,COLUMN(HSB!D277),0)),"",VLOOKUP($AB278,HSB!$A$1:$X$3000,COLUMN(HSB!D277),0))</f>
        <v>16.4115017115321</v>
      </c>
      <c r="Q278">
        <f>IF(ISERROR(VLOOKUP($AB278,HSB!$A$1:$X$3000,COLUMN(HSB!E277),0)),"",VLOOKUP($AB278,HSB!$A$1:$X$3000,COLUMN(HSB!E277),0))</f>
        <v>659.17</v>
      </c>
      <c r="R278">
        <f>IF(ISERROR(VLOOKUP($AB278,HSB!$A$1:$X$3000,COLUMN(HSB!F277),0)),"",VLOOKUP($AB278,HSB!$A$1:$X$3000,COLUMN(HSB!F277),0))</f>
        <v>0.52661136604858805</v>
      </c>
      <c r="S278">
        <f>IF(ISERROR(VLOOKUP($AB278,HSB!$A$1:$X$3000,COLUMN(HSB!G277),0)),"",VLOOKUP($AB278,HSB!$A$1:$X$3000,COLUMN(HSB!G277),0))</f>
        <v>21.982001927550701</v>
      </c>
      <c r="T278">
        <f>IF(ISERROR(VLOOKUP($AB278,HSB!$A$1:$X$3000,COLUMN(HSB!H277),0)),"",VLOOKUP($AB278,HSB!$A$1:$X$3000,COLUMN(HSB!H277),0))</f>
        <v>659.48333333333301</v>
      </c>
      <c r="U278">
        <f>IF(ISERROR(VLOOKUP($AB278,HSB!$A$1:$X$3000,COLUMN(HSB!I277),0)),"",VLOOKUP($AB278,HSB!$A$1:$X$3000,COLUMN(HSB!I277),0))</f>
        <v>0.50230407419066903</v>
      </c>
      <c r="V278">
        <f>IF(ISERROR(VLOOKUP($AB278,HSB!$A$1:$X$3000,COLUMN(HSB!J277),0)),"",VLOOKUP($AB278,HSB!$A$1:$X$3000,COLUMN(HSB!J277),0))</f>
        <v>27.921909272183399</v>
      </c>
      <c r="W278">
        <f>IF(ISERROR(VLOOKUP($AB278,HSB!$A$1:$X$3000,COLUMN(HSB!K277),0)),"",VLOOKUP($AB278,HSB!$A$1:$X$3000,COLUMN(HSB!K277),0))</f>
        <v>642.78666666666697</v>
      </c>
      <c r="X278">
        <f>IF(ISERROR(VLOOKUP($AB278,HSB!$A$1:$X$3000,COLUMN(HSB!L277),0)),"",VLOOKUP($AB278,HSB!$A$1:$X$3000,COLUMN(HSB!L277),0))</f>
        <v>0.45718361620064402</v>
      </c>
      <c r="Y278">
        <f>IF(ISERROR(VLOOKUP($AB278,HSB!$A$1:$X$3000,COLUMN(HSB!M277),0)),"",VLOOKUP($AB278,HSB!$A$1:$X$3000,COLUMN(HSB!M277),0))</f>
        <v>21.6842648055833</v>
      </c>
      <c r="Z278">
        <f>IF(ISERROR(VLOOKUP($AB278,HSB!$A$1:$X$3000,COLUMN(HSB!N277),0)),"",VLOOKUP($AB278,HSB!$A$1:$X$3000,COLUMN(HSB!N277),0))</f>
        <v>659.17</v>
      </c>
      <c r="AA278">
        <f>IF(ISERROR(VLOOKUP($AB278,HSB!$A$1:$X$3000,COLUMN(HSB!O277),0)),"",VLOOKUP($AB278,HSB!$A$1:$X$3000,COLUMN(HSB!O277),0))</f>
        <v>0.49445031338220002</v>
      </c>
      <c r="AB278" t="s">
        <v>1211</v>
      </c>
      <c r="AC278">
        <v>-7.4190505000000004E-2</v>
      </c>
      <c r="AD278">
        <v>-0.66188229200000004</v>
      </c>
      <c r="AE278">
        <v>0.21599748499999999</v>
      </c>
      <c r="AF278">
        <v>0.53096118599999997</v>
      </c>
      <c r="AG278">
        <v>21.4865113</v>
      </c>
      <c r="AH278">
        <v>-0.16538222799999999</v>
      </c>
      <c r="AI278">
        <v>-0.599145488</v>
      </c>
      <c r="AJ278">
        <v>0.22529692900000001</v>
      </c>
      <c r="AK278">
        <v>0.50817591600000001</v>
      </c>
      <c r="AL278">
        <v>16.028761079999999</v>
      </c>
      <c r="AM278">
        <v>-0.12003055999999999</v>
      </c>
      <c r="AN278">
        <v>-0.60459686599999996</v>
      </c>
      <c r="AO278">
        <v>0.19895911899999999</v>
      </c>
      <c r="AP278">
        <v>0.45235246400000001</v>
      </c>
      <c r="AQ278">
        <v>21.233764860000001</v>
      </c>
      <c r="AR278">
        <v>-5.8351923999999999E-2</v>
      </c>
      <c r="AS278">
        <v>-0.683433501</v>
      </c>
      <c r="AT278">
        <v>0.17686026399999999</v>
      </c>
      <c r="AU278">
        <v>0.44660938300000003</v>
      </c>
      <c r="AV278">
        <v>27.399516250000001</v>
      </c>
    </row>
    <row r="279" spans="1:48" ht="12.75" customHeight="1">
      <c r="A279" t="s">
        <v>50</v>
      </c>
      <c r="B279" t="s">
        <v>469</v>
      </c>
      <c r="C279" t="s">
        <v>40</v>
      </c>
      <c r="D279">
        <v>2013</v>
      </c>
      <c r="E279" t="s">
        <v>750</v>
      </c>
      <c r="F279" t="s">
        <v>8</v>
      </c>
      <c r="H279" s="11" t="s">
        <v>889</v>
      </c>
      <c r="I279" s="4">
        <v>0</v>
      </c>
      <c r="J279">
        <v>121.5</v>
      </c>
      <c r="K279">
        <v>94.333333333333329</v>
      </c>
      <c r="L279">
        <v>88.166666666666671</v>
      </c>
      <c r="M279">
        <v>94.333333333333329</v>
      </c>
      <c r="N279">
        <v>17</v>
      </c>
      <c r="P279">
        <f>IF(ISERROR(VLOOKUP($AB279,HSB!$A$1:$X$3000,COLUMN(HSB!D278),0)),"",VLOOKUP($AB279,HSB!$A$1:$X$3000,COLUMN(HSB!D278),0))</f>
        <v>12.2938783482885</v>
      </c>
      <c r="Q279">
        <f>IF(ISERROR(VLOOKUP($AB279,HSB!$A$1:$X$3000,COLUMN(HSB!E278),0)),"",VLOOKUP($AB279,HSB!$A$1:$X$3000,COLUMN(HSB!E278),0))</f>
        <v>659.79666666666697</v>
      </c>
      <c r="R279">
        <f>IF(ISERROR(VLOOKUP($AB279,HSB!$A$1:$X$3000,COLUMN(HSB!F278),0)),"",VLOOKUP($AB279,HSB!$A$1:$X$3000,COLUMN(HSB!F278),0))</f>
        <v>0.53872000672181097</v>
      </c>
      <c r="S279">
        <f>IF(ISERROR(VLOOKUP($AB279,HSB!$A$1:$X$3000,COLUMN(HSB!G278),0)),"",VLOOKUP($AB279,HSB!$A$1:$X$3000,COLUMN(HSB!G278),0))</f>
        <v>28.203917298105701</v>
      </c>
      <c r="T279">
        <f>IF(ISERROR(VLOOKUP($AB279,HSB!$A$1:$X$3000,COLUMN(HSB!H278),0)),"",VLOOKUP($AB279,HSB!$A$1:$X$3000,COLUMN(HSB!H278),0))</f>
        <v>642.47333333333302</v>
      </c>
      <c r="U279">
        <f>IF(ISERROR(VLOOKUP($AB279,HSB!$A$1:$X$3000,COLUMN(HSB!I278),0)),"",VLOOKUP($AB279,HSB!$A$1:$X$3000,COLUMN(HSB!I278),0))</f>
        <v>0.47340562427628302</v>
      </c>
      <c r="V279">
        <f>IF(ISERROR(VLOOKUP($AB279,HSB!$A$1:$X$3000,COLUMN(HSB!J278),0)),"",VLOOKUP($AB279,HSB!$A$1:$X$3000,COLUMN(HSB!J278),0))</f>
        <v>29.542456979062798</v>
      </c>
      <c r="W279">
        <f>IF(ISERROR(VLOOKUP($AB279,HSB!$A$1:$X$3000,COLUMN(HSB!K278),0)),"",VLOOKUP($AB279,HSB!$A$1:$X$3000,COLUMN(HSB!K278),0))</f>
        <v>625.77666666666698</v>
      </c>
      <c r="X279">
        <f>IF(ISERROR(VLOOKUP($AB279,HSB!$A$1:$X$3000,COLUMN(HSB!L278),0)),"",VLOOKUP($AB279,HSB!$A$1:$X$3000,COLUMN(HSB!L278),0))</f>
        <v>0.45819969425614498</v>
      </c>
      <c r="Y279">
        <f>IF(ISERROR(VLOOKUP($AB279,HSB!$A$1:$X$3000,COLUMN(HSB!M278),0)),"",VLOOKUP($AB279,HSB!$A$1:$X$3000,COLUMN(HSB!M278),0))</f>
        <v>22.119033366566999</v>
      </c>
      <c r="Z279">
        <f>IF(ISERROR(VLOOKUP($AB279,HSB!$A$1:$X$3000,COLUMN(HSB!N278),0)),"",VLOOKUP($AB279,HSB!$A$1:$X$3000,COLUMN(HSB!N278),0))</f>
        <v>625.77666666666698</v>
      </c>
      <c r="AA279">
        <f>IF(ISERROR(VLOOKUP($AB279,HSB!$A$1:$X$3000,COLUMN(HSB!O278),0)),"",VLOOKUP($AB279,HSB!$A$1:$X$3000,COLUMN(HSB!O278),0))</f>
        <v>0.52247532903209803</v>
      </c>
      <c r="AB279" t="s">
        <v>1212</v>
      </c>
      <c r="AC279">
        <v>-5.6573194E-2</v>
      </c>
      <c r="AD279">
        <v>-0.68873206600000003</v>
      </c>
      <c r="AE279">
        <v>0.194231707</v>
      </c>
      <c r="AF279">
        <v>0.49326204699999998</v>
      </c>
      <c r="AG279">
        <v>27.63261915</v>
      </c>
      <c r="AH279">
        <v>-0.237516804</v>
      </c>
      <c r="AI279">
        <v>-0.53769655999999999</v>
      </c>
      <c r="AJ279">
        <v>0.21885568399999999</v>
      </c>
      <c r="AK279">
        <v>0.44835418999999999</v>
      </c>
      <c r="AL279">
        <v>12.012106340000001</v>
      </c>
      <c r="AM279">
        <v>-0.104285773</v>
      </c>
      <c r="AN279">
        <v>-0.63681154399999995</v>
      </c>
      <c r="AO279">
        <v>0.23029618299999999</v>
      </c>
      <c r="AP279">
        <v>0.54767785000000002</v>
      </c>
      <c r="AQ279">
        <v>21.595324359999999</v>
      </c>
      <c r="AR279">
        <v>-3.2236820999999999E-2</v>
      </c>
      <c r="AS279">
        <v>-0.75881496100000001</v>
      </c>
      <c r="AT279">
        <v>0.18762095100000001</v>
      </c>
      <c r="AU279">
        <v>0.51639780300000004</v>
      </c>
      <c r="AV279">
        <v>28.950704689999998</v>
      </c>
    </row>
    <row r="280" spans="1:48" ht="12.75" customHeight="1">
      <c r="A280" t="s">
        <v>49</v>
      </c>
      <c r="B280" t="s">
        <v>469</v>
      </c>
      <c r="C280" t="s">
        <v>40</v>
      </c>
      <c r="D280">
        <v>2013</v>
      </c>
      <c r="E280" t="s">
        <v>751</v>
      </c>
      <c r="F280" t="s">
        <v>14</v>
      </c>
      <c r="H280" s="11">
        <v>197</v>
      </c>
      <c r="I280" s="4">
        <v>1</v>
      </c>
      <c r="J280">
        <v>116.83333333333333</v>
      </c>
      <c r="K280">
        <v>74.666666666666671</v>
      </c>
      <c r="L280">
        <v>73</v>
      </c>
      <c r="M280">
        <v>74.666666666666671</v>
      </c>
      <c r="N280">
        <v>16.5</v>
      </c>
      <c r="P280">
        <f>IF(ISERROR(VLOOKUP($AB280,HSB!$A$1:$X$3000,COLUMN(HSB!D279),0)),"",VLOOKUP($AB280,HSB!$A$1:$X$3000,COLUMN(HSB!D279),0))</f>
        <v>14.925862313060801</v>
      </c>
      <c r="Q280">
        <f>IF(ISERROR(VLOOKUP($AB280,HSB!$A$1:$X$3000,COLUMN(HSB!E279),0)),"",VLOOKUP($AB280,HSB!$A$1:$X$3000,COLUMN(HSB!E279),0))</f>
        <v>634.47</v>
      </c>
      <c r="R280">
        <f>IF(ISERROR(VLOOKUP($AB280,HSB!$A$1:$X$3000,COLUMN(HSB!F279),0)),"",VLOOKUP($AB280,HSB!$A$1:$X$3000,COLUMN(HSB!F279),0))</f>
        <v>0.55355666744596399</v>
      </c>
      <c r="S280">
        <f>IF(ISERROR(VLOOKUP($AB280,HSB!$A$1:$X$3000,COLUMN(HSB!G279),0)),"",VLOOKUP($AB280,HSB!$A$1:$X$3000,COLUMN(HSB!G279),0))</f>
        <v>35.320999933532697</v>
      </c>
      <c r="T280">
        <f>IF(ISERROR(VLOOKUP($AB280,HSB!$A$1:$X$3000,COLUMN(HSB!H279),0)),"",VLOOKUP($AB280,HSB!$A$1:$X$3000,COLUMN(HSB!H279),0))</f>
        <v>594.113333333333</v>
      </c>
      <c r="U280">
        <f>IF(ISERROR(VLOOKUP($AB280,HSB!$A$1:$X$3000,COLUMN(HSB!I279),0)),"",VLOOKUP($AB280,HSB!$A$1:$X$3000,COLUMN(HSB!I279),0))</f>
        <v>0.43861446628064399</v>
      </c>
      <c r="V280">
        <f>IF(ISERROR(VLOOKUP($AB280,HSB!$A$1:$X$3000,COLUMN(HSB!J279),0)),"",VLOOKUP($AB280,HSB!$A$1:$X$3000,COLUMN(HSB!J279),0))</f>
        <v>33.644559488202098</v>
      </c>
      <c r="W280">
        <f>IF(ISERROR(VLOOKUP($AB280,HSB!$A$1:$X$3000,COLUMN(HSB!K279),0)),"",VLOOKUP($AB280,HSB!$A$1:$X$3000,COLUMN(HSB!K279),0))</f>
        <v>616.43333333333305</v>
      </c>
      <c r="X280">
        <f>IF(ISERROR(VLOOKUP($AB280,HSB!$A$1:$X$3000,COLUMN(HSB!L279),0)),"",VLOOKUP($AB280,HSB!$A$1:$X$3000,COLUMN(HSB!L279),0))</f>
        <v>0.44492662346428802</v>
      </c>
      <c r="Y280">
        <f>IF(ISERROR(VLOOKUP($AB280,HSB!$A$1:$X$3000,COLUMN(HSB!M279),0)),"",VLOOKUP($AB280,HSB!$A$1:$X$3000,COLUMN(HSB!M279),0))</f>
        <v>25.597622781655001</v>
      </c>
      <c r="Z280">
        <f>IF(ISERROR(VLOOKUP($AB280,HSB!$A$1:$X$3000,COLUMN(HSB!N279),0)),"",VLOOKUP($AB280,HSB!$A$1:$X$3000,COLUMN(HSB!N279),0))</f>
        <v>633.39</v>
      </c>
      <c r="AA280">
        <f>IF(ISERROR(VLOOKUP($AB280,HSB!$A$1:$X$3000,COLUMN(HSB!O279),0)),"",VLOOKUP($AB280,HSB!$A$1:$X$3000,COLUMN(HSB!O279),0))</f>
        <v>0.49714438551260798</v>
      </c>
      <c r="AB280" t="s">
        <v>1213</v>
      </c>
      <c r="AC280">
        <v>1.6163772E-2</v>
      </c>
      <c r="AD280">
        <v>-0.84564630900000004</v>
      </c>
      <c r="AE280">
        <v>0.177897838</v>
      </c>
      <c r="AF280">
        <v>0.53208580599999999</v>
      </c>
      <c r="AG280">
        <v>34.647364099999997</v>
      </c>
      <c r="AH280">
        <v>-0.193507762</v>
      </c>
      <c r="AI280">
        <v>-0.62423885999999995</v>
      </c>
      <c r="AJ280">
        <v>0.24713149000000001</v>
      </c>
      <c r="AK280">
        <v>0.57773624999999995</v>
      </c>
      <c r="AL280">
        <v>14.54826244</v>
      </c>
      <c r="AM280">
        <v>-5.1547700000000002E-2</v>
      </c>
      <c r="AN280">
        <v>-0.73751959600000006</v>
      </c>
      <c r="AO280">
        <v>0.219567607</v>
      </c>
      <c r="AP280">
        <v>0.58917716399999998</v>
      </c>
      <c r="AQ280">
        <v>25.014576989999998</v>
      </c>
      <c r="AR280">
        <v>-9.5353920000000002E-3</v>
      </c>
      <c r="AS280">
        <v>-0.776584791</v>
      </c>
      <c r="AT280">
        <v>0.177069276</v>
      </c>
      <c r="AU280">
        <v>0.49622452</v>
      </c>
      <c r="AV280">
        <v>33.013596280000002</v>
      </c>
    </row>
    <row r="281" spans="1:48" ht="12.75" customHeight="1">
      <c r="A281" t="s">
        <v>47</v>
      </c>
      <c r="B281" t="s">
        <v>469</v>
      </c>
      <c r="C281" t="s">
        <v>40</v>
      </c>
      <c r="D281">
        <v>2013</v>
      </c>
      <c r="E281" t="s">
        <v>752</v>
      </c>
      <c r="F281" t="s">
        <v>14</v>
      </c>
      <c r="H281" s="11" t="s">
        <v>889</v>
      </c>
      <c r="I281" s="4">
        <v>0</v>
      </c>
      <c r="J281">
        <v>0</v>
      </c>
      <c r="K281">
        <v>0</v>
      </c>
      <c r="L281">
        <v>0</v>
      </c>
      <c r="M281" t="s">
        <v>889</v>
      </c>
      <c r="N281">
        <v>0</v>
      </c>
      <c r="P281" t="str">
        <f>IF(ISERROR(VLOOKUP($AB281,HSB!$A$1:$X$3000,COLUMN(HSB!D280),0)),"",VLOOKUP($AB281,HSB!$A$1:$X$3000,COLUMN(HSB!D280),0))</f>
        <v/>
      </c>
      <c r="Q281" t="str">
        <f>IF(ISERROR(VLOOKUP($AB281,HSB!$A$1:$X$3000,COLUMN(HSB!E280),0)),"",VLOOKUP($AB281,HSB!$A$1:$X$3000,COLUMN(HSB!E280),0))</f>
        <v/>
      </c>
      <c r="R281" t="str">
        <f>IF(ISERROR(VLOOKUP($AB281,HSB!$A$1:$X$3000,COLUMN(HSB!F280),0)),"",VLOOKUP($AB281,HSB!$A$1:$X$3000,COLUMN(HSB!F280),0))</f>
        <v/>
      </c>
      <c r="S281" t="str">
        <f>IF(ISERROR(VLOOKUP($AB281,HSB!$A$1:$X$3000,COLUMN(HSB!G280),0)),"",VLOOKUP($AB281,HSB!$A$1:$X$3000,COLUMN(HSB!G280),0))</f>
        <v/>
      </c>
      <c r="T281" t="str">
        <f>IF(ISERROR(VLOOKUP($AB281,HSB!$A$1:$X$3000,COLUMN(HSB!H280),0)),"",VLOOKUP($AB281,HSB!$A$1:$X$3000,COLUMN(HSB!H280),0))</f>
        <v/>
      </c>
      <c r="U281" t="str">
        <f>IF(ISERROR(VLOOKUP($AB281,HSB!$A$1:$X$3000,COLUMN(HSB!I280),0)),"",VLOOKUP($AB281,HSB!$A$1:$X$3000,COLUMN(HSB!I280),0))</f>
        <v/>
      </c>
      <c r="V281" t="str">
        <f>IF(ISERROR(VLOOKUP($AB281,HSB!$A$1:$X$3000,COLUMN(HSB!J280),0)),"",VLOOKUP($AB281,HSB!$A$1:$X$3000,COLUMN(HSB!J280),0))</f>
        <v/>
      </c>
      <c r="W281" t="str">
        <f>IF(ISERROR(VLOOKUP($AB281,HSB!$A$1:$X$3000,COLUMN(HSB!K280),0)),"",VLOOKUP($AB281,HSB!$A$1:$X$3000,COLUMN(HSB!K280),0))</f>
        <v/>
      </c>
      <c r="X281" t="str">
        <f>IF(ISERROR(VLOOKUP($AB281,HSB!$A$1:$X$3000,COLUMN(HSB!L280),0)),"",VLOOKUP($AB281,HSB!$A$1:$X$3000,COLUMN(HSB!L280),0))</f>
        <v/>
      </c>
      <c r="Y281" t="str">
        <f>IF(ISERROR(VLOOKUP($AB281,HSB!$A$1:$X$3000,COLUMN(HSB!M280),0)),"",VLOOKUP($AB281,HSB!$A$1:$X$3000,COLUMN(HSB!M280),0))</f>
        <v/>
      </c>
      <c r="Z281" t="str">
        <f>IF(ISERROR(VLOOKUP($AB281,HSB!$A$1:$X$3000,COLUMN(HSB!N280),0)),"",VLOOKUP($AB281,HSB!$A$1:$X$3000,COLUMN(HSB!N280),0))</f>
        <v/>
      </c>
      <c r="AA281" t="str">
        <f>IF(ISERROR(VLOOKUP($AB281,HSB!$A$1:$X$3000,COLUMN(HSB!O280),0)),"",VLOOKUP($AB281,HSB!$A$1:$X$3000,COLUMN(HSB!O280),0))</f>
        <v/>
      </c>
      <c r="AB281" t="s">
        <v>1214</v>
      </c>
      <c r="AC281" t="s">
        <v>889</v>
      </c>
      <c r="AD281" t="s">
        <v>889</v>
      </c>
      <c r="AE281" t="s">
        <v>889</v>
      </c>
      <c r="AF281" t="s">
        <v>889</v>
      </c>
      <c r="AG281" t="s">
        <v>889</v>
      </c>
      <c r="AH281" t="s">
        <v>889</v>
      </c>
      <c r="AI281" t="s">
        <v>889</v>
      </c>
      <c r="AJ281" t="s">
        <v>889</v>
      </c>
      <c r="AK281" t="s">
        <v>889</v>
      </c>
      <c r="AL281" t="s">
        <v>889</v>
      </c>
      <c r="AM281" t="s">
        <v>889</v>
      </c>
      <c r="AN281" t="s">
        <v>889</v>
      </c>
      <c r="AO281" t="s">
        <v>889</v>
      </c>
      <c r="AP281" t="s">
        <v>889</v>
      </c>
      <c r="AQ281" t="s">
        <v>889</v>
      </c>
      <c r="AR281" t="s">
        <v>889</v>
      </c>
      <c r="AS281" t="s">
        <v>889</v>
      </c>
      <c r="AT281" t="s">
        <v>889</v>
      </c>
      <c r="AU281" t="s">
        <v>889</v>
      </c>
      <c r="AV281" t="s">
        <v>889</v>
      </c>
    </row>
    <row r="282" spans="1:48" ht="12.75" customHeight="1">
      <c r="A282" t="s">
        <v>54</v>
      </c>
      <c r="B282" t="s">
        <v>469</v>
      </c>
      <c r="C282" t="s">
        <v>40</v>
      </c>
      <c r="D282">
        <v>2013</v>
      </c>
      <c r="E282" t="s">
        <v>753</v>
      </c>
      <c r="F282" t="s">
        <v>14</v>
      </c>
      <c r="H282" s="11">
        <v>152</v>
      </c>
      <c r="I282" s="4" t="s">
        <v>889</v>
      </c>
      <c r="J282">
        <v>116.33333333333333</v>
      </c>
      <c r="K282">
        <v>79.333333333333329</v>
      </c>
      <c r="L282">
        <v>79.833333333333329</v>
      </c>
      <c r="M282">
        <v>79.833333333333329</v>
      </c>
      <c r="N282">
        <v>17.5</v>
      </c>
      <c r="P282">
        <f>IF(ISERROR(VLOOKUP($AB282,HSB!$A$1:$X$3000,COLUMN(HSB!D281),0)),"",VLOOKUP($AB282,HSB!$A$1:$X$3000,COLUMN(HSB!D281),0))</f>
        <v>16.954121269524801</v>
      </c>
      <c r="Q282">
        <f>IF(ISERROR(VLOOKUP($AB282,HSB!$A$1:$X$3000,COLUMN(HSB!E281),0)),"",VLOOKUP($AB282,HSB!$A$1:$X$3000,COLUMN(HSB!E281),0))</f>
        <v>670.43666666666695</v>
      </c>
      <c r="R282">
        <f>IF(ISERROR(VLOOKUP($AB282,HSB!$A$1:$X$3000,COLUMN(HSB!F281),0)),"",VLOOKUP($AB282,HSB!$A$1:$X$3000,COLUMN(HSB!F281),0))</f>
        <v>0.52919694739471601</v>
      </c>
      <c r="S282">
        <f>IF(ISERROR(VLOOKUP($AB282,HSB!$A$1:$X$3000,COLUMN(HSB!G281),0)),"",VLOOKUP($AB282,HSB!$A$1:$X$3000,COLUMN(HSB!G281),0))</f>
        <v>34.158659022931197</v>
      </c>
      <c r="T282">
        <f>IF(ISERROR(VLOOKUP($AB282,HSB!$A$1:$X$3000,COLUMN(HSB!H281),0)),"",VLOOKUP($AB282,HSB!$A$1:$X$3000,COLUMN(HSB!H281),0))</f>
        <v>659.17</v>
      </c>
      <c r="U282">
        <f>IF(ISERROR(VLOOKUP($AB282,HSB!$A$1:$X$3000,COLUMN(HSB!I281),0)),"",VLOOKUP($AB282,HSB!$A$1:$X$3000,COLUMN(HSB!I281),0))</f>
        <v>0.42421423198548502</v>
      </c>
      <c r="V282">
        <f>IF(ISERROR(VLOOKUP($AB282,HSB!$A$1:$X$3000,COLUMN(HSB!J281),0)),"",VLOOKUP($AB282,HSB!$A$1:$X$3000,COLUMN(HSB!J281),0))</f>
        <v>39.908627617148603</v>
      </c>
      <c r="W282">
        <f>IF(ISERROR(VLOOKUP($AB282,HSB!$A$1:$X$3000,COLUMN(HSB!K281),0)),"",VLOOKUP($AB282,HSB!$A$1:$X$3000,COLUMN(HSB!K281),0))</f>
        <v>609.08000000000004</v>
      </c>
      <c r="X282">
        <f>IF(ISERROR(VLOOKUP($AB282,HSB!$A$1:$X$3000,COLUMN(HSB!L281),0)),"",VLOOKUP($AB282,HSB!$A$1:$X$3000,COLUMN(HSB!L281),0))</f>
        <v>0.41135463080812901</v>
      </c>
      <c r="Y282">
        <f>IF(ISERROR(VLOOKUP($AB282,HSB!$A$1:$X$3000,COLUMN(HSB!M281),0)),"",VLOOKUP($AB282,HSB!$A$1:$X$3000,COLUMN(HSB!M281),0))</f>
        <v>24.920408408109001</v>
      </c>
      <c r="Z282">
        <f>IF(ISERROR(VLOOKUP($AB282,HSB!$A$1:$X$3000,COLUMN(HSB!N281),0)),"",VLOOKUP($AB282,HSB!$A$1:$X$3000,COLUMN(HSB!N281),0))</f>
        <v>653.08666666666704</v>
      </c>
      <c r="AA282">
        <f>IF(ISERROR(VLOOKUP($AB282,HSB!$A$1:$X$3000,COLUMN(HSB!O281),0)),"",VLOOKUP($AB282,HSB!$A$1:$X$3000,COLUMN(HSB!O281),0))</f>
        <v>0.49224712745452398</v>
      </c>
      <c r="AB282" t="s">
        <v>1215</v>
      </c>
      <c r="AC282">
        <v>-2.6573906000000001E-2</v>
      </c>
      <c r="AD282">
        <v>-0.78338516199999997</v>
      </c>
      <c r="AE282">
        <v>0.15248767899999999</v>
      </c>
      <c r="AF282">
        <v>0.430361936</v>
      </c>
      <c r="AG282">
        <v>33.587594789999997</v>
      </c>
      <c r="AH282">
        <v>-0.149057937</v>
      </c>
      <c r="AI282">
        <v>-0.63439796800000003</v>
      </c>
      <c r="AJ282">
        <v>0.230685058</v>
      </c>
      <c r="AK282">
        <v>0.54632225000000001</v>
      </c>
      <c r="AL282">
        <v>16.549215719999999</v>
      </c>
      <c r="AM282">
        <v>-7.5131341000000004E-2</v>
      </c>
      <c r="AN282">
        <v>-0.67468474599999995</v>
      </c>
      <c r="AO282">
        <v>0.20918404800000001</v>
      </c>
      <c r="AP282">
        <v>0.52242512299999999</v>
      </c>
      <c r="AQ282">
        <v>24.380044980000001</v>
      </c>
      <c r="AR282">
        <v>-7.9022280000000007E-3</v>
      </c>
      <c r="AS282">
        <v>-0.809133467</v>
      </c>
      <c r="AT282">
        <v>0.145891723</v>
      </c>
      <c r="AU282">
        <v>0.42166843100000001</v>
      </c>
      <c r="AV282">
        <v>39.278369619999999</v>
      </c>
    </row>
    <row r="283" spans="1:48" ht="12.75" customHeight="1">
      <c r="A283" s="8" t="s">
        <v>341</v>
      </c>
      <c r="B283" t="s">
        <v>469</v>
      </c>
      <c r="C283" t="s">
        <v>330</v>
      </c>
      <c r="D283">
        <v>2013</v>
      </c>
      <c r="E283" t="s">
        <v>754</v>
      </c>
      <c r="F283" t="s">
        <v>10</v>
      </c>
      <c r="H283" s="11">
        <v>146</v>
      </c>
      <c r="I283" s="4">
        <v>0</v>
      </c>
      <c r="J283">
        <v>114</v>
      </c>
      <c r="K283">
        <v>78</v>
      </c>
      <c r="L283">
        <v>79</v>
      </c>
      <c r="M283">
        <v>79</v>
      </c>
      <c r="N283">
        <v>17.5</v>
      </c>
      <c r="P283">
        <f>IF(ISERROR(VLOOKUP($AB283,HSB!$A$1:$X$3000,COLUMN(HSB!D282),0)),"",VLOOKUP($AB283,HSB!$A$1:$X$3000,COLUMN(HSB!D282),0))</f>
        <v>12.9981248255234</v>
      </c>
      <c r="Q283">
        <f>IF(ISERROR(VLOOKUP($AB283,HSB!$A$1:$X$3000,COLUMN(HSB!E282),0)),"",VLOOKUP($AB283,HSB!$A$1:$X$3000,COLUMN(HSB!E282),0))</f>
        <v>677.1</v>
      </c>
      <c r="R283">
        <f>IF(ISERROR(VLOOKUP($AB283,HSB!$A$1:$X$3000,COLUMN(HSB!F282),0)),"",VLOOKUP($AB283,HSB!$A$1:$X$3000,COLUMN(HSB!F282),0))</f>
        <v>0.57128550813379597</v>
      </c>
      <c r="S283">
        <f>IF(ISERROR(VLOOKUP($AB283,HSB!$A$1:$X$3000,COLUMN(HSB!G282),0)),"",VLOOKUP($AB283,HSB!$A$1:$X$3000,COLUMN(HSB!G282),0))</f>
        <v>16.375030475240901</v>
      </c>
      <c r="T283">
        <f>IF(ISERROR(VLOOKUP($AB283,HSB!$A$1:$X$3000,COLUMN(HSB!H282),0)),"",VLOOKUP($AB283,HSB!$A$1:$X$3000,COLUMN(HSB!H282),0))</f>
        <v>666.79666666666697</v>
      </c>
      <c r="U283">
        <f>IF(ISERROR(VLOOKUP($AB283,HSB!$A$1:$X$3000,COLUMN(HSB!I282),0)),"",VLOOKUP($AB283,HSB!$A$1:$X$3000,COLUMN(HSB!I282),0))</f>
        <v>0.52579804860348001</v>
      </c>
      <c r="V283">
        <f>IF(ISERROR(VLOOKUP($AB283,HSB!$A$1:$X$3000,COLUMN(HSB!J282),0)),"",VLOOKUP($AB283,HSB!$A$1:$X$3000,COLUMN(HSB!J282),0))</f>
        <v>21.869252110335701</v>
      </c>
      <c r="W283">
        <f>IF(ISERROR(VLOOKUP($AB283,HSB!$A$1:$X$3000,COLUMN(HSB!K282),0)),"",VLOOKUP($AB283,HSB!$A$1:$X$3000,COLUMN(HSB!K282),0))</f>
        <v>605.73666666666702</v>
      </c>
      <c r="X283">
        <f>IF(ISERROR(VLOOKUP($AB283,HSB!$A$1:$X$3000,COLUMN(HSB!L282),0)),"",VLOOKUP($AB283,HSB!$A$1:$X$3000,COLUMN(HSB!L282),0))</f>
        <v>0.47155178174403001</v>
      </c>
      <c r="Y283">
        <f>IF(ISERROR(VLOOKUP($AB283,HSB!$A$1:$X$3000,COLUMN(HSB!M282),0)),"",VLOOKUP($AB283,HSB!$A$1:$X$3000,COLUMN(HSB!M282),0))</f>
        <v>25.345467447657001</v>
      </c>
      <c r="Z283">
        <f>IF(ISERROR(VLOOKUP($AB283,HSB!$A$1:$X$3000,COLUMN(HSB!N282),0)),"",VLOOKUP($AB283,HSB!$A$1:$X$3000,COLUMN(HSB!N282),0))</f>
        <v>636.1</v>
      </c>
      <c r="AA283">
        <f>IF(ISERROR(VLOOKUP($AB283,HSB!$A$1:$X$3000,COLUMN(HSB!O282),0)),"",VLOOKUP($AB283,HSB!$A$1:$X$3000,COLUMN(HSB!O282),0))</f>
        <v>0.49689630814319702</v>
      </c>
      <c r="AB283" t="s">
        <v>1216</v>
      </c>
      <c r="AC283">
        <v>-5.8717750999999999E-2</v>
      </c>
      <c r="AD283">
        <v>-0.69841331799999995</v>
      </c>
      <c r="AE283">
        <v>0.24462346900000001</v>
      </c>
      <c r="AF283">
        <v>0.62903518000000003</v>
      </c>
      <c r="AG283">
        <v>15.9627345</v>
      </c>
      <c r="AH283">
        <v>-0.172034888</v>
      </c>
      <c r="AI283">
        <v>-0.60414470300000001</v>
      </c>
      <c r="AJ283">
        <v>0.26324378799999998</v>
      </c>
      <c r="AK283">
        <v>0.59812346100000002</v>
      </c>
      <c r="AL283">
        <v>12.650189080000001</v>
      </c>
      <c r="AM283">
        <v>-9.0748680999999998E-2</v>
      </c>
      <c r="AN283">
        <v>-0.69251317999999995</v>
      </c>
      <c r="AO283">
        <v>0.21158479299999999</v>
      </c>
      <c r="AP283">
        <v>0.53995973500000005</v>
      </c>
      <c r="AQ283">
        <v>24.79033746</v>
      </c>
      <c r="AR283">
        <v>-1.2778886E-2</v>
      </c>
      <c r="AS283">
        <v>-0.76756536799999997</v>
      </c>
      <c r="AT283">
        <v>0.20465472400000001</v>
      </c>
      <c r="AU283">
        <v>0.56817605800000004</v>
      </c>
      <c r="AV283">
        <v>21.39659181</v>
      </c>
    </row>
    <row r="284" spans="1:48" ht="12.75" customHeight="1">
      <c r="A284" t="s">
        <v>333</v>
      </c>
      <c r="B284" t="s">
        <v>469</v>
      </c>
      <c r="C284" t="s">
        <v>330</v>
      </c>
      <c r="D284">
        <v>2013</v>
      </c>
      <c r="E284" t="s">
        <v>755</v>
      </c>
      <c r="F284" t="s">
        <v>14</v>
      </c>
      <c r="H284" s="11">
        <v>154</v>
      </c>
      <c r="I284" s="4" t="s">
        <v>889</v>
      </c>
      <c r="J284">
        <v>122</v>
      </c>
      <c r="K284">
        <v>89</v>
      </c>
      <c r="L284">
        <v>89</v>
      </c>
      <c r="M284">
        <v>89</v>
      </c>
      <c r="N284">
        <v>21</v>
      </c>
      <c r="P284">
        <f>IF(ISERROR(VLOOKUP($AB284,HSB!$A$1:$X$3000,COLUMN(HSB!D283),0)),"",VLOOKUP($AB284,HSB!$A$1:$X$3000,COLUMN(HSB!D283),0))</f>
        <v>18.244887121967398</v>
      </c>
      <c r="Q284">
        <f>IF(ISERROR(VLOOKUP($AB284,HSB!$A$1:$X$3000,COLUMN(HSB!E283),0)),"",VLOOKUP($AB284,HSB!$A$1:$X$3000,COLUMN(HSB!E283),0))</f>
        <v>638.10333333333301</v>
      </c>
      <c r="R284">
        <f>IF(ISERROR(VLOOKUP($AB284,HSB!$A$1:$X$3000,COLUMN(HSB!F283),0)),"",VLOOKUP($AB284,HSB!$A$1:$X$3000,COLUMN(HSB!F283),0))</f>
        <v>0.54411012331194797</v>
      </c>
      <c r="S284">
        <f>IF(ISERROR(VLOOKUP($AB284,HSB!$A$1:$X$3000,COLUMN(HSB!G283),0)),"",VLOOKUP($AB284,HSB!$A$1:$X$3000,COLUMN(HSB!G283),0))</f>
        <v>25.527571668328299</v>
      </c>
      <c r="T284">
        <f>IF(ISERROR(VLOOKUP($AB284,HSB!$A$1:$X$3000,COLUMN(HSB!H283),0)),"",VLOOKUP($AB284,HSB!$A$1:$X$3000,COLUMN(HSB!H283),0))</f>
        <v>650.80999999999995</v>
      </c>
      <c r="U284">
        <f>IF(ISERROR(VLOOKUP($AB284,HSB!$A$1:$X$3000,COLUMN(HSB!I283),0)),"",VLOOKUP($AB284,HSB!$A$1:$X$3000,COLUMN(HSB!I283),0))</f>
        <v>0.44922475804904299</v>
      </c>
      <c r="V284">
        <f>IF(ISERROR(VLOOKUP($AB284,HSB!$A$1:$X$3000,COLUMN(HSB!J283),0)),"",VLOOKUP($AB284,HSB!$A$1:$X$3000,COLUMN(HSB!J283),0))</f>
        <v>39.880664007976101</v>
      </c>
      <c r="W284">
        <f>IF(ISERROR(VLOOKUP($AB284,HSB!$A$1:$X$3000,COLUMN(HSB!K283),0)),"",VLOOKUP($AB284,HSB!$A$1:$X$3000,COLUMN(HSB!K283),0))</f>
        <v>632.41666666666697</v>
      </c>
      <c r="X284">
        <f>IF(ISERROR(VLOOKUP($AB284,HSB!$A$1:$X$3000,COLUMN(HSB!L283),0)),"",VLOOKUP($AB284,HSB!$A$1:$X$3000,COLUMN(HSB!L283),0))</f>
        <v>0.41737507196627099</v>
      </c>
      <c r="Y284">
        <f>IF(ISERROR(VLOOKUP($AB284,HSB!$A$1:$X$3000,COLUMN(HSB!M283),0)),"",VLOOKUP($AB284,HSB!$A$1:$X$3000,COLUMN(HSB!M283),0))</f>
        <v>30.7300261050183</v>
      </c>
      <c r="Z284">
        <f>IF(ISERROR(VLOOKUP($AB284,HSB!$A$1:$X$3000,COLUMN(HSB!N283),0)),"",VLOOKUP($AB284,HSB!$A$1:$X$3000,COLUMN(HSB!N283),0))</f>
        <v>650.42333333333295</v>
      </c>
      <c r="AA284">
        <f>IF(ISERROR(VLOOKUP($AB284,HSB!$A$1:$X$3000,COLUMN(HSB!O283),0)),"",VLOOKUP($AB284,HSB!$A$1:$X$3000,COLUMN(HSB!O283),0))</f>
        <v>0.48148361778356502</v>
      </c>
      <c r="AB284" t="s">
        <v>1217</v>
      </c>
      <c r="AC284">
        <v>4.594256E-2</v>
      </c>
      <c r="AD284">
        <v>-0.83092391099999996</v>
      </c>
      <c r="AE284">
        <v>0.19486748200000001</v>
      </c>
      <c r="AF284">
        <v>0.57570740600000003</v>
      </c>
      <c r="AG284">
        <v>25.007110740000002</v>
      </c>
      <c r="AH284">
        <v>-0.13927503199999999</v>
      </c>
      <c r="AI284">
        <v>-0.67450189500000002</v>
      </c>
      <c r="AJ284">
        <v>0.25040227999999998</v>
      </c>
      <c r="AK284">
        <v>0.62547819000000004</v>
      </c>
      <c r="AL284">
        <v>17.776816010000001</v>
      </c>
      <c r="AM284">
        <v>-4.4847632999999998E-2</v>
      </c>
      <c r="AN284">
        <v>-0.755013991</v>
      </c>
      <c r="AO284">
        <v>0.207248088</v>
      </c>
      <c r="AP284">
        <v>0.56866329299999996</v>
      </c>
      <c r="AQ284">
        <v>30.064023540000001</v>
      </c>
      <c r="AR284">
        <v>2.3781599E-2</v>
      </c>
      <c r="AS284">
        <v>-0.85518420100000003</v>
      </c>
      <c r="AT284">
        <v>0.15699981399999999</v>
      </c>
      <c r="AU284">
        <v>0.47357266999999997</v>
      </c>
      <c r="AV284">
        <v>39.202800879999998</v>
      </c>
    </row>
    <row r="285" spans="1:48" ht="12.75" customHeight="1">
      <c r="A285" t="s">
        <v>25</v>
      </c>
      <c r="B285" t="s">
        <v>469</v>
      </c>
      <c r="C285" t="s">
        <v>16</v>
      </c>
      <c r="D285">
        <v>2013</v>
      </c>
      <c r="E285" t="s">
        <v>756</v>
      </c>
      <c r="F285" t="s">
        <v>14</v>
      </c>
      <c r="H285" s="11">
        <v>173</v>
      </c>
      <c r="I285" s="4" t="s">
        <v>889</v>
      </c>
      <c r="J285">
        <v>115.16666666666667</v>
      </c>
      <c r="K285">
        <v>81</v>
      </c>
      <c r="L285">
        <v>79.166666666666671</v>
      </c>
      <c r="M285">
        <v>81</v>
      </c>
      <c r="N285">
        <v>22.5</v>
      </c>
      <c r="P285">
        <f>IF(ISERROR(VLOOKUP($AB285,HSB!$A$1:$X$3000,COLUMN(HSB!D284),0)),"",VLOOKUP($AB285,HSB!$A$1:$X$3000,COLUMN(HSB!D284),0))</f>
        <v>20.9072298438019</v>
      </c>
      <c r="Q285">
        <f>IF(ISERROR(VLOOKUP($AB285,HSB!$A$1:$X$3000,COLUMN(HSB!E284),0)),"",VLOOKUP($AB285,HSB!$A$1:$X$3000,COLUMN(HSB!E284),0))</f>
        <v>625.77666666666698</v>
      </c>
      <c r="R285">
        <f>IF(ISERROR(VLOOKUP($AB285,HSB!$A$1:$X$3000,COLUMN(HSB!F284),0)),"",VLOOKUP($AB285,HSB!$A$1:$X$3000,COLUMN(HSB!F284),0))</f>
        <v>0.51466222624694102</v>
      </c>
      <c r="S285">
        <f>IF(ISERROR(VLOOKUP($AB285,HSB!$A$1:$X$3000,COLUMN(HSB!G284),0)),"",VLOOKUP($AB285,HSB!$A$1:$X$3000,COLUMN(HSB!G284),0))</f>
        <v>42.173387670322398</v>
      </c>
      <c r="T285">
        <f>IF(ISERROR(VLOOKUP($AB285,HSB!$A$1:$X$3000,COLUMN(HSB!H284),0)),"",VLOOKUP($AB285,HSB!$A$1:$X$3000,COLUMN(HSB!H284),0))</f>
        <v>625.77666666666698</v>
      </c>
      <c r="U285">
        <f>IF(ISERROR(VLOOKUP($AB285,HSB!$A$1:$X$3000,COLUMN(HSB!I284),0)),"",VLOOKUP($AB285,HSB!$A$1:$X$3000,COLUMN(HSB!I284),0))</f>
        <v>0.42219257506772101</v>
      </c>
      <c r="V285">
        <f>IF(ISERROR(VLOOKUP($AB285,HSB!$A$1:$X$3000,COLUMN(HSB!J284),0)),"",VLOOKUP($AB285,HSB!$A$1:$X$3000,COLUMN(HSB!J284),0))</f>
        <v>35.3782014290462</v>
      </c>
      <c r="W285">
        <f>IF(ISERROR(VLOOKUP($AB285,HSB!$A$1:$X$3000,COLUMN(HSB!K284),0)),"",VLOOKUP($AB285,HSB!$A$1:$X$3000,COLUMN(HSB!K284),0))</f>
        <v>637.45666666666705</v>
      </c>
      <c r="X285">
        <f>IF(ISERROR(VLOOKUP($AB285,HSB!$A$1:$X$3000,COLUMN(HSB!L284),0)),"",VLOOKUP($AB285,HSB!$A$1:$X$3000,COLUMN(HSB!L284),0))</f>
        <v>0.43286463283615501</v>
      </c>
      <c r="Y285">
        <f>IF(ISERROR(VLOOKUP($AB285,HSB!$A$1:$X$3000,COLUMN(HSB!M284),0)),"",VLOOKUP($AB285,HSB!$A$1:$X$3000,COLUMN(HSB!M284),0))</f>
        <v>37.626887337985998</v>
      </c>
      <c r="Z285">
        <f>IF(ISERROR(VLOOKUP($AB285,HSB!$A$1:$X$3000,COLUMN(HSB!N284),0)),"",VLOOKUP($AB285,HSB!$A$1:$X$3000,COLUMN(HSB!N284),0))</f>
        <v>642.47333333333302</v>
      </c>
      <c r="AA285">
        <f>IF(ISERROR(VLOOKUP($AB285,HSB!$A$1:$X$3000,COLUMN(HSB!O284),0)),"",VLOOKUP($AB285,HSB!$A$1:$X$3000,COLUMN(HSB!O284),0))</f>
        <v>0.41785132848565698</v>
      </c>
      <c r="AB285" t="s">
        <v>1218</v>
      </c>
      <c r="AC285">
        <v>4.6312970000000002E-2</v>
      </c>
      <c r="AD285">
        <v>-0.84752716500000003</v>
      </c>
      <c r="AE285">
        <v>0.16443418300000001</v>
      </c>
      <c r="AF285">
        <v>0.49307093000000002</v>
      </c>
      <c r="AG285">
        <v>41.432775540000002</v>
      </c>
      <c r="AH285">
        <v>-0.120296138</v>
      </c>
      <c r="AI285">
        <v>-0.690961873</v>
      </c>
      <c r="AJ285">
        <v>0.22624050200000001</v>
      </c>
      <c r="AK285">
        <v>0.57671950000000005</v>
      </c>
      <c r="AL285">
        <v>20.416138360000001</v>
      </c>
      <c r="AM285">
        <v>3.2066263999999997E-2</v>
      </c>
      <c r="AN285">
        <v>-0.85066324000000004</v>
      </c>
      <c r="AO285">
        <v>0.158543985</v>
      </c>
      <c r="AP285">
        <v>0.47702919700000002</v>
      </c>
      <c r="AQ285">
        <v>36.988387969999998</v>
      </c>
      <c r="AR285">
        <v>2.5703579000000001E-2</v>
      </c>
      <c r="AS285">
        <v>-0.83017950799999995</v>
      </c>
      <c r="AT285">
        <v>0.17224839</v>
      </c>
      <c r="AU285">
        <v>0.508470058</v>
      </c>
      <c r="AV285">
        <v>34.725760119999997</v>
      </c>
    </row>
    <row r="286" spans="1:48" ht="12.75" customHeight="1">
      <c r="A286" t="s">
        <v>19</v>
      </c>
      <c r="B286" t="s">
        <v>469</v>
      </c>
      <c r="C286" t="s">
        <v>16</v>
      </c>
      <c r="D286">
        <v>2013</v>
      </c>
      <c r="E286" t="s">
        <v>757</v>
      </c>
      <c r="F286" t="s">
        <v>14</v>
      </c>
      <c r="H286" s="11">
        <v>142</v>
      </c>
      <c r="I286" s="4">
        <v>4</v>
      </c>
      <c r="J286">
        <v>116.83333333333333</v>
      </c>
      <c r="K286">
        <v>79.666666666666671</v>
      </c>
      <c r="L286">
        <v>80.666666666666671</v>
      </c>
      <c r="M286">
        <v>80.666666666666671</v>
      </c>
      <c r="N286">
        <v>21</v>
      </c>
      <c r="P286">
        <f>IF(ISERROR(VLOOKUP($AB286,HSB!$A$1:$X$3000,COLUMN(HSB!D285),0)),"",VLOOKUP($AB286,HSB!$A$1:$X$3000,COLUMN(HSB!D285),0))</f>
        <v>26.517458973080799</v>
      </c>
      <c r="Q286">
        <f>IF(ISERROR(VLOOKUP($AB286,HSB!$A$1:$X$3000,COLUMN(HSB!E285),0)),"",VLOOKUP($AB286,HSB!$A$1:$X$3000,COLUMN(HSB!E285),0))</f>
        <v>643.10666666666702</v>
      </c>
      <c r="R286">
        <f>IF(ISERROR(VLOOKUP($AB286,HSB!$A$1:$X$3000,COLUMN(HSB!F285),0)),"",VLOOKUP($AB286,HSB!$A$1:$X$3000,COLUMN(HSB!F285),0))</f>
        <v>0.48810044861183699</v>
      </c>
      <c r="S286">
        <f>IF(ISERROR(VLOOKUP($AB286,HSB!$A$1:$X$3000,COLUMN(HSB!G285),0)),"",VLOOKUP($AB286,HSB!$A$1:$X$3000,COLUMN(HSB!G285),0))</f>
        <v>33.086680458624102</v>
      </c>
      <c r="T286">
        <f>IF(ISERROR(VLOOKUP($AB286,HSB!$A$1:$X$3000,COLUMN(HSB!H285),0)),"",VLOOKUP($AB286,HSB!$A$1:$X$3000,COLUMN(HSB!H285),0))</f>
        <v>659.17</v>
      </c>
      <c r="U286">
        <f>IF(ISERROR(VLOOKUP($AB286,HSB!$A$1:$X$3000,COLUMN(HSB!I285),0)),"",VLOOKUP($AB286,HSB!$A$1:$X$3000,COLUMN(HSB!I285),0))</f>
        <v>0.473151670417848</v>
      </c>
      <c r="V286">
        <f>IF(ISERROR(VLOOKUP($AB286,HSB!$A$1:$X$3000,COLUMN(HSB!J285),0)),"",VLOOKUP($AB286,HSB!$A$1:$X$3000,COLUMN(HSB!J285),0))</f>
        <v>39.743809903622498</v>
      </c>
      <c r="W286">
        <f>IF(ISERROR(VLOOKUP($AB286,HSB!$A$1:$X$3000,COLUMN(HSB!K285),0)),"",VLOOKUP($AB286,HSB!$A$1:$X$3000,COLUMN(HSB!K285),0))</f>
        <v>659.17</v>
      </c>
      <c r="X286">
        <f>IF(ISERROR(VLOOKUP($AB286,HSB!$A$1:$X$3000,COLUMN(HSB!L285),0)),"",VLOOKUP($AB286,HSB!$A$1:$X$3000,COLUMN(HSB!L285),0))</f>
        <v>0.42106011738865301</v>
      </c>
      <c r="Y286">
        <f>IF(ISERROR(VLOOKUP($AB286,HSB!$A$1:$X$3000,COLUMN(HSB!M285),0)),"",VLOOKUP($AB286,HSB!$A$1:$X$3000,COLUMN(HSB!M285),0))</f>
        <v>27.261189714190799</v>
      </c>
      <c r="Z286">
        <f>IF(ISERROR(VLOOKUP($AB286,HSB!$A$1:$X$3000,COLUMN(HSB!N285),0)),"",VLOOKUP($AB286,HSB!$A$1:$X$3000,COLUMN(HSB!N285),0))</f>
        <v>659.17</v>
      </c>
      <c r="AA286">
        <f>IF(ISERROR(VLOOKUP($AB286,HSB!$A$1:$X$3000,COLUMN(HSB!O285),0)),"",VLOOKUP($AB286,HSB!$A$1:$X$3000,COLUMN(HSB!O285),0))</f>
        <v>0.49895275993240101</v>
      </c>
      <c r="AB286" t="s">
        <v>1219</v>
      </c>
      <c r="AC286">
        <v>-1.5636305999999999E-2</v>
      </c>
      <c r="AD286">
        <v>-0.73748808300000002</v>
      </c>
      <c r="AE286">
        <v>0.200903048</v>
      </c>
      <c r="AF286">
        <v>0.54026754300000002</v>
      </c>
      <c r="AG286">
        <v>32.388058899999997</v>
      </c>
      <c r="AH286">
        <v>-0.103851705</v>
      </c>
      <c r="AI286">
        <v>-0.71775968400000001</v>
      </c>
      <c r="AJ286">
        <v>0.204605642</v>
      </c>
      <c r="AK286">
        <v>0.53822111399999994</v>
      </c>
      <c r="AL286">
        <v>25.942494539999998</v>
      </c>
      <c r="AM286">
        <v>-8.5329811000000005E-2</v>
      </c>
      <c r="AN286">
        <v>-0.70979087399999996</v>
      </c>
      <c r="AO286">
        <v>0.21413120499999999</v>
      </c>
      <c r="AP286">
        <v>0.55817502600000002</v>
      </c>
      <c r="AQ286">
        <v>26.647384410000001</v>
      </c>
      <c r="AR286">
        <v>-4.7594910000000002E-3</v>
      </c>
      <c r="AS286">
        <v>-0.78340553599999996</v>
      </c>
      <c r="AT286">
        <v>0.151071914</v>
      </c>
      <c r="AU286">
        <v>0.42599720099999999</v>
      </c>
      <c r="AV286">
        <v>39.085531420000002</v>
      </c>
    </row>
    <row r="287" spans="1:48" ht="12.75" customHeight="1">
      <c r="A287" t="s">
        <v>31</v>
      </c>
      <c r="B287" t="s">
        <v>469</v>
      </c>
      <c r="C287" t="s">
        <v>16</v>
      </c>
      <c r="D287">
        <v>2013</v>
      </c>
      <c r="E287" t="s">
        <v>758</v>
      </c>
      <c r="F287" t="s">
        <v>8</v>
      </c>
      <c r="H287" s="11" t="s">
        <v>889</v>
      </c>
      <c r="I287" s="4">
        <v>0</v>
      </c>
      <c r="J287">
        <v>119.66666666666667</v>
      </c>
      <c r="K287">
        <v>103</v>
      </c>
      <c r="L287">
        <v>102</v>
      </c>
      <c r="M287">
        <v>103</v>
      </c>
      <c r="N287">
        <v>17</v>
      </c>
      <c r="P287">
        <f>IF(ISERROR(VLOOKUP($AB287,HSB!$A$1:$X$3000,COLUMN(HSB!D286),0)),"",VLOOKUP($AB287,HSB!$A$1:$X$3000,COLUMN(HSB!D286),0))</f>
        <v>18.3966919740778</v>
      </c>
      <c r="Q287">
        <f>IF(ISERROR(VLOOKUP($AB287,HSB!$A$1:$X$3000,COLUMN(HSB!E286),0)),"",VLOOKUP($AB287,HSB!$A$1:$X$3000,COLUMN(HSB!E286),0))</f>
        <v>659.79666666666697</v>
      </c>
      <c r="R287">
        <f>IF(ISERROR(VLOOKUP($AB287,HSB!$A$1:$X$3000,COLUMN(HSB!F286),0)),"",VLOOKUP($AB287,HSB!$A$1:$X$3000,COLUMN(HSB!F286),0))</f>
        <v>0.474174811201583</v>
      </c>
      <c r="S287">
        <f>IF(ISERROR(VLOOKUP($AB287,HSB!$A$1:$X$3000,COLUMN(HSB!G286),0)),"",VLOOKUP($AB287,HSB!$A$1:$X$3000,COLUMN(HSB!G286),0))</f>
        <v>50.205858590894003</v>
      </c>
      <c r="T287">
        <f>IF(ISERROR(VLOOKUP($AB287,HSB!$A$1:$X$3000,COLUMN(HSB!H286),0)),"",VLOOKUP($AB287,HSB!$A$1:$X$3000,COLUMN(HSB!H286),0))</f>
        <v>625.77666666666698</v>
      </c>
      <c r="U287">
        <f>IF(ISERROR(VLOOKUP($AB287,HSB!$A$1:$X$3000,COLUMN(HSB!I286),0)),"",VLOOKUP($AB287,HSB!$A$1:$X$3000,COLUMN(HSB!I286),0))</f>
        <v>0.39729516370748602</v>
      </c>
      <c r="V287">
        <f>IF(ISERROR(VLOOKUP($AB287,HSB!$A$1:$X$3000,COLUMN(HSB!J286),0)),"",VLOOKUP($AB287,HSB!$A$1:$X$3000,COLUMN(HSB!J286),0))</f>
        <v>33.9152139747424</v>
      </c>
      <c r="W287">
        <f>IF(ISERROR(VLOOKUP($AB287,HSB!$A$1:$X$3000,COLUMN(HSB!K286),0)),"",VLOOKUP($AB287,HSB!$A$1:$X$3000,COLUMN(HSB!K286),0))</f>
        <v>659.17</v>
      </c>
      <c r="X287">
        <f>IF(ISERROR(VLOOKUP($AB287,HSB!$A$1:$X$3000,COLUMN(HSB!L286),0)),"",VLOOKUP($AB287,HSB!$A$1:$X$3000,COLUMN(HSB!L286),0))</f>
        <v>0.398988629246044</v>
      </c>
      <c r="Y287">
        <f>IF(ISERROR(VLOOKUP($AB287,HSB!$A$1:$X$3000,COLUMN(HSB!M286),0)),"",VLOOKUP($AB287,HSB!$A$1:$X$3000,COLUMN(HSB!M286),0))</f>
        <v>43.7036075108009</v>
      </c>
      <c r="Z287">
        <f>IF(ISERROR(VLOOKUP($AB287,HSB!$A$1:$X$3000,COLUMN(HSB!N286),0)),"",VLOOKUP($AB287,HSB!$A$1:$X$3000,COLUMN(HSB!N286),0))</f>
        <v>642.47333333333302</v>
      </c>
      <c r="AA287">
        <f>IF(ISERROR(VLOOKUP($AB287,HSB!$A$1:$X$3000,COLUMN(HSB!O286),0)),"",VLOOKUP($AB287,HSB!$A$1:$X$3000,COLUMN(HSB!O286),0))</f>
        <v>0.37800681180288398</v>
      </c>
      <c r="AB287" t="s">
        <v>1220</v>
      </c>
      <c r="AC287">
        <v>5.8993418999999998E-2</v>
      </c>
      <c r="AD287">
        <v>-0.90460270799999998</v>
      </c>
      <c r="AE287">
        <v>0.14249946699999999</v>
      </c>
      <c r="AF287">
        <v>0.44812095200000002</v>
      </c>
      <c r="AG287">
        <v>49.418294529999997</v>
      </c>
      <c r="AH287">
        <v>-0.13821077200000001</v>
      </c>
      <c r="AI287">
        <v>-0.66222682200000005</v>
      </c>
      <c r="AJ287">
        <v>0.18046078900000001</v>
      </c>
      <c r="AK287">
        <v>0.44384295899999998</v>
      </c>
      <c r="AL287">
        <v>18.039723259999999</v>
      </c>
      <c r="AM287">
        <v>1.4377836999999999E-2</v>
      </c>
      <c r="AN287">
        <v>-0.870974001</v>
      </c>
      <c r="AO287">
        <v>0.113038392</v>
      </c>
      <c r="AP287">
        <v>0.34542547000000001</v>
      </c>
      <c r="AQ287">
        <v>43.137779170000002</v>
      </c>
      <c r="AR287">
        <v>3.9046427000000002E-2</v>
      </c>
      <c r="AS287">
        <v>-0.85662285699999996</v>
      </c>
      <c r="AT287">
        <v>0.139134393</v>
      </c>
      <c r="AU287">
        <v>0.419833334</v>
      </c>
      <c r="AV287">
        <v>33.392751949999997</v>
      </c>
    </row>
    <row r="288" spans="1:48" ht="12.75" customHeight="1">
      <c r="A288" t="s">
        <v>32</v>
      </c>
      <c r="B288" t="s">
        <v>469</v>
      </c>
      <c r="C288" t="s">
        <v>16</v>
      </c>
      <c r="D288">
        <v>2013</v>
      </c>
      <c r="E288" t="s">
        <v>759</v>
      </c>
      <c r="F288" t="s">
        <v>14</v>
      </c>
      <c r="H288" s="11" t="s">
        <v>889</v>
      </c>
      <c r="I288" s="4">
        <v>0</v>
      </c>
      <c r="J288">
        <v>114.16666666666667</v>
      </c>
      <c r="K288">
        <v>84</v>
      </c>
      <c r="L288">
        <v>83</v>
      </c>
      <c r="M288">
        <v>84</v>
      </c>
      <c r="N288">
        <v>19</v>
      </c>
      <c r="P288">
        <f>IF(ISERROR(VLOOKUP($AB288,HSB!$A$1:$X$3000,COLUMN(HSB!D287),0)),"",VLOOKUP($AB288,HSB!$A$1:$X$3000,COLUMN(HSB!D287),0))</f>
        <v>16.9056867231638</v>
      </c>
      <c r="Q288">
        <f>IF(ISERROR(VLOOKUP($AB288,HSB!$A$1:$X$3000,COLUMN(HSB!E287),0)),"",VLOOKUP($AB288,HSB!$A$1:$X$3000,COLUMN(HSB!E287),0))</f>
        <v>667.12</v>
      </c>
      <c r="R288">
        <f>IF(ISERROR(VLOOKUP($AB288,HSB!$A$1:$X$3000,COLUMN(HSB!F287),0)),"",VLOOKUP($AB288,HSB!$A$1:$X$3000,COLUMN(HSB!F287),0))</f>
        <v>0.55195360522994297</v>
      </c>
      <c r="S288">
        <f>IF(ISERROR(VLOOKUP($AB288,HSB!$A$1:$X$3000,COLUMN(HSB!G287),0)),"",VLOOKUP($AB288,HSB!$A$1:$X$3000,COLUMN(HSB!G287),0))</f>
        <v>43.292888833499497</v>
      </c>
      <c r="T288">
        <f>IF(ISERROR(VLOOKUP($AB288,HSB!$A$1:$X$3000,COLUMN(HSB!H287),0)),"",VLOOKUP($AB288,HSB!$A$1:$X$3000,COLUMN(HSB!H287),0))</f>
        <v>625.77666666666698</v>
      </c>
      <c r="U288">
        <f>IF(ISERROR(VLOOKUP($AB288,HSB!$A$1:$X$3000,COLUMN(HSB!I287),0)),"",VLOOKUP($AB288,HSB!$A$1:$X$3000,COLUMN(HSB!I287),0))</f>
        <v>0.38468582750635799</v>
      </c>
      <c r="V288">
        <f>IF(ISERROR(VLOOKUP($AB288,HSB!$A$1:$X$3000,COLUMN(HSB!J287),0)),"",VLOOKUP($AB288,HSB!$A$1:$X$3000,COLUMN(HSB!J287),0))</f>
        <v>46.355616151545398</v>
      </c>
      <c r="W288">
        <f>IF(ISERROR(VLOOKUP($AB288,HSB!$A$1:$X$3000,COLUMN(HSB!K287),0)),"",VLOOKUP($AB288,HSB!$A$1:$X$3000,COLUMN(HSB!K287),0))</f>
        <v>632.41</v>
      </c>
      <c r="X288">
        <f>IF(ISERROR(VLOOKUP($AB288,HSB!$A$1:$X$3000,COLUMN(HSB!L287),0)),"",VLOOKUP($AB288,HSB!$A$1:$X$3000,COLUMN(HSB!L287),0))</f>
        <v>0.391160431775118</v>
      </c>
      <c r="Y288">
        <f>IF(ISERROR(VLOOKUP($AB288,HSB!$A$1:$X$3000,COLUMN(HSB!M287),0)),"",VLOOKUP($AB288,HSB!$A$1:$X$3000,COLUMN(HSB!M287),0))</f>
        <v>27.977575108009301</v>
      </c>
      <c r="Z288">
        <f>IF(ISERROR(VLOOKUP($AB288,HSB!$A$1:$X$3000,COLUMN(HSB!N287),0)),"",VLOOKUP($AB288,HSB!$A$1:$X$3000,COLUMN(HSB!N287),0))</f>
        <v>646.42333333333295</v>
      </c>
      <c r="AA288">
        <f>IF(ISERROR(VLOOKUP($AB288,HSB!$A$1:$X$3000,COLUMN(HSB!O287),0)),"",VLOOKUP($AB288,HSB!$A$1:$X$3000,COLUMN(HSB!O287),0))</f>
        <v>0.47887157546022302</v>
      </c>
      <c r="AB288" t="s">
        <v>1221</v>
      </c>
      <c r="AC288">
        <v>3.6484666999999998E-2</v>
      </c>
      <c r="AD288">
        <v>-0.90222753200000005</v>
      </c>
      <c r="AE288">
        <v>0.124694179</v>
      </c>
      <c r="AF288">
        <v>0.39142767099999998</v>
      </c>
      <c r="AG288">
        <v>42.688868120000002</v>
      </c>
      <c r="AH288">
        <v>-0.166134911</v>
      </c>
      <c r="AI288">
        <v>-0.61516080200000001</v>
      </c>
      <c r="AJ288">
        <v>0.246150287</v>
      </c>
      <c r="AK288">
        <v>0.56820329700000005</v>
      </c>
      <c r="AL288">
        <v>16.4775156</v>
      </c>
      <c r="AM288">
        <v>-4.5493905000000001E-2</v>
      </c>
      <c r="AN288">
        <v>-0.74963908199999996</v>
      </c>
      <c r="AO288">
        <v>0.201728029</v>
      </c>
      <c r="AP288">
        <v>0.54981380300000005</v>
      </c>
      <c r="AQ288">
        <v>27.37833084</v>
      </c>
      <c r="AR288">
        <v>5.8314246E-2</v>
      </c>
      <c r="AS288">
        <v>-0.93144290100000005</v>
      </c>
      <c r="AT288">
        <v>0.13627747700000001</v>
      </c>
      <c r="AU288">
        <v>0.436619017</v>
      </c>
      <c r="AV288">
        <v>45.652693059999997</v>
      </c>
    </row>
    <row r="289" spans="1:48" ht="12.75" customHeight="1">
      <c r="A289" t="s">
        <v>252</v>
      </c>
      <c r="B289" t="s">
        <v>469</v>
      </c>
      <c r="C289" t="s">
        <v>253</v>
      </c>
      <c r="D289">
        <v>2013</v>
      </c>
      <c r="E289" t="s">
        <v>760</v>
      </c>
      <c r="F289" t="s">
        <v>8</v>
      </c>
      <c r="H289" s="11">
        <v>149</v>
      </c>
      <c r="I289" s="4">
        <v>9</v>
      </c>
      <c r="J289">
        <v>120.16666666666667</v>
      </c>
      <c r="K289">
        <v>94</v>
      </c>
      <c r="L289">
        <v>95.666666666666671</v>
      </c>
      <c r="M289">
        <v>95.666666666666671</v>
      </c>
      <c r="N289">
        <v>18.5</v>
      </c>
      <c r="P289">
        <f>IF(ISERROR(VLOOKUP($AB289,HSB!$A$1:$X$3000,COLUMN(HSB!D288),0)),"",VLOOKUP($AB289,HSB!$A$1:$X$3000,COLUMN(HSB!D288),0))</f>
        <v>13.746543885011601</v>
      </c>
      <c r="Q289">
        <f>IF(ISERROR(VLOOKUP($AB289,HSB!$A$1:$X$3000,COLUMN(HSB!E288),0)),"",VLOOKUP($AB289,HSB!$A$1:$X$3000,COLUMN(HSB!E288),0))</f>
        <v>672.40333333333297</v>
      </c>
      <c r="R289">
        <f>IF(ISERROR(VLOOKUP($AB289,HSB!$A$1:$X$3000,COLUMN(HSB!F288),0)),"",VLOOKUP($AB289,HSB!$A$1:$X$3000,COLUMN(HSB!F288),0))</f>
        <v>0.53401972508109796</v>
      </c>
      <c r="S289">
        <f>IF(ISERROR(VLOOKUP($AB289,HSB!$A$1:$X$3000,COLUMN(HSB!G288),0)),"",VLOOKUP($AB289,HSB!$A$1:$X$3000,COLUMN(HSB!G288),0))</f>
        <v>26.693535377201702</v>
      </c>
      <c r="T289">
        <f>IF(ISERROR(VLOOKUP($AB289,HSB!$A$1:$X$3000,COLUMN(HSB!H288),0)),"",VLOOKUP($AB289,HSB!$A$1:$X$3000,COLUMN(HSB!H288),0))</f>
        <v>622.42666666666696</v>
      </c>
      <c r="U289">
        <f>IF(ISERROR(VLOOKUP($AB289,HSB!$A$1:$X$3000,COLUMN(HSB!I288),0)),"",VLOOKUP($AB289,HSB!$A$1:$X$3000,COLUMN(HSB!I288),0))</f>
        <v>0.43603376298088897</v>
      </c>
      <c r="V289">
        <f>IF(ISERROR(VLOOKUP($AB289,HSB!$A$1:$X$3000,COLUMN(HSB!J288),0)),"",VLOOKUP($AB289,HSB!$A$1:$X$3000,COLUMN(HSB!J288),0))</f>
        <v>23.764926786307701</v>
      </c>
      <c r="W289">
        <f>IF(ISERROR(VLOOKUP($AB289,HSB!$A$1:$X$3000,COLUMN(HSB!K288),0)),"",VLOOKUP($AB289,HSB!$A$1:$X$3000,COLUMN(HSB!K288),0))</f>
        <v>624.71666666666704</v>
      </c>
      <c r="X289">
        <f>IF(ISERROR(VLOOKUP($AB289,HSB!$A$1:$X$3000,COLUMN(HSB!L288),0)),"",VLOOKUP($AB289,HSB!$A$1:$X$3000,COLUMN(HSB!L288),0))</f>
        <v>0.47456278819947501</v>
      </c>
      <c r="Y289">
        <f>IF(ISERROR(VLOOKUP($AB289,HSB!$A$1:$X$3000,COLUMN(HSB!M288),0)),"",VLOOKUP($AB289,HSB!$A$1:$X$3000,COLUMN(HSB!M288),0))</f>
        <v>23.610293120638101</v>
      </c>
      <c r="Z289">
        <f>IF(ISERROR(VLOOKUP($AB289,HSB!$A$1:$X$3000,COLUMN(HSB!N288),0)),"",VLOOKUP($AB289,HSB!$A$1:$X$3000,COLUMN(HSB!N288),0))</f>
        <v>652.71</v>
      </c>
      <c r="AA289">
        <f>IF(ISERROR(VLOOKUP($AB289,HSB!$A$1:$X$3000,COLUMN(HSB!O288),0)),"",VLOOKUP($AB289,HSB!$A$1:$X$3000,COLUMN(HSB!O288),0))</f>
        <v>0.50555542712315005</v>
      </c>
      <c r="AB289" t="s">
        <v>1222</v>
      </c>
      <c r="AC289">
        <v>1.4857743E-2</v>
      </c>
      <c r="AD289">
        <v>-0.78175710600000003</v>
      </c>
      <c r="AE289">
        <v>0.173684588</v>
      </c>
      <c r="AF289">
        <v>0.48947347200000002</v>
      </c>
      <c r="AG289">
        <v>26.205587349999998</v>
      </c>
      <c r="AH289">
        <v>-0.19020594599999999</v>
      </c>
      <c r="AI289">
        <v>-0.56908100299999997</v>
      </c>
      <c r="AJ289">
        <v>0.224802416</v>
      </c>
      <c r="AK289">
        <v>0.48445883499999998</v>
      </c>
      <c r="AL289">
        <v>13.42930842</v>
      </c>
      <c r="AM289">
        <v>-7.4233282999999997E-2</v>
      </c>
      <c r="AN289">
        <v>-0.67791895599999996</v>
      </c>
      <c r="AO289">
        <v>0.22198361</v>
      </c>
      <c r="AP289">
        <v>0.55629155299999999</v>
      </c>
      <c r="AQ289">
        <v>23.071890580000002</v>
      </c>
      <c r="AR289">
        <v>-2.5122990000000001E-2</v>
      </c>
      <c r="AS289">
        <v>-0.73393279</v>
      </c>
      <c r="AT289">
        <v>0.20437575799999999</v>
      </c>
      <c r="AU289">
        <v>0.54720191600000001</v>
      </c>
      <c r="AV289">
        <v>23.260923300000002</v>
      </c>
    </row>
    <row r="290" spans="1:48" ht="12.75" customHeight="1">
      <c r="A290" t="s">
        <v>207</v>
      </c>
      <c r="B290" t="s">
        <v>469</v>
      </c>
      <c r="C290" t="s">
        <v>198</v>
      </c>
      <c r="D290">
        <v>2013</v>
      </c>
      <c r="E290" t="s">
        <v>761</v>
      </c>
      <c r="F290" t="s">
        <v>14</v>
      </c>
      <c r="H290" s="11">
        <v>146</v>
      </c>
      <c r="I290" s="4">
        <v>4</v>
      </c>
      <c r="J290">
        <v>112</v>
      </c>
      <c r="K290">
        <v>89.5</v>
      </c>
      <c r="L290">
        <v>88</v>
      </c>
      <c r="M290">
        <v>89.5</v>
      </c>
      <c r="N290">
        <v>16.5</v>
      </c>
      <c r="P290">
        <f>IF(ISERROR(VLOOKUP($AB290,HSB!$A$1:$X$3000,COLUMN(HSB!D289),0)),"",VLOOKUP($AB290,HSB!$A$1:$X$3000,COLUMN(HSB!D289),0))</f>
        <v>24.276707060590901</v>
      </c>
      <c r="Q290">
        <f>IF(ISERROR(VLOOKUP($AB290,HSB!$A$1:$X$3000,COLUMN(HSB!E289),0)),"",VLOOKUP($AB290,HSB!$A$1:$X$3000,COLUMN(HSB!E289),0))</f>
        <v>661.09666666666703</v>
      </c>
      <c r="R290">
        <f>IF(ISERROR(VLOOKUP($AB290,HSB!$A$1:$X$3000,COLUMN(HSB!F289),0)),"",VLOOKUP($AB290,HSB!$A$1:$X$3000,COLUMN(HSB!F289),0))</f>
        <v>0.47304329567723002</v>
      </c>
      <c r="S290">
        <f>IF(ISERROR(VLOOKUP($AB290,HSB!$A$1:$X$3000,COLUMN(HSB!G289),0)),"",VLOOKUP($AB290,HSB!$A$1:$X$3000,COLUMN(HSB!G289),0))</f>
        <v>28.892719963278299</v>
      </c>
      <c r="T290">
        <f>IF(ISERROR(VLOOKUP($AB290,HSB!$A$1:$X$3000,COLUMN(HSB!H289),0)),"",VLOOKUP($AB290,HSB!$A$1:$X$3000,COLUMN(HSB!H289),0))</f>
        <v>632.44000000000005</v>
      </c>
      <c r="U290">
        <f>IF(ISERROR(VLOOKUP($AB290,HSB!$A$1:$X$3000,COLUMN(HSB!I289),0)),"",VLOOKUP($AB290,HSB!$A$1:$X$3000,COLUMN(HSB!I289),0))</f>
        <v>0.41136929614763901</v>
      </c>
      <c r="V290">
        <f>IF(ISERROR(VLOOKUP($AB290,HSB!$A$1:$X$3000,COLUMN(HSB!J289),0)),"",VLOOKUP($AB290,HSB!$A$1:$X$3000,COLUMN(HSB!J289),0))</f>
        <v>36.834120347187401</v>
      </c>
      <c r="W290">
        <f>IF(ISERROR(VLOOKUP($AB290,HSB!$A$1:$X$3000,COLUMN(HSB!K289),0)),"",VLOOKUP($AB290,HSB!$A$1:$X$3000,COLUMN(HSB!K289),0))</f>
        <v>616.46</v>
      </c>
      <c r="X290">
        <f>IF(ISERROR(VLOOKUP($AB290,HSB!$A$1:$X$3000,COLUMN(HSB!L289),0)),"",VLOOKUP($AB290,HSB!$A$1:$X$3000,COLUMN(HSB!L289),0))</f>
        <v>0.43032128872641301</v>
      </c>
      <c r="Y290">
        <f>IF(ISERROR(VLOOKUP($AB290,HSB!$A$1:$X$3000,COLUMN(HSB!M289),0)),"",VLOOKUP($AB290,HSB!$A$1:$X$3000,COLUMN(HSB!M289),0))</f>
        <v>29.345719078617901</v>
      </c>
      <c r="Z290">
        <f>IF(ISERROR(VLOOKUP($AB290,HSB!$A$1:$X$3000,COLUMN(HSB!N289),0)),"",VLOOKUP($AB290,HSB!$A$1:$X$3000,COLUMN(HSB!N289),0))</f>
        <v>637.80333333333294</v>
      </c>
      <c r="AA290">
        <f>IF(ISERROR(VLOOKUP($AB290,HSB!$A$1:$X$3000,COLUMN(HSB!O289),0)),"",VLOOKUP($AB290,HSB!$A$1:$X$3000,COLUMN(HSB!O289),0))</f>
        <v>0.44883312785924701</v>
      </c>
      <c r="AB290" t="s">
        <v>1223</v>
      </c>
      <c r="AC290">
        <v>2.69E-5</v>
      </c>
      <c r="AD290">
        <v>-0.78969256300000001</v>
      </c>
      <c r="AE290">
        <v>0.14459281299999999</v>
      </c>
      <c r="AF290">
        <v>0.41047382799999999</v>
      </c>
      <c r="AG290">
        <v>28.432905659999999</v>
      </c>
      <c r="AH290">
        <v>-8.4988125999999997E-2</v>
      </c>
      <c r="AI290">
        <v>-0.69701196799999998</v>
      </c>
      <c r="AJ290">
        <v>0.18959410900000001</v>
      </c>
      <c r="AK290">
        <v>0.48677463100000001</v>
      </c>
      <c r="AL290">
        <v>23.778696700000001</v>
      </c>
      <c r="AM290">
        <v>-3.8654207000000003E-2</v>
      </c>
      <c r="AN290">
        <v>-0.73215930299999998</v>
      </c>
      <c r="AO290">
        <v>0.174667026</v>
      </c>
      <c r="AP290">
        <v>0.46686665199999999</v>
      </c>
      <c r="AQ290">
        <v>28.794007499999999</v>
      </c>
      <c r="AR290">
        <v>1.5770454E-2</v>
      </c>
      <c r="AS290">
        <v>-0.83278771500000004</v>
      </c>
      <c r="AT290">
        <v>0.16767206600000001</v>
      </c>
      <c r="AU290">
        <v>0.49626704500000002</v>
      </c>
      <c r="AV290">
        <v>36.151631719999997</v>
      </c>
    </row>
    <row r="291" spans="1:48" ht="12.75" customHeight="1">
      <c r="A291" t="s">
        <v>196</v>
      </c>
      <c r="B291" t="s">
        <v>469</v>
      </c>
      <c r="C291" t="s">
        <v>194</v>
      </c>
      <c r="D291">
        <v>2013</v>
      </c>
      <c r="E291" t="s">
        <v>762</v>
      </c>
      <c r="F291" t="s">
        <v>8</v>
      </c>
      <c r="H291" s="11">
        <v>150</v>
      </c>
      <c r="I291" s="4">
        <v>4</v>
      </c>
      <c r="J291">
        <v>120.5</v>
      </c>
      <c r="K291">
        <v>80</v>
      </c>
      <c r="L291">
        <v>81.833333333333329</v>
      </c>
      <c r="M291">
        <v>81.833333333333329</v>
      </c>
      <c r="N291">
        <v>17</v>
      </c>
      <c r="P291">
        <f>IF(ISERROR(VLOOKUP($AB291,HSB!$A$1:$X$3000,COLUMN(HSB!D290),0)),"",VLOOKUP($AB291,HSB!$A$1:$X$3000,COLUMN(HSB!D290),0))</f>
        <v>15.059329994992501</v>
      </c>
      <c r="Q291">
        <f>IF(ISERROR(VLOOKUP($AB291,HSB!$A$1:$X$3000,COLUMN(HSB!E290),0)),"",VLOOKUP($AB291,HSB!$A$1:$X$3000,COLUMN(HSB!E290),0))</f>
        <v>667.1</v>
      </c>
      <c r="R291">
        <f>IF(ISERROR(VLOOKUP($AB291,HSB!$A$1:$X$3000,COLUMN(HSB!F290),0)),"",VLOOKUP($AB291,HSB!$A$1:$X$3000,COLUMN(HSB!F290),0))</f>
        <v>0.53191125609030898</v>
      </c>
      <c r="S291">
        <f>IF(ISERROR(VLOOKUP($AB291,HSB!$A$1:$X$3000,COLUMN(HSB!G290),0)),"",VLOOKUP($AB291,HSB!$A$1:$X$3000,COLUMN(HSB!G290),0))</f>
        <v>34.351099148723101</v>
      </c>
      <c r="T291">
        <f>IF(ISERROR(VLOOKUP($AB291,HSB!$A$1:$X$3000,COLUMN(HSB!H290),0)),"",VLOOKUP($AB291,HSB!$A$1:$X$3000,COLUMN(HSB!H290),0))</f>
        <v>639.05333333333294</v>
      </c>
      <c r="U291">
        <f>IF(ISERROR(VLOOKUP($AB291,HSB!$A$1:$X$3000,COLUMN(HSB!I290),0)),"",VLOOKUP($AB291,HSB!$A$1:$X$3000,COLUMN(HSB!I290),0))</f>
        <v>0.44216250533170398</v>
      </c>
      <c r="V291">
        <f>IF(ISERROR(VLOOKUP($AB291,HSB!$A$1:$X$3000,COLUMN(HSB!J290),0)),"",VLOOKUP($AB291,HSB!$A$1:$X$3000,COLUMN(HSB!J290),0))</f>
        <v>27.659546085795402</v>
      </c>
      <c r="W291">
        <f>IF(ISERROR(VLOOKUP($AB291,HSB!$A$1:$X$3000,COLUMN(HSB!K290),0)),"",VLOOKUP($AB291,HSB!$A$1:$X$3000,COLUMN(HSB!K290),0))</f>
        <v>611.46333333333303</v>
      </c>
      <c r="X291">
        <f>IF(ISERROR(VLOOKUP($AB291,HSB!$A$1:$X$3000,COLUMN(HSB!L290),0)),"",VLOOKUP($AB291,HSB!$A$1:$X$3000,COLUMN(HSB!L290),0))</f>
        <v>0.47604440660333802</v>
      </c>
      <c r="Y291">
        <f>IF(ISERROR(VLOOKUP($AB291,HSB!$A$1:$X$3000,COLUMN(HSB!M290),0)),"",VLOOKUP($AB291,HSB!$A$1:$X$3000,COLUMN(HSB!M290),0))</f>
        <v>22.007989450842899</v>
      </c>
      <c r="Z291">
        <f>IF(ISERROR(VLOOKUP($AB291,HSB!$A$1:$X$3000,COLUMN(HSB!N290),0)),"",VLOOKUP($AB291,HSB!$A$1:$X$3000,COLUMN(HSB!N290),0))</f>
        <v>651.75333333333299</v>
      </c>
      <c r="AA291">
        <f>IF(ISERROR(VLOOKUP($AB291,HSB!$A$1:$X$3000,COLUMN(HSB!O290),0)),"",VLOOKUP($AB291,HSB!$A$1:$X$3000,COLUMN(HSB!O290),0))</f>
        <v>0.49677790516831899</v>
      </c>
      <c r="AB291" t="s">
        <v>1224</v>
      </c>
      <c r="AC291">
        <v>1.0449561E-2</v>
      </c>
      <c r="AD291">
        <v>-0.81844771299999997</v>
      </c>
      <c r="AE291">
        <v>0.17646629599999999</v>
      </c>
      <c r="AF291">
        <v>0.51506617200000004</v>
      </c>
      <c r="AG291">
        <v>33.687458020000001</v>
      </c>
      <c r="AH291">
        <v>-0.12946527499999999</v>
      </c>
      <c r="AI291">
        <v>-0.64008581899999994</v>
      </c>
      <c r="AJ291">
        <v>0.23402108999999999</v>
      </c>
      <c r="AK291">
        <v>0.55901730699999996</v>
      </c>
      <c r="AL291">
        <v>14.688686239999999</v>
      </c>
      <c r="AM291">
        <v>-7.0705880999999998E-2</v>
      </c>
      <c r="AN291">
        <v>-0.69985478599999995</v>
      </c>
      <c r="AO291">
        <v>0.214891743</v>
      </c>
      <c r="AP291">
        <v>0.55349776500000003</v>
      </c>
      <c r="AQ291">
        <v>21.50782263</v>
      </c>
      <c r="AR291">
        <v>-4.1275864000000002E-2</v>
      </c>
      <c r="AS291">
        <v>-0.74622313299999998</v>
      </c>
      <c r="AT291">
        <v>0.201196286</v>
      </c>
      <c r="AU291">
        <v>0.54585171399999999</v>
      </c>
      <c r="AV291">
        <v>27.065929690000001</v>
      </c>
    </row>
    <row r="292" spans="1:48" ht="12.75" customHeight="1">
      <c r="A292" t="s">
        <v>197</v>
      </c>
      <c r="B292" t="s">
        <v>469</v>
      </c>
      <c r="C292" t="s">
        <v>194</v>
      </c>
      <c r="D292">
        <v>2013</v>
      </c>
      <c r="E292" t="s">
        <v>763</v>
      </c>
      <c r="F292" t="s">
        <v>14</v>
      </c>
      <c r="H292" s="11">
        <v>150</v>
      </c>
      <c r="I292" s="4">
        <v>4</v>
      </c>
      <c r="J292">
        <v>113.66666666666667</v>
      </c>
      <c r="K292">
        <v>77.333333333333329</v>
      </c>
      <c r="L292">
        <v>78.666666666666671</v>
      </c>
      <c r="M292">
        <v>78.666666666666671</v>
      </c>
      <c r="N292">
        <v>19</v>
      </c>
      <c r="P292">
        <f>IF(ISERROR(VLOOKUP($AB292,HSB!$A$1:$X$3000,COLUMN(HSB!D291),0)),"",VLOOKUP($AB292,HSB!$A$1:$X$3000,COLUMN(HSB!D291),0))</f>
        <v>17.628741879485901</v>
      </c>
      <c r="Q292">
        <f>IF(ISERROR(VLOOKUP($AB292,HSB!$A$1:$X$3000,COLUMN(HSB!E291),0)),"",VLOOKUP($AB292,HSB!$A$1:$X$3000,COLUMN(HSB!E291),0))</f>
        <v>652.43333333333305</v>
      </c>
      <c r="R292">
        <f>IF(ISERROR(VLOOKUP($AB292,HSB!$A$1:$X$3000,COLUMN(HSB!F291),0)),"",VLOOKUP($AB292,HSB!$A$1:$X$3000,COLUMN(HSB!F291),0))</f>
        <v>0.51145194415191897</v>
      </c>
      <c r="S292">
        <f>IF(ISERROR(VLOOKUP($AB292,HSB!$A$1:$X$3000,COLUMN(HSB!G291),0)),"",VLOOKUP($AB292,HSB!$A$1:$X$3000,COLUMN(HSB!G291),0))</f>
        <v>23.1945529627775</v>
      </c>
      <c r="T292">
        <f>IF(ISERROR(VLOOKUP($AB292,HSB!$A$1:$X$3000,COLUMN(HSB!H291),0)),"",VLOOKUP($AB292,HSB!$A$1:$X$3000,COLUMN(HSB!H291),0))</f>
        <v>658.12</v>
      </c>
      <c r="U292">
        <f>IF(ISERROR(VLOOKUP($AB292,HSB!$A$1:$X$3000,COLUMN(HSB!I291),0)),"",VLOOKUP($AB292,HSB!$A$1:$X$3000,COLUMN(HSB!I291),0))</f>
        <v>0.50763599701670103</v>
      </c>
      <c r="V292">
        <f>IF(ISERROR(VLOOKUP($AB292,HSB!$A$1:$X$3000,COLUMN(HSB!J291),0)),"",VLOOKUP($AB292,HSB!$A$1:$X$3000,COLUMN(HSB!J291),0))</f>
        <v>31.6443787347688</v>
      </c>
      <c r="W292">
        <f>IF(ISERROR(VLOOKUP($AB292,HSB!$A$1:$X$3000,COLUMN(HSB!K291),0)),"",VLOOKUP($AB292,HSB!$A$1:$X$3000,COLUMN(HSB!K291),0))</f>
        <v>605.40666666666698</v>
      </c>
      <c r="X292">
        <f>IF(ISERROR(VLOOKUP($AB292,HSB!$A$1:$X$3000,COLUMN(HSB!L291),0)),"",VLOOKUP($AB292,HSB!$A$1:$X$3000,COLUMN(HSB!L291),0))</f>
        <v>0.436119905622814</v>
      </c>
      <c r="Y292">
        <f>IF(ISERROR(VLOOKUP($AB292,HSB!$A$1:$X$3000,COLUMN(HSB!M291),0)),"",VLOOKUP($AB292,HSB!$A$1:$X$3000,COLUMN(HSB!M291),0))</f>
        <v>17.823828726422999</v>
      </c>
      <c r="Z292">
        <f>IF(ISERROR(VLOOKUP($AB292,HSB!$A$1:$X$3000,COLUMN(HSB!N291),0)),"",VLOOKUP($AB292,HSB!$A$1:$X$3000,COLUMN(HSB!N291),0))</f>
        <v>662.76333333333298</v>
      </c>
      <c r="AA292">
        <f>IF(ISERROR(VLOOKUP($AB292,HSB!$A$1:$X$3000,COLUMN(HSB!O291),0)),"",VLOOKUP($AB292,HSB!$A$1:$X$3000,COLUMN(HSB!O291),0))</f>
        <v>0.53225712032887895</v>
      </c>
      <c r="AB292" t="s">
        <v>1225</v>
      </c>
      <c r="AC292">
        <v>-9.3905769E-2</v>
      </c>
      <c r="AD292">
        <v>-0.67063945599999997</v>
      </c>
      <c r="AE292">
        <v>0.219228059</v>
      </c>
      <c r="AF292">
        <v>0.54538697599999997</v>
      </c>
      <c r="AG292">
        <v>22.653231160000001</v>
      </c>
      <c r="AH292">
        <v>-0.15217314400000001</v>
      </c>
      <c r="AI292">
        <v>-0.64526680800000003</v>
      </c>
      <c r="AJ292">
        <v>0.214492079</v>
      </c>
      <c r="AK292">
        <v>0.51593196799999996</v>
      </c>
      <c r="AL292">
        <v>17.22454127</v>
      </c>
      <c r="AM292">
        <v>-0.144321796</v>
      </c>
      <c r="AN292">
        <v>-0.61609103799999998</v>
      </c>
      <c r="AO292">
        <v>0.23391023</v>
      </c>
      <c r="AP292">
        <v>0.54058720599999999</v>
      </c>
      <c r="AQ292">
        <v>17.387157869999999</v>
      </c>
      <c r="AR292">
        <v>-4.6393793000000003E-2</v>
      </c>
      <c r="AS292">
        <v>-0.72645764300000004</v>
      </c>
      <c r="AT292">
        <v>0.16230560699999999</v>
      </c>
      <c r="AU292">
        <v>0.43041698</v>
      </c>
      <c r="AV292">
        <v>31.089037390000001</v>
      </c>
    </row>
    <row r="293" spans="1:48" ht="12.75" customHeight="1">
      <c r="A293" t="s">
        <v>193</v>
      </c>
      <c r="B293" t="s">
        <v>469</v>
      </c>
      <c r="C293" t="s">
        <v>194</v>
      </c>
      <c r="D293">
        <v>2013</v>
      </c>
      <c r="E293" t="s">
        <v>764</v>
      </c>
      <c r="F293" t="s">
        <v>8</v>
      </c>
      <c r="H293" s="11">
        <v>150</v>
      </c>
      <c r="I293" s="4">
        <v>3</v>
      </c>
      <c r="J293">
        <v>117.83333333333333</v>
      </c>
      <c r="K293">
        <v>86</v>
      </c>
      <c r="L293">
        <v>86.833333333333329</v>
      </c>
      <c r="M293">
        <v>86.833333333333329</v>
      </c>
      <c r="N293">
        <v>18.5</v>
      </c>
      <c r="P293">
        <f>IF(ISERROR(VLOOKUP($AB293,HSB!$A$1:$X$3000,COLUMN(HSB!D292),0)),"",VLOOKUP($AB293,HSB!$A$1:$X$3000,COLUMN(HSB!D292),0))</f>
        <v>21.094993289934902</v>
      </c>
      <c r="Q293">
        <f>IF(ISERROR(VLOOKUP($AB293,HSB!$A$1:$X$3000,COLUMN(HSB!E292),0)),"",VLOOKUP($AB293,HSB!$A$1:$X$3000,COLUMN(HSB!E292),0))</f>
        <v>674.39333333333298</v>
      </c>
      <c r="R293">
        <f>IF(ISERROR(VLOOKUP($AB293,HSB!$A$1:$X$3000,COLUMN(HSB!F292),0)),"",VLOOKUP($AB293,HSB!$A$1:$X$3000,COLUMN(HSB!F292),0))</f>
        <v>0.50010041487660095</v>
      </c>
      <c r="S293">
        <f>IF(ISERROR(VLOOKUP($AB293,HSB!$A$1:$X$3000,COLUMN(HSB!G292),0)),"",VLOOKUP($AB293,HSB!$A$1:$X$3000,COLUMN(HSB!G292),0))</f>
        <v>34.606861141712599</v>
      </c>
      <c r="T293">
        <f>IF(ISERROR(VLOOKUP($AB293,HSB!$A$1:$X$3000,COLUMN(HSB!H292),0)),"",VLOOKUP($AB293,HSB!$A$1:$X$3000,COLUMN(HSB!H292),0))</f>
        <v>612.10666666666702</v>
      </c>
      <c r="U293">
        <f>IF(ISERROR(VLOOKUP($AB293,HSB!$A$1:$X$3000,COLUMN(HSB!I292),0)),"",VLOOKUP($AB293,HSB!$A$1:$X$3000,COLUMN(HSB!I292),0))</f>
        <v>0.45162667228369302</v>
      </c>
      <c r="V293">
        <f>IF(ISERROR(VLOOKUP($AB293,HSB!$A$1:$X$3000,COLUMN(HSB!J292),0)),"",VLOOKUP($AB293,HSB!$A$1:$X$3000,COLUMN(HSB!J292),0))</f>
        <v>40.791006342847602</v>
      </c>
      <c r="W293">
        <f>IF(ISERROR(VLOOKUP($AB293,HSB!$A$1:$X$3000,COLUMN(HSB!K292),0)),"",VLOOKUP($AB293,HSB!$A$1:$X$3000,COLUMN(HSB!K292),0))</f>
        <v>634.76333333333298</v>
      </c>
      <c r="X293">
        <f>IF(ISERROR(VLOOKUP($AB293,HSB!$A$1:$X$3000,COLUMN(HSB!L292),0)),"",VLOOKUP($AB293,HSB!$A$1:$X$3000,COLUMN(HSB!L292),0))</f>
        <v>0.37152260887731198</v>
      </c>
      <c r="Y293">
        <f>IF(ISERROR(VLOOKUP($AB293,HSB!$A$1:$X$3000,COLUMN(HSB!M292),0)),"",VLOOKUP($AB293,HSB!$A$1:$X$3000,COLUMN(HSB!M292),0))</f>
        <v>29.143515439826398</v>
      </c>
      <c r="Z293">
        <f>IF(ISERROR(VLOOKUP($AB293,HSB!$A$1:$X$3000,COLUMN(HSB!N292),0)),"",VLOOKUP($AB293,HSB!$A$1:$X$3000,COLUMN(HSB!N292),0))</f>
        <v>604.17333333333295</v>
      </c>
      <c r="AA293">
        <f>IF(ISERROR(VLOOKUP($AB293,HSB!$A$1:$X$3000,COLUMN(HSB!O292),0)),"",VLOOKUP($AB293,HSB!$A$1:$X$3000,COLUMN(HSB!O292),0))</f>
        <v>0.43287147235843498</v>
      </c>
      <c r="AB293" t="s">
        <v>1226</v>
      </c>
      <c r="AC293">
        <v>1.1008351E-2</v>
      </c>
      <c r="AD293">
        <v>-0.80275320100000003</v>
      </c>
      <c r="AE293">
        <v>0.18789628</v>
      </c>
      <c r="AF293">
        <v>0.54023479900000004</v>
      </c>
      <c r="AG293">
        <v>33.908925439999997</v>
      </c>
      <c r="AH293">
        <v>-9.6956405999999995E-2</v>
      </c>
      <c r="AI293">
        <v>-0.68279666000000006</v>
      </c>
      <c r="AJ293">
        <v>0.212112572</v>
      </c>
      <c r="AK293">
        <v>0.53412929499999995</v>
      </c>
      <c r="AL293">
        <v>20.62146414</v>
      </c>
      <c r="AM293">
        <v>-5.8663999999999999E-3</v>
      </c>
      <c r="AN293">
        <v>-0.79511098199999997</v>
      </c>
      <c r="AO293">
        <v>0.16655029199999999</v>
      </c>
      <c r="AP293">
        <v>0.475596346</v>
      </c>
      <c r="AQ293">
        <v>28.613878239999998</v>
      </c>
      <c r="AR293">
        <v>6.1648014000000001E-2</v>
      </c>
      <c r="AS293">
        <v>-0.89497950299999995</v>
      </c>
      <c r="AT293">
        <v>0.114993084</v>
      </c>
      <c r="AU293">
        <v>0.358850118</v>
      </c>
      <c r="AV293">
        <v>40.260139690000003</v>
      </c>
    </row>
    <row r="294" spans="1:48" ht="12.75" customHeight="1">
      <c r="A294" t="s">
        <v>315</v>
      </c>
      <c r="B294" t="s">
        <v>469</v>
      </c>
      <c r="C294" t="s">
        <v>314</v>
      </c>
      <c r="D294">
        <v>2013</v>
      </c>
      <c r="E294" t="s">
        <v>765</v>
      </c>
      <c r="F294" t="s">
        <v>14</v>
      </c>
      <c r="H294" s="11">
        <v>153</v>
      </c>
      <c r="I294" s="4">
        <v>4</v>
      </c>
      <c r="J294">
        <v>114.16666666666667</v>
      </c>
      <c r="K294">
        <v>78.666666666666671</v>
      </c>
      <c r="M294">
        <v>78.666666666666671</v>
      </c>
      <c r="N294">
        <v>17</v>
      </c>
      <c r="P294">
        <f>IF(ISERROR(VLOOKUP($AB294,HSB!$A$1:$X$3000,COLUMN(HSB!D293),0)),"",VLOOKUP($AB294,HSB!$A$1:$X$3000,COLUMN(HSB!D293),0))</f>
        <v>26.997060440660999</v>
      </c>
      <c r="Q294">
        <f>IF(ISERROR(VLOOKUP($AB294,HSB!$A$1:$X$3000,COLUMN(HSB!E293),0)),"",VLOOKUP($AB294,HSB!$A$1:$X$3000,COLUMN(HSB!E293),0))</f>
        <v>683.43666666666695</v>
      </c>
      <c r="R294">
        <f>IF(ISERROR(VLOOKUP($AB294,HSB!$A$1:$X$3000,COLUMN(HSB!F293),0)),"",VLOOKUP($AB294,HSB!$A$1:$X$3000,COLUMN(HSB!F293),0))</f>
        <v>0.45834839920474801</v>
      </c>
      <c r="S294">
        <f>IF(ISERROR(VLOOKUP($AB294,HSB!$A$1:$X$3000,COLUMN(HSB!G293),0)),"",VLOOKUP($AB294,HSB!$A$1:$X$3000,COLUMN(HSB!G293),0))</f>
        <v>34.298246369554299</v>
      </c>
      <c r="T294">
        <f>IF(ISERROR(VLOOKUP($AB294,HSB!$A$1:$X$3000,COLUMN(HSB!H293),0)),"",VLOOKUP($AB294,HSB!$A$1:$X$3000,COLUMN(HSB!H293),0))</f>
        <v>617.48333333333301</v>
      </c>
      <c r="U294">
        <f>IF(ISERROR(VLOOKUP($AB294,HSB!$A$1:$X$3000,COLUMN(HSB!I293),0)),"",VLOOKUP($AB294,HSB!$A$1:$X$3000,COLUMN(HSB!I293),0))</f>
        <v>0.45408327635654899</v>
      </c>
      <c r="V294">
        <f>IF(ISERROR(VLOOKUP($AB294,HSB!$A$1:$X$3000,COLUMN(HSB!J293),0)),"",VLOOKUP($AB294,HSB!$A$1:$X$3000,COLUMN(HSB!J293),0))</f>
        <v>30.6991883658822</v>
      </c>
      <c r="W294">
        <f>IF(ISERROR(VLOOKUP($AB294,HSB!$A$1:$X$3000,COLUMN(HSB!K293),0)),"",VLOOKUP($AB294,HSB!$A$1:$X$3000,COLUMN(HSB!K293),0))</f>
        <v>623.04</v>
      </c>
      <c r="X294">
        <f>IF(ISERROR(VLOOKUP($AB294,HSB!$A$1:$X$3000,COLUMN(HSB!L293),0)),"",VLOOKUP($AB294,HSB!$A$1:$X$3000,COLUMN(HSB!L293),0))</f>
        <v>0.384546902629673</v>
      </c>
      <c r="Y294">
        <f>IF(ISERROR(VLOOKUP($AB294,HSB!$A$1:$X$3000,COLUMN(HSB!M293),0)),"",VLOOKUP($AB294,HSB!$A$1:$X$3000,COLUMN(HSB!M293),0))</f>
        <v>28.9035673677182</v>
      </c>
      <c r="Z294">
        <f>IF(ISERROR(VLOOKUP($AB294,HSB!$A$1:$X$3000,COLUMN(HSB!N293),0)),"",VLOOKUP($AB294,HSB!$A$1:$X$3000,COLUMN(HSB!N293),0))</f>
        <v>662.68333333333305</v>
      </c>
      <c r="AA294">
        <f>IF(ISERROR(VLOOKUP($AB294,HSB!$A$1:$X$3000,COLUMN(HSB!O293),0)),"",VLOOKUP($AB294,HSB!$A$1:$X$3000,COLUMN(HSB!O293),0))</f>
        <v>0.455853786053663</v>
      </c>
      <c r="AB294" t="s">
        <v>1227</v>
      </c>
      <c r="AC294">
        <v>2.2076560000000001E-3</v>
      </c>
      <c r="AD294">
        <v>-0.78384358099999996</v>
      </c>
      <c r="AE294">
        <v>0.187960925</v>
      </c>
      <c r="AF294">
        <v>0.53088911599999999</v>
      </c>
      <c r="AG294">
        <v>33.606141399999998</v>
      </c>
      <c r="AH294">
        <v>-7.2774780999999997E-2</v>
      </c>
      <c r="AI294">
        <v>-0.70776255700000001</v>
      </c>
      <c r="AJ294">
        <v>0.17723677900000001</v>
      </c>
      <c r="AK294">
        <v>0.45923192600000001</v>
      </c>
      <c r="AL294">
        <v>26.489128229999999</v>
      </c>
      <c r="AM294">
        <v>5.7808699999999996E-3</v>
      </c>
      <c r="AN294">
        <v>-0.79388968900000001</v>
      </c>
      <c r="AO294">
        <v>0.19085275600000001</v>
      </c>
      <c r="AP294">
        <v>0.54341855900000002</v>
      </c>
      <c r="AQ294">
        <v>28.314438190000001</v>
      </c>
      <c r="AR294">
        <v>8.7485478000000005E-2</v>
      </c>
      <c r="AS294">
        <v>-0.91658477999999999</v>
      </c>
      <c r="AT294">
        <v>0.132686147</v>
      </c>
      <c r="AU294">
        <v>0.41923886799999999</v>
      </c>
      <c r="AV294">
        <v>30.237278910000001</v>
      </c>
    </row>
    <row r="295" spans="1:48" ht="12.75" customHeight="1">
      <c r="A295" t="s">
        <v>300</v>
      </c>
      <c r="B295" t="s">
        <v>469</v>
      </c>
      <c r="C295" t="s">
        <v>297</v>
      </c>
      <c r="D295">
        <v>2013</v>
      </c>
      <c r="E295" t="s">
        <v>766</v>
      </c>
      <c r="F295" t="s">
        <v>8</v>
      </c>
      <c r="H295" s="11">
        <v>155</v>
      </c>
      <c r="I295" s="4">
        <v>0</v>
      </c>
      <c r="J295">
        <v>123.16666666666667</v>
      </c>
      <c r="K295">
        <v>94.166666666666671</v>
      </c>
      <c r="L295">
        <v>95</v>
      </c>
      <c r="M295">
        <v>95</v>
      </c>
      <c r="N295">
        <v>18</v>
      </c>
      <c r="P295">
        <f>IF(ISERROR(VLOOKUP($AB295,HSB!$A$1:$X$3000,COLUMN(HSB!D294),0)),"",VLOOKUP($AB295,HSB!$A$1:$X$3000,COLUMN(HSB!D294),0))</f>
        <v>23.087670505758599</v>
      </c>
      <c r="Q295">
        <f>IF(ISERROR(VLOOKUP($AB295,HSB!$A$1:$X$3000,COLUMN(HSB!E294),0)),"",VLOOKUP($AB295,HSB!$A$1:$X$3000,COLUMN(HSB!E294),0))</f>
        <v>663.11</v>
      </c>
      <c r="R295">
        <f>IF(ISERROR(VLOOKUP($AB295,HSB!$A$1:$X$3000,COLUMN(HSB!F294),0)),"",VLOOKUP($AB295,HSB!$A$1:$X$3000,COLUMN(HSB!F294),0))</f>
        <v>0.48220436007355699</v>
      </c>
      <c r="S295">
        <f>IF(ISERROR(VLOOKUP($AB295,HSB!$A$1:$X$3000,COLUMN(HSB!G294),0)),"",VLOOKUP($AB295,HSB!$A$1:$X$3000,COLUMN(HSB!G294),0))</f>
        <v>31.9915232849274</v>
      </c>
      <c r="T295">
        <f>IF(ISERROR(VLOOKUP($AB295,HSB!$A$1:$X$3000,COLUMN(HSB!H294),0)),"",VLOOKUP($AB295,HSB!$A$1:$X$3000,COLUMN(HSB!H294),0))</f>
        <v>628.77</v>
      </c>
      <c r="U295">
        <f>IF(ISERROR(VLOOKUP($AB295,HSB!$A$1:$X$3000,COLUMN(HSB!I294),0)),"",VLOOKUP($AB295,HSB!$A$1:$X$3000,COLUMN(HSB!I294),0))</f>
        <v>0.46405974438296199</v>
      </c>
      <c r="V295">
        <f>IF(ISERROR(VLOOKUP($AB295,HSB!$A$1:$X$3000,COLUMN(HSB!J294),0)),"",VLOOKUP($AB295,HSB!$A$1:$X$3000,COLUMN(HSB!J294),0))</f>
        <v>29.1881602904357</v>
      </c>
      <c r="W295">
        <f>IF(ISERROR(VLOOKUP($AB295,HSB!$A$1:$X$3000,COLUMN(HSB!K294),0)),"",VLOOKUP($AB295,HSB!$A$1:$X$3000,COLUMN(HSB!K294),0))</f>
        <v>599.09</v>
      </c>
      <c r="X295">
        <f>IF(ISERROR(VLOOKUP($AB295,HSB!$A$1:$X$3000,COLUMN(HSB!L294),0)),"",VLOOKUP($AB295,HSB!$A$1:$X$3000,COLUMN(HSB!L294),0))</f>
        <v>0.434630683794068</v>
      </c>
      <c r="Y295">
        <f>IF(ISERROR(VLOOKUP($AB295,HSB!$A$1:$X$3000,COLUMN(HSB!M294),0)),"",VLOOKUP($AB295,HSB!$A$1:$X$3000,COLUMN(HSB!M294),0))</f>
        <v>21.674357536304498</v>
      </c>
      <c r="Z295">
        <f>IF(ISERROR(VLOOKUP($AB295,HSB!$A$1:$X$3000,COLUMN(HSB!N294),0)),"",VLOOKUP($AB295,HSB!$A$1:$X$3000,COLUMN(HSB!N294),0))</f>
        <v>623.17333333333295</v>
      </c>
      <c r="AA295">
        <f>IF(ISERROR(VLOOKUP($AB295,HSB!$A$1:$X$3000,COLUMN(HSB!O294),0)),"",VLOOKUP($AB295,HSB!$A$1:$X$3000,COLUMN(HSB!O294),0))</f>
        <v>0.51808018945651801</v>
      </c>
      <c r="AB295" t="s">
        <v>1228</v>
      </c>
      <c r="AC295">
        <v>-7.5502900000000005E-4</v>
      </c>
      <c r="AD295">
        <v>-0.77009134300000004</v>
      </c>
      <c r="AE295">
        <v>0.195878095</v>
      </c>
      <c r="AF295">
        <v>0.54537323299999996</v>
      </c>
      <c r="AG295">
        <v>31.318390610000002</v>
      </c>
      <c r="AH295">
        <v>-6.6630992E-2</v>
      </c>
      <c r="AI295">
        <v>-0.70777367800000002</v>
      </c>
      <c r="AJ295">
        <v>0.20013761799999999</v>
      </c>
      <c r="AK295">
        <v>0.52046028799999999</v>
      </c>
      <c r="AL295">
        <v>22.58869215</v>
      </c>
      <c r="AM295">
        <v>-7.2350975999999997E-2</v>
      </c>
      <c r="AN295">
        <v>-0.68207593700000002</v>
      </c>
      <c r="AO295">
        <v>0.23403707600000001</v>
      </c>
      <c r="AP295">
        <v>0.58945756199999999</v>
      </c>
      <c r="AQ295">
        <v>21.14403596</v>
      </c>
      <c r="AR295">
        <v>3.1354358999999998E-2</v>
      </c>
      <c r="AS295">
        <v>-0.81630130099999998</v>
      </c>
      <c r="AT295">
        <v>0.174005348</v>
      </c>
      <c r="AU295">
        <v>0.506173231</v>
      </c>
      <c r="AV295">
        <v>28.639583160000001</v>
      </c>
    </row>
    <row r="296" spans="1:48" ht="12.75" customHeight="1">
      <c r="A296" t="s">
        <v>312</v>
      </c>
      <c r="B296" t="s">
        <v>469</v>
      </c>
      <c r="C296" t="s">
        <v>309</v>
      </c>
      <c r="D296">
        <v>2013</v>
      </c>
      <c r="E296" t="s">
        <v>767</v>
      </c>
      <c r="F296" t="s">
        <v>14</v>
      </c>
      <c r="H296" s="11">
        <v>147</v>
      </c>
      <c r="I296" s="4" t="s">
        <v>889</v>
      </c>
      <c r="J296">
        <v>118.66666666666667</v>
      </c>
      <c r="K296">
        <v>79.333333333333329</v>
      </c>
      <c r="L296">
        <v>80</v>
      </c>
      <c r="M296">
        <v>80</v>
      </c>
      <c r="N296">
        <v>21.5</v>
      </c>
      <c r="P296">
        <f>IF(ISERROR(VLOOKUP($AB296,HSB!$A$1:$X$3000,COLUMN(HSB!D295),0)),"",VLOOKUP($AB296,HSB!$A$1:$X$3000,COLUMN(HSB!D295),0))</f>
        <v>17.1639971457186</v>
      </c>
      <c r="Q296">
        <f>IF(ISERROR(VLOOKUP($AB296,HSB!$A$1:$X$3000,COLUMN(HSB!E295),0)),"",VLOOKUP($AB296,HSB!$A$1:$X$3000,COLUMN(HSB!E295),0))</f>
        <v>659.06333333333305</v>
      </c>
      <c r="R296">
        <f>IF(ISERROR(VLOOKUP($AB296,HSB!$A$1:$X$3000,COLUMN(HSB!F295),0)),"",VLOOKUP($AB296,HSB!$A$1:$X$3000,COLUMN(HSB!F295),0))</f>
        <v>0.51902687052852703</v>
      </c>
      <c r="S296">
        <f>IF(ISERROR(VLOOKUP($AB296,HSB!$A$1:$X$3000,COLUMN(HSB!G295),0)),"",VLOOKUP($AB296,HSB!$A$1:$X$3000,COLUMN(HSB!G295),0))</f>
        <v>34.303319646135897</v>
      </c>
      <c r="T296">
        <f>IF(ISERROR(VLOOKUP($AB296,HSB!$A$1:$X$3000,COLUMN(HSB!H295),0)),"",VLOOKUP($AB296,HSB!$A$1:$X$3000,COLUMN(HSB!H295),0))</f>
        <v>627.17333333333295</v>
      </c>
      <c r="U296">
        <f>IF(ISERROR(VLOOKUP($AB296,HSB!$A$1:$X$3000,COLUMN(HSB!I295),0)),"",VLOOKUP($AB296,HSB!$A$1:$X$3000,COLUMN(HSB!I295),0))</f>
        <v>0.41806907496419798</v>
      </c>
      <c r="V296">
        <f>IF(ISERROR(VLOOKUP($AB296,HSB!$A$1:$X$3000,COLUMN(HSB!J295),0)),"",VLOOKUP($AB296,HSB!$A$1:$X$3000,COLUMN(HSB!J295),0))</f>
        <v>35.0868724753797</v>
      </c>
      <c r="W296">
        <f>IF(ISERROR(VLOOKUP($AB296,HSB!$A$1:$X$3000,COLUMN(HSB!K295),0)),"",VLOOKUP($AB296,HSB!$A$1:$X$3000,COLUMN(HSB!K295),0))</f>
        <v>633.81333333333305</v>
      </c>
      <c r="X296">
        <f>IF(ISERROR(VLOOKUP($AB296,HSB!$A$1:$X$3000,COLUMN(HSB!L295),0)),"",VLOOKUP($AB296,HSB!$A$1:$X$3000,COLUMN(HSB!L295),0))</f>
        <v>0.43764912159133001</v>
      </c>
      <c r="Y296">
        <f>IF(ISERROR(VLOOKUP($AB296,HSB!$A$1:$X$3000,COLUMN(HSB!M295),0)),"",VLOOKUP($AB296,HSB!$A$1:$X$3000,COLUMN(HSB!M295),0))</f>
        <v>22.651335636788499</v>
      </c>
      <c r="Z296">
        <f>IF(ISERROR(VLOOKUP($AB296,HSB!$A$1:$X$3000,COLUMN(HSB!N295),0)),"",VLOOKUP($AB296,HSB!$A$1:$X$3000,COLUMN(HSB!N295),0))</f>
        <v>674.75</v>
      </c>
      <c r="AA296">
        <f>IF(ISERROR(VLOOKUP($AB296,HSB!$A$1:$X$3000,COLUMN(HSB!O295),0)),"",VLOOKUP($AB296,HSB!$A$1:$X$3000,COLUMN(HSB!O295),0))</f>
        <v>0.49026756085915801</v>
      </c>
      <c r="AB296" t="s">
        <v>1229</v>
      </c>
      <c r="AC296">
        <v>2.8718059000000001E-2</v>
      </c>
      <c r="AD296">
        <v>-0.83213731999999996</v>
      </c>
      <c r="AE296">
        <v>0.157212454</v>
      </c>
      <c r="AF296">
        <v>0.46496251399999999</v>
      </c>
      <c r="AG296">
        <v>33.710391749999999</v>
      </c>
      <c r="AH296">
        <v>-0.12837911799999999</v>
      </c>
      <c r="AI296">
        <v>-0.62832430500000003</v>
      </c>
      <c r="AJ296">
        <v>0.224622556</v>
      </c>
      <c r="AK296">
        <v>0.52803103200000001</v>
      </c>
      <c r="AL296">
        <v>16.759300849999999</v>
      </c>
      <c r="AM296">
        <v>-6.0512655999999998E-2</v>
      </c>
      <c r="AN296">
        <v>-0.69491835199999996</v>
      </c>
      <c r="AO296">
        <v>0.21224438600000001</v>
      </c>
      <c r="AP296">
        <v>0.54355898999999996</v>
      </c>
      <c r="AQ296">
        <v>22.144020609999998</v>
      </c>
      <c r="AR296">
        <v>3.0378829999999999E-3</v>
      </c>
      <c r="AS296">
        <v>-0.79377850599999999</v>
      </c>
      <c r="AT296">
        <v>0.17344163200000001</v>
      </c>
      <c r="AU296">
        <v>0.494608306</v>
      </c>
      <c r="AV296">
        <v>34.423703740000001</v>
      </c>
    </row>
    <row r="297" spans="1:48" ht="12.75" customHeight="1">
      <c r="A297" t="s">
        <v>299</v>
      </c>
      <c r="B297" t="s">
        <v>469</v>
      </c>
      <c r="C297" t="s">
        <v>297</v>
      </c>
      <c r="D297">
        <v>2013</v>
      </c>
      <c r="E297" t="s">
        <v>768</v>
      </c>
      <c r="F297" t="s">
        <v>14</v>
      </c>
      <c r="H297" s="11">
        <v>152</v>
      </c>
      <c r="I297" s="4">
        <v>0</v>
      </c>
      <c r="J297">
        <v>112</v>
      </c>
      <c r="K297">
        <v>79</v>
      </c>
      <c r="L297">
        <v>0</v>
      </c>
      <c r="M297">
        <v>79</v>
      </c>
      <c r="N297">
        <v>19</v>
      </c>
      <c r="P297">
        <f>IF(ISERROR(VLOOKUP($AB297,HSB!$A$1:$X$3000,COLUMN(HSB!D296),0)),"",VLOOKUP($AB297,HSB!$A$1:$X$3000,COLUMN(HSB!D296),0))</f>
        <v>22.109579001836099</v>
      </c>
      <c r="Q297">
        <f>IF(ISERROR(VLOOKUP($AB297,HSB!$A$1:$X$3000,COLUMN(HSB!E296),0)),"",VLOOKUP($AB297,HSB!$A$1:$X$3000,COLUMN(HSB!E296),0))</f>
        <v>668.48333333333301</v>
      </c>
      <c r="R297">
        <f>IF(ISERROR(VLOOKUP($AB297,HSB!$A$1:$X$3000,COLUMN(HSB!F296),0)),"",VLOOKUP($AB297,HSB!$A$1:$X$3000,COLUMN(HSB!F296),0))</f>
        <v>0.46904756604051601</v>
      </c>
      <c r="S297">
        <f>IF(ISERROR(VLOOKUP($AB297,HSB!$A$1:$X$3000,COLUMN(HSB!G296),0)),"",VLOOKUP($AB297,HSB!$A$1:$X$3000,COLUMN(HSB!G296),0))</f>
        <v>36.303046903688902</v>
      </c>
      <c r="T297">
        <f>IF(ISERROR(VLOOKUP($AB297,HSB!$A$1:$X$3000,COLUMN(HSB!H296),0)),"",VLOOKUP($AB297,HSB!$A$1:$X$3000,COLUMN(HSB!H296),0))</f>
        <v>611.14333333333298</v>
      </c>
      <c r="U297">
        <f>IF(ISERROR(VLOOKUP($AB297,HSB!$A$1:$X$3000,COLUMN(HSB!I296),0)),"",VLOOKUP($AB297,HSB!$A$1:$X$3000,COLUMN(HSB!I296),0))</f>
        <v>0.432567481493977</v>
      </c>
      <c r="V297">
        <f>IF(ISERROR(VLOOKUP($AB297,HSB!$A$1:$X$3000,COLUMN(HSB!J296),0)),"",VLOOKUP($AB297,HSB!$A$1:$X$3000,COLUMN(HSB!J296),0))</f>
        <v>40.681974127858503</v>
      </c>
      <c r="W297">
        <f>IF(ISERROR(VLOOKUP($AB297,HSB!$A$1:$X$3000,COLUMN(HSB!K296),0)),"",VLOOKUP($AB297,HSB!$A$1:$X$3000,COLUMN(HSB!K296),0))</f>
        <v>611.14333333333298</v>
      </c>
      <c r="X297">
        <f>IF(ISERROR(VLOOKUP($AB297,HSB!$A$1:$X$3000,COLUMN(HSB!L296),0)),"",VLOOKUP($AB297,HSB!$A$1:$X$3000,COLUMN(HSB!L296),0))</f>
        <v>0.40852089838557099</v>
      </c>
      <c r="Y297">
        <f>IF(ISERROR(VLOOKUP($AB297,HSB!$A$1:$X$3000,COLUMN(HSB!M296),0)),"",VLOOKUP($AB297,HSB!$A$1:$X$3000,COLUMN(HSB!M296),0))</f>
        <v>22.259941245201102</v>
      </c>
      <c r="Z297">
        <f>IF(ISERROR(VLOOKUP($AB297,HSB!$A$1:$X$3000,COLUMN(HSB!N296),0)),"",VLOOKUP($AB297,HSB!$A$1:$X$3000,COLUMN(HSB!N296),0))</f>
        <v>633.82000000000005</v>
      </c>
      <c r="AA297">
        <f>IF(ISERROR(VLOOKUP($AB297,HSB!$A$1:$X$3000,COLUMN(HSB!O296),0)),"",VLOOKUP($AB297,HSB!$A$1:$X$3000,COLUMN(HSB!O296),0))</f>
        <v>0.50266247961900401</v>
      </c>
      <c r="AB297" t="s">
        <v>1230</v>
      </c>
      <c r="AC297">
        <v>2.2735873E-2</v>
      </c>
      <c r="AD297">
        <v>-0.82677943300000001</v>
      </c>
      <c r="AE297">
        <v>0.17033611000000001</v>
      </c>
      <c r="AF297">
        <v>0.50122507500000002</v>
      </c>
      <c r="AG297">
        <v>35.628036770000001</v>
      </c>
      <c r="AH297">
        <v>-6.8892255999999999E-2</v>
      </c>
      <c r="AI297">
        <v>-0.70370339699999995</v>
      </c>
      <c r="AJ297">
        <v>0.18746658399999999</v>
      </c>
      <c r="AK297">
        <v>0.48518695699999997</v>
      </c>
      <c r="AL297">
        <v>21.662497040000002</v>
      </c>
      <c r="AM297">
        <v>-6.9776211000000005E-2</v>
      </c>
      <c r="AN297">
        <v>-0.69602592399999996</v>
      </c>
      <c r="AO297">
        <v>0.22185438099999999</v>
      </c>
      <c r="AP297">
        <v>0.56894101200000002</v>
      </c>
      <c r="AQ297">
        <v>21.738404679999999</v>
      </c>
      <c r="AR297">
        <v>3.2216930999999997E-2</v>
      </c>
      <c r="AS297">
        <v>-0.85823532999999996</v>
      </c>
      <c r="AT297">
        <v>0.148632445</v>
      </c>
      <c r="AU297">
        <v>0.44984533999999998</v>
      </c>
      <c r="AV297">
        <v>40.007344140000001</v>
      </c>
    </row>
    <row r="298" spans="1:48" ht="12.75" customHeight="1">
      <c r="A298" t="s">
        <v>149</v>
      </c>
      <c r="B298" t="s">
        <v>469</v>
      </c>
      <c r="C298" t="s">
        <v>150</v>
      </c>
      <c r="D298">
        <v>2013</v>
      </c>
      <c r="E298" t="s">
        <v>769</v>
      </c>
      <c r="F298" t="s">
        <v>14</v>
      </c>
      <c r="H298" s="11">
        <v>141</v>
      </c>
      <c r="I298" s="4">
        <v>9</v>
      </c>
      <c r="J298">
        <v>113.33333333333333</v>
      </c>
      <c r="K298">
        <v>73.666666666666671</v>
      </c>
      <c r="L298">
        <v>75.166666666666671</v>
      </c>
      <c r="M298">
        <v>75.166666666666671</v>
      </c>
      <c r="N298">
        <v>16.5</v>
      </c>
      <c r="P298">
        <f>IF(ISERROR(VLOOKUP($AB298,HSB!$A$1:$X$3000,COLUMN(HSB!D297),0)),"",VLOOKUP($AB298,HSB!$A$1:$X$3000,COLUMN(HSB!D297),0))</f>
        <v>13.0997555166082</v>
      </c>
      <c r="Q298">
        <f>IF(ISERROR(VLOOKUP($AB298,HSB!$A$1:$X$3000,COLUMN(HSB!E297),0)),"",VLOOKUP($AB298,HSB!$A$1:$X$3000,COLUMN(HSB!E297),0))</f>
        <v>644.43333333333305</v>
      </c>
      <c r="R298">
        <f>IF(ISERROR(VLOOKUP($AB298,HSB!$A$1:$X$3000,COLUMN(HSB!F297),0)),"",VLOOKUP($AB298,HSB!$A$1:$X$3000,COLUMN(HSB!F297),0))</f>
        <v>0.50997617244450499</v>
      </c>
      <c r="S298">
        <f>IF(ISERROR(VLOOKUP($AB298,HSB!$A$1:$X$3000,COLUMN(HSB!G297),0)),"",VLOOKUP($AB298,HSB!$A$1:$X$3000,COLUMN(HSB!G297),0))</f>
        <v>24.308005157736599</v>
      </c>
      <c r="T298">
        <f>IF(ISERROR(VLOOKUP($AB298,HSB!$A$1:$X$3000,COLUMN(HSB!H297),0)),"",VLOOKUP($AB298,HSB!$A$1:$X$3000,COLUMN(HSB!H297),0))</f>
        <v>637.76</v>
      </c>
      <c r="U298">
        <f>IF(ISERROR(VLOOKUP($AB298,HSB!$A$1:$X$3000,COLUMN(HSB!I297),0)),"",VLOOKUP($AB298,HSB!$A$1:$X$3000,COLUMN(HSB!I297),0))</f>
        <v>0.47663928347706702</v>
      </c>
      <c r="V298">
        <f>IF(ISERROR(VLOOKUP($AB298,HSB!$A$1:$X$3000,COLUMN(HSB!J297),0)),"",VLOOKUP($AB298,HSB!$A$1:$X$3000,COLUMN(HSB!J297),0))</f>
        <v>22.855827758304098</v>
      </c>
      <c r="W298">
        <f>IF(ISERROR(VLOOKUP($AB298,HSB!$A$1:$X$3000,COLUMN(HSB!K297),0)),"",VLOOKUP($AB298,HSB!$A$1:$X$3000,COLUMN(HSB!K297),0))</f>
        <v>648.73333333333301</v>
      </c>
      <c r="X298">
        <f>IF(ISERROR(VLOOKUP($AB298,HSB!$A$1:$X$3000,COLUMN(HSB!L297),0)),"",VLOOKUP($AB298,HSB!$A$1:$X$3000,COLUMN(HSB!L297),0))</f>
        <v>0.451800941591046</v>
      </c>
      <c r="Y298">
        <f>IF(ISERROR(VLOOKUP($AB298,HSB!$A$1:$X$3000,COLUMN(HSB!M297),0)),"",VLOOKUP($AB298,HSB!$A$1:$X$3000,COLUMN(HSB!M297),0))</f>
        <v>25.1533175429811</v>
      </c>
      <c r="Z298">
        <f>IF(ISERROR(VLOOKUP($AB298,HSB!$A$1:$X$3000,COLUMN(HSB!N297),0)),"",VLOOKUP($AB298,HSB!$A$1:$X$3000,COLUMN(HSB!N297),0))</f>
        <v>632.81333333333305</v>
      </c>
      <c r="AA298">
        <f>IF(ISERROR(VLOOKUP($AB298,HSB!$A$1:$X$3000,COLUMN(HSB!O297),0)),"",VLOOKUP($AB298,HSB!$A$1:$X$3000,COLUMN(HSB!O297),0))</f>
        <v>0.45682112802125802</v>
      </c>
      <c r="AB298" t="s">
        <v>1231</v>
      </c>
      <c r="AC298">
        <v>-9.6206940000000008E-3</v>
      </c>
      <c r="AD298">
        <v>-0.75637198999999999</v>
      </c>
      <c r="AE298">
        <v>0.20792107900000001</v>
      </c>
      <c r="AF298">
        <v>0.570690582</v>
      </c>
      <c r="AG298">
        <v>23.769669560000001</v>
      </c>
      <c r="AH298">
        <v>-0.11440324</v>
      </c>
      <c r="AI298">
        <v>-0.64015257000000003</v>
      </c>
      <c r="AJ298">
        <v>0.21779926799999999</v>
      </c>
      <c r="AK298">
        <v>0.52033104100000005</v>
      </c>
      <c r="AL298">
        <v>12.79846027</v>
      </c>
      <c r="AM298">
        <v>-2.9922399999999998E-2</v>
      </c>
      <c r="AN298">
        <v>-0.72782982900000004</v>
      </c>
      <c r="AO298">
        <v>0.18458123100000001</v>
      </c>
      <c r="AP298">
        <v>0.49064999500000001</v>
      </c>
      <c r="AQ298">
        <v>24.662418410000001</v>
      </c>
      <c r="AR298">
        <v>2.0999883E-2</v>
      </c>
      <c r="AS298">
        <v>-0.81896713399999999</v>
      </c>
      <c r="AT298">
        <v>0.190177074</v>
      </c>
      <c r="AU298">
        <v>0.55543663600000004</v>
      </c>
      <c r="AV298">
        <v>22.382158889999999</v>
      </c>
    </row>
    <row r="299" spans="1:48" ht="12.75" customHeight="1">
      <c r="A299" t="s">
        <v>160</v>
      </c>
      <c r="B299" t="s">
        <v>469</v>
      </c>
      <c r="C299" t="s">
        <v>154</v>
      </c>
      <c r="D299">
        <v>2013</v>
      </c>
      <c r="E299" t="s">
        <v>770</v>
      </c>
      <c r="F299" t="s">
        <v>14</v>
      </c>
      <c r="H299" s="11">
        <v>137</v>
      </c>
      <c r="I299" s="4">
        <v>7</v>
      </c>
      <c r="J299">
        <v>115.66666666666667</v>
      </c>
      <c r="K299">
        <v>87</v>
      </c>
      <c r="L299">
        <v>86</v>
      </c>
      <c r="M299">
        <v>87</v>
      </c>
      <c r="N299">
        <v>17.5</v>
      </c>
      <c r="P299">
        <f>IF(ISERROR(VLOOKUP($AB299,HSB!$A$1:$X$3000,COLUMN(HSB!D298),0)),"",VLOOKUP($AB299,HSB!$A$1:$X$3000,COLUMN(HSB!D298),0))</f>
        <v>13.5235209480888</v>
      </c>
      <c r="Q299">
        <f>IF(ISERROR(VLOOKUP($AB299,HSB!$A$1:$X$3000,COLUMN(HSB!E298),0)),"",VLOOKUP($AB299,HSB!$A$1:$X$3000,COLUMN(HSB!E298),0))</f>
        <v>670.4</v>
      </c>
      <c r="R299">
        <f>IF(ISERROR(VLOOKUP($AB299,HSB!$A$1:$X$3000,COLUMN(HSB!F298),0)),"",VLOOKUP($AB299,HSB!$A$1:$X$3000,COLUMN(HSB!F298),0))</f>
        <v>0.50918611130299396</v>
      </c>
      <c r="S299">
        <f>IF(ISERROR(VLOOKUP($AB299,HSB!$A$1:$X$3000,COLUMN(HSB!G298),0)),"",VLOOKUP($AB299,HSB!$A$1:$X$3000,COLUMN(HSB!G298),0))</f>
        <v>31.652638691370399</v>
      </c>
      <c r="T299">
        <f>IF(ISERROR(VLOOKUP($AB299,HSB!$A$1:$X$3000,COLUMN(HSB!H298),0)),"",VLOOKUP($AB299,HSB!$A$1:$X$3000,COLUMN(HSB!H298),0))</f>
        <v>621.42333333333295</v>
      </c>
      <c r="U299">
        <f>IF(ISERROR(VLOOKUP($AB299,HSB!$A$1:$X$3000,COLUMN(HSB!I298),0)),"",VLOOKUP($AB299,HSB!$A$1:$X$3000,COLUMN(HSB!I298),0))</f>
        <v>0.43961833857567501</v>
      </c>
      <c r="V299">
        <f>IF(ISERROR(VLOOKUP($AB299,HSB!$A$1:$X$3000,COLUMN(HSB!J298),0)),"",VLOOKUP($AB299,HSB!$A$1:$X$3000,COLUMN(HSB!J298),0))</f>
        <v>34.147177933567001</v>
      </c>
      <c r="W299">
        <f>IF(ISERROR(VLOOKUP($AB299,HSB!$A$1:$X$3000,COLUMN(HSB!K298),0)),"",VLOOKUP($AB299,HSB!$A$1:$X$3000,COLUMN(HSB!K298),0))</f>
        <v>627.43666666666695</v>
      </c>
      <c r="X299">
        <f>IF(ISERROR(VLOOKUP($AB299,HSB!$A$1:$X$3000,COLUMN(HSB!L298),0)),"",VLOOKUP($AB299,HSB!$A$1:$X$3000,COLUMN(HSB!L298),0))</f>
        <v>0.427005198414318</v>
      </c>
      <c r="Y299">
        <f>IF(ISERROR(VLOOKUP($AB299,HSB!$A$1:$X$3000,COLUMN(HSB!M298),0)),"",VLOOKUP($AB299,HSB!$A$1:$X$3000,COLUMN(HSB!M298),0))</f>
        <v>24.772247254214701</v>
      </c>
      <c r="Z299">
        <f>IF(ISERROR(VLOOKUP($AB299,HSB!$A$1:$X$3000,COLUMN(HSB!N298),0)),"",VLOOKUP($AB299,HSB!$A$1:$X$3000,COLUMN(HSB!N298),0))</f>
        <v>622.10333333333301</v>
      </c>
      <c r="AA299">
        <f>IF(ISERROR(VLOOKUP($AB299,HSB!$A$1:$X$3000,COLUMN(HSB!O298),0)),"",VLOOKUP($AB299,HSB!$A$1:$X$3000,COLUMN(HSB!O298),0))</f>
        <v>0.48144538042058999</v>
      </c>
      <c r="AB299" t="s">
        <v>1232</v>
      </c>
      <c r="AC299">
        <v>4.4563605999999999E-2</v>
      </c>
      <c r="AD299">
        <v>-0.83535670100000003</v>
      </c>
      <c r="AE299">
        <v>0.18268364200000001</v>
      </c>
      <c r="AF299">
        <v>0.54162604599999997</v>
      </c>
      <c r="AG299">
        <v>31.031733559999999</v>
      </c>
      <c r="AH299">
        <v>-0.13736116000000001</v>
      </c>
      <c r="AI299">
        <v>-0.61678634099999996</v>
      </c>
      <c r="AJ299">
        <v>0.211107295</v>
      </c>
      <c r="AK299">
        <v>0.48837561200000001</v>
      </c>
      <c r="AL299">
        <v>13.22134728</v>
      </c>
      <c r="AM299">
        <v>-1.8337310999999999E-2</v>
      </c>
      <c r="AN299">
        <v>-0.73681224199999995</v>
      </c>
      <c r="AO299">
        <v>0.21174277999999999</v>
      </c>
      <c r="AP299">
        <v>0.56822323699999999</v>
      </c>
      <c r="AQ299">
        <v>24.2224307</v>
      </c>
      <c r="AR299">
        <v>4.5387410000000003E-2</v>
      </c>
      <c r="AS299">
        <v>-0.85051262999999999</v>
      </c>
      <c r="AT299">
        <v>0.169529016</v>
      </c>
      <c r="AU299">
        <v>0.50939050100000005</v>
      </c>
      <c r="AV299">
        <v>33.518505089999998</v>
      </c>
    </row>
    <row r="300" spans="1:48" ht="12.75" customHeight="1">
      <c r="A300" t="s">
        <v>177</v>
      </c>
      <c r="B300" t="s">
        <v>469</v>
      </c>
      <c r="C300" t="s">
        <v>178</v>
      </c>
      <c r="D300">
        <v>2013</v>
      </c>
      <c r="E300" t="s">
        <v>771</v>
      </c>
      <c r="F300" t="s">
        <v>14</v>
      </c>
      <c r="H300" s="11">
        <v>148</v>
      </c>
      <c r="I300" s="4">
        <v>5</v>
      </c>
      <c r="J300">
        <v>118</v>
      </c>
      <c r="K300">
        <v>82</v>
      </c>
      <c r="L300">
        <v>82</v>
      </c>
      <c r="M300">
        <v>82</v>
      </c>
      <c r="N300">
        <v>17.5</v>
      </c>
      <c r="P300">
        <f>IF(ISERROR(VLOOKUP($AB300,HSB!$A$1:$X$3000,COLUMN(HSB!D299),0)),"",VLOOKUP($AB300,HSB!$A$1:$X$3000,COLUMN(HSB!D299),0))</f>
        <v>18.569661976297802</v>
      </c>
      <c r="Q300">
        <f>IF(ISERROR(VLOOKUP($AB300,HSB!$A$1:$X$3000,COLUMN(HSB!E299),0)),"",VLOOKUP($AB300,HSB!$A$1:$X$3000,COLUMN(HSB!E299),0))</f>
        <v>628.78333333333296</v>
      </c>
      <c r="R300">
        <f>IF(ISERROR(VLOOKUP($AB300,HSB!$A$1:$X$3000,COLUMN(HSB!F299),0)),"",VLOOKUP($AB300,HSB!$A$1:$X$3000,COLUMN(HSB!F299),0))</f>
        <v>0.50932397203133495</v>
      </c>
      <c r="S300">
        <f>IF(ISERROR(VLOOKUP($AB300,HSB!$A$1:$X$3000,COLUMN(HSB!G299),0)),"",VLOOKUP($AB300,HSB!$A$1:$X$3000,COLUMN(HSB!G299),0))</f>
        <v>25.557629193790699</v>
      </c>
      <c r="T300">
        <f>IF(ISERROR(VLOOKUP($AB300,HSB!$A$1:$X$3000,COLUMN(HSB!H299),0)),"",VLOOKUP($AB300,HSB!$A$1:$X$3000,COLUMN(HSB!H299),0))</f>
        <v>632.43333333333305</v>
      </c>
      <c r="U300">
        <f>IF(ISERROR(VLOOKUP($AB300,HSB!$A$1:$X$3000,COLUMN(HSB!I299),0)),"",VLOOKUP($AB300,HSB!$A$1:$X$3000,COLUMN(HSB!I299),0))</f>
        <v>0.44809683550082702</v>
      </c>
      <c r="V300">
        <f>IF(ISERROR(VLOOKUP($AB300,HSB!$A$1:$X$3000,COLUMN(HSB!J299),0)),"",VLOOKUP($AB300,HSB!$A$1:$X$3000,COLUMN(HSB!J299),0))</f>
        <v>37.280507444500103</v>
      </c>
      <c r="W300">
        <f>IF(ISERROR(VLOOKUP($AB300,HSB!$A$1:$X$3000,COLUMN(HSB!K299),0)),"",VLOOKUP($AB300,HSB!$A$1:$X$3000,COLUMN(HSB!K299),0))</f>
        <v>639.78333333333296</v>
      </c>
      <c r="X300">
        <f>IF(ISERROR(VLOOKUP($AB300,HSB!$A$1:$X$3000,COLUMN(HSB!L299),0)),"",VLOOKUP($AB300,HSB!$A$1:$X$3000,COLUMN(HSB!L299),0))</f>
        <v>0.40918016800578899</v>
      </c>
      <c r="Y300">
        <f>IF(ISERROR(VLOOKUP($AB300,HSB!$A$1:$X$3000,COLUMN(HSB!M299),0)),"",VLOOKUP($AB300,HSB!$A$1:$X$3000,COLUMN(HSB!M299),0))</f>
        <v>31.638820397262599</v>
      </c>
      <c r="Z300">
        <f>IF(ISERROR(VLOOKUP($AB300,HSB!$A$1:$X$3000,COLUMN(HSB!N299),0)),"",VLOOKUP($AB300,HSB!$A$1:$X$3000,COLUMN(HSB!N299),0))</f>
        <v>645.75333333333299</v>
      </c>
      <c r="AA300">
        <f>IF(ISERROR(VLOOKUP($AB300,HSB!$A$1:$X$3000,COLUMN(HSB!O299),0)),"",VLOOKUP($AB300,HSB!$A$1:$X$3000,COLUMN(HSB!O299),0))</f>
        <v>0.43738651528587402</v>
      </c>
      <c r="AB300" t="s">
        <v>1233</v>
      </c>
      <c r="AC300">
        <v>3.9487781999999999E-2</v>
      </c>
      <c r="AD300">
        <v>-0.82407582400000001</v>
      </c>
      <c r="AE300">
        <v>0.190100397</v>
      </c>
      <c r="AF300">
        <v>0.55774208000000003</v>
      </c>
      <c r="AG300">
        <v>25.0356822</v>
      </c>
      <c r="AH300">
        <v>-0.111838276</v>
      </c>
      <c r="AI300">
        <v>-0.64077866800000005</v>
      </c>
      <c r="AJ300">
        <v>0.21919038900000001</v>
      </c>
      <c r="AK300">
        <v>0.524084993</v>
      </c>
      <c r="AL300">
        <v>18.142699010000001</v>
      </c>
      <c r="AM300">
        <v>-2.7159651999999999E-2</v>
      </c>
      <c r="AN300">
        <v>-0.75206833500000003</v>
      </c>
      <c r="AO300">
        <v>0.16380988499999999</v>
      </c>
      <c r="AP300">
        <v>0.447628782</v>
      </c>
      <c r="AQ300">
        <v>31.075279779999999</v>
      </c>
      <c r="AR300">
        <v>3.9228286000000001E-2</v>
      </c>
      <c r="AS300">
        <v>-0.85975944400000004</v>
      </c>
      <c r="AT300">
        <v>0.15072149400000001</v>
      </c>
      <c r="AU300">
        <v>0.45662224899999998</v>
      </c>
      <c r="AV300">
        <v>36.656073800000001</v>
      </c>
    </row>
    <row r="301" spans="1:48" ht="12.75" customHeight="1">
      <c r="A301" t="s">
        <v>185</v>
      </c>
      <c r="B301" t="s">
        <v>469</v>
      </c>
      <c r="C301" t="s">
        <v>178</v>
      </c>
      <c r="D301">
        <v>2013</v>
      </c>
      <c r="E301" t="s">
        <v>772</v>
      </c>
      <c r="F301" t="s">
        <v>14</v>
      </c>
      <c r="H301" s="11">
        <v>151</v>
      </c>
      <c r="I301" s="4">
        <v>4</v>
      </c>
      <c r="J301">
        <v>116</v>
      </c>
      <c r="K301">
        <v>79</v>
      </c>
      <c r="L301">
        <v>80</v>
      </c>
      <c r="M301">
        <v>80</v>
      </c>
      <c r="N301">
        <v>18</v>
      </c>
      <c r="P301">
        <f>IF(ISERROR(VLOOKUP($AB301,HSB!$A$1:$X$3000,COLUMN(HSB!D300),0)),"",VLOOKUP($AB301,HSB!$A$1:$X$3000,COLUMN(HSB!D300),0))</f>
        <v>17.943876603522799</v>
      </c>
      <c r="Q301">
        <f>IF(ISERROR(VLOOKUP($AB301,HSB!$A$1:$X$3000,COLUMN(HSB!E300),0)),"",VLOOKUP($AB301,HSB!$A$1:$X$3000,COLUMN(HSB!E300),0))</f>
        <v>644.43333333333305</v>
      </c>
      <c r="R301">
        <f>IF(ISERROR(VLOOKUP($AB301,HSB!$A$1:$X$3000,COLUMN(HSB!F300),0)),"",VLOOKUP($AB301,HSB!$A$1:$X$3000,COLUMN(HSB!F300),0))</f>
        <v>0.47273910485569198</v>
      </c>
      <c r="S301">
        <f>IF(ISERROR(VLOOKUP($AB301,HSB!$A$1:$X$3000,COLUMN(HSB!G300),0)),"",VLOOKUP($AB301,HSB!$A$1:$X$3000,COLUMN(HSB!G300),0))</f>
        <v>44.634892821535402</v>
      </c>
      <c r="T301">
        <f>IF(ISERROR(VLOOKUP($AB301,HSB!$A$1:$X$3000,COLUMN(HSB!H300),0)),"",VLOOKUP($AB301,HSB!$A$1:$X$3000,COLUMN(HSB!H300),0))</f>
        <v>624.78666666666697</v>
      </c>
      <c r="U301">
        <f>IF(ISERROR(VLOOKUP($AB301,HSB!$A$1:$X$3000,COLUMN(HSB!I300),0)),"",VLOOKUP($AB301,HSB!$A$1:$X$3000,COLUMN(HSB!I300),0))</f>
        <v>0.378732471462219</v>
      </c>
      <c r="V301">
        <f>IF(ISERROR(VLOOKUP($AB301,HSB!$A$1:$X$3000,COLUMN(HSB!J300),0)),"",VLOOKUP($AB301,HSB!$A$1:$X$3000,COLUMN(HSB!J300),0))</f>
        <v>34.616223496178101</v>
      </c>
      <c r="W301">
        <f>IF(ISERROR(VLOOKUP($AB301,HSB!$A$1:$X$3000,COLUMN(HSB!K300),0)),"",VLOOKUP($AB301,HSB!$A$1:$X$3000,COLUMN(HSB!K300),0))</f>
        <v>667.113333333333</v>
      </c>
      <c r="X301">
        <f>IF(ISERROR(VLOOKUP($AB301,HSB!$A$1:$X$3000,COLUMN(HSB!L300),0)),"",VLOOKUP($AB301,HSB!$A$1:$X$3000,COLUMN(HSB!L300),0))</f>
        <v>0.39091554069527501</v>
      </c>
      <c r="Y301">
        <f>IF(ISERROR(VLOOKUP($AB301,HSB!$A$1:$X$3000,COLUMN(HSB!M300),0)),"",VLOOKUP($AB301,HSB!$A$1:$X$3000,COLUMN(HSB!M300),0))</f>
        <v>24.186491326021901</v>
      </c>
      <c r="Z301">
        <f>IF(ISERROR(VLOOKUP($AB301,HSB!$A$1:$X$3000,COLUMN(HSB!N300),0)),"",VLOOKUP($AB301,HSB!$A$1:$X$3000,COLUMN(HSB!N300),0))</f>
        <v>657.81333333333305</v>
      </c>
      <c r="AA301">
        <f>IF(ISERROR(VLOOKUP($AB301,HSB!$A$1:$X$3000,COLUMN(HSB!O300),0)),"",VLOOKUP($AB301,HSB!$A$1:$X$3000,COLUMN(HSB!O300),0))</f>
        <v>0.47918161175870799</v>
      </c>
      <c r="AB301" t="s">
        <v>1234</v>
      </c>
      <c r="AC301">
        <v>9.9662500000000001E-2</v>
      </c>
      <c r="AD301">
        <v>-0.95889850499999996</v>
      </c>
      <c r="AE301">
        <v>0.128363477</v>
      </c>
      <c r="AF301">
        <v>0.42029327799999999</v>
      </c>
      <c r="AG301">
        <v>44.001706059999997</v>
      </c>
      <c r="AH301">
        <v>-0.12836049199999999</v>
      </c>
      <c r="AI301">
        <v>-0.59009696300000003</v>
      </c>
      <c r="AJ301">
        <v>0.178245816</v>
      </c>
      <c r="AK301">
        <v>0.396736959</v>
      </c>
      <c r="AL301">
        <v>17.608455790000001</v>
      </c>
      <c r="AM301">
        <v>-4.1292959999999997E-2</v>
      </c>
      <c r="AN301">
        <v>-0.70821683300000005</v>
      </c>
      <c r="AO301">
        <v>0.20106067599999999</v>
      </c>
      <c r="AP301">
        <v>0.52314656100000001</v>
      </c>
      <c r="AQ301">
        <v>23.67472274</v>
      </c>
      <c r="AR301">
        <v>7.5851117999999995E-2</v>
      </c>
      <c r="AS301">
        <v>-0.92433903399999995</v>
      </c>
      <c r="AT301">
        <v>0.137296591</v>
      </c>
      <c r="AU301">
        <v>0.43837115199999999</v>
      </c>
      <c r="AV301">
        <v>34.085645849999999</v>
      </c>
    </row>
    <row r="302" spans="1:48" ht="12.75" customHeight="1">
      <c r="A302" t="s">
        <v>182</v>
      </c>
      <c r="B302" t="s">
        <v>469</v>
      </c>
      <c r="C302" t="s">
        <v>178</v>
      </c>
      <c r="D302">
        <v>2013</v>
      </c>
      <c r="E302" t="s">
        <v>773</v>
      </c>
      <c r="F302" t="s">
        <v>14</v>
      </c>
      <c r="H302" s="11">
        <v>164</v>
      </c>
      <c r="I302" s="4">
        <v>3</v>
      </c>
      <c r="J302">
        <v>117.16666666666667</v>
      </c>
      <c r="K302">
        <v>78.5</v>
      </c>
      <c r="L302">
        <v>79.333333333333329</v>
      </c>
      <c r="M302">
        <v>79.333333333333329</v>
      </c>
      <c r="N302">
        <v>19.5</v>
      </c>
      <c r="P302">
        <f>IF(ISERROR(VLOOKUP($AB302,HSB!$A$1:$X$3000,COLUMN(HSB!D301),0)),"",VLOOKUP($AB302,HSB!$A$1:$X$3000,COLUMN(HSB!D301),0))</f>
        <v>19.9919892839259</v>
      </c>
      <c r="Q302">
        <f>IF(ISERROR(VLOOKUP($AB302,HSB!$A$1:$X$3000,COLUMN(HSB!E301),0)),"",VLOOKUP($AB302,HSB!$A$1:$X$3000,COLUMN(HSB!E301),0))</f>
        <v>611.14</v>
      </c>
      <c r="R302">
        <f>IF(ISERROR(VLOOKUP($AB302,HSB!$A$1:$X$3000,COLUMN(HSB!F301),0)),"",VLOOKUP($AB302,HSB!$A$1:$X$3000,COLUMN(HSB!F301),0))</f>
        <v>0.46729040268871103</v>
      </c>
      <c r="S302">
        <f>IF(ISERROR(VLOOKUP($AB302,HSB!$A$1:$X$3000,COLUMN(HSB!G301),0)),"",VLOOKUP($AB302,HSB!$A$1:$X$3000,COLUMN(HSB!G301),0))</f>
        <v>30.211130862961099</v>
      </c>
      <c r="T302">
        <f>IF(ISERROR(VLOOKUP($AB302,HSB!$A$1:$X$3000,COLUMN(HSB!H301),0)),"",VLOOKUP($AB302,HSB!$A$1:$X$3000,COLUMN(HSB!H301),0))</f>
        <v>616.78</v>
      </c>
      <c r="U302">
        <f>IF(ISERROR(VLOOKUP($AB302,HSB!$A$1:$X$3000,COLUMN(HSB!I301),0)),"",VLOOKUP($AB302,HSB!$A$1:$X$3000,COLUMN(HSB!I301),0))</f>
        <v>0.44202207619161699</v>
      </c>
      <c r="V302">
        <f>IF(ISERROR(VLOOKUP($AB302,HSB!$A$1:$X$3000,COLUMN(HSB!J301),0)),"",VLOOKUP($AB302,HSB!$A$1:$X$3000,COLUMN(HSB!J301),0))</f>
        <v>26.527407327658199</v>
      </c>
      <c r="W302">
        <f>IF(ISERROR(VLOOKUP($AB302,HSB!$A$1:$X$3000,COLUMN(HSB!K301),0)),"",VLOOKUP($AB302,HSB!$A$1:$X$3000,COLUMN(HSB!K301),0))</f>
        <v>610.82000000000005</v>
      </c>
      <c r="X302">
        <f>IF(ISERROR(VLOOKUP($AB302,HSB!$A$1:$X$3000,COLUMN(HSB!L301),0)),"",VLOOKUP($AB302,HSB!$A$1:$X$3000,COLUMN(HSB!L301),0))</f>
        <v>0.44711771165063802</v>
      </c>
      <c r="Y302">
        <f>IF(ISERROR(VLOOKUP($AB302,HSB!$A$1:$X$3000,COLUMN(HSB!M301),0)),"",VLOOKUP($AB302,HSB!$A$1:$X$3000,COLUMN(HSB!M301),0))</f>
        <v>22.497926606576499</v>
      </c>
      <c r="Z302">
        <f>IF(ISERROR(VLOOKUP($AB302,HSB!$A$1:$X$3000,COLUMN(HSB!N301),0)),"",VLOOKUP($AB302,HSB!$A$1:$X$3000,COLUMN(HSB!N301),0))</f>
        <v>610.82000000000005</v>
      </c>
      <c r="AA302">
        <f>IF(ISERROR(VLOOKUP($AB302,HSB!$A$1:$X$3000,COLUMN(HSB!O301),0)),"",VLOOKUP($AB302,HSB!$A$1:$X$3000,COLUMN(HSB!O301),0))</f>
        <v>0.47241824888539802</v>
      </c>
      <c r="AB302" t="s">
        <v>1235</v>
      </c>
      <c r="AC302">
        <v>-1.5696649999999999E-2</v>
      </c>
      <c r="AD302">
        <v>-0.76438151600000004</v>
      </c>
      <c r="AE302">
        <v>0.172244441</v>
      </c>
      <c r="AF302">
        <v>0.47674362199999998</v>
      </c>
      <c r="AG302">
        <v>29.645038530000001</v>
      </c>
      <c r="AH302">
        <v>-7.1223553999999994E-2</v>
      </c>
      <c r="AI302">
        <v>-0.68449426000000002</v>
      </c>
      <c r="AJ302">
        <v>0.188399926</v>
      </c>
      <c r="AK302">
        <v>0.47645150600000002</v>
      </c>
      <c r="AL302">
        <v>19.594087569999999</v>
      </c>
      <c r="AM302">
        <v>-6.8227055999999994E-2</v>
      </c>
      <c r="AN302">
        <v>-0.69325110400000001</v>
      </c>
      <c r="AO302">
        <v>0.19229009799999999</v>
      </c>
      <c r="AP302">
        <v>0.49124895000000002</v>
      </c>
      <c r="AQ302">
        <v>22.037483219999999</v>
      </c>
      <c r="AR302">
        <v>-2.8662643000000002E-2</v>
      </c>
      <c r="AS302">
        <v>-0.75652294499999995</v>
      </c>
      <c r="AT302">
        <v>0.17458690299999999</v>
      </c>
      <c r="AU302">
        <v>0.47931476299999998</v>
      </c>
      <c r="AV302">
        <v>26.01845307</v>
      </c>
    </row>
    <row r="303" spans="1:48" ht="12.75" customHeight="1">
      <c r="A303" t="s">
        <v>183</v>
      </c>
      <c r="B303" t="s">
        <v>469</v>
      </c>
      <c r="C303" t="s">
        <v>178</v>
      </c>
      <c r="D303">
        <v>2013</v>
      </c>
      <c r="E303" t="s">
        <v>774</v>
      </c>
      <c r="F303" t="s">
        <v>8</v>
      </c>
      <c r="H303" s="11">
        <v>164</v>
      </c>
      <c r="I303" s="4">
        <v>3</v>
      </c>
      <c r="J303">
        <v>115.16666666666667</v>
      </c>
      <c r="K303">
        <v>90.166666666666671</v>
      </c>
      <c r="L303">
        <v>86</v>
      </c>
      <c r="M303">
        <v>90.166666666666671</v>
      </c>
      <c r="N303">
        <v>18</v>
      </c>
      <c r="P303">
        <f>IF(ISERROR(VLOOKUP($AB303,HSB!$A$1:$X$3000,COLUMN(HSB!D302),0)),"",VLOOKUP($AB303,HSB!$A$1:$X$3000,COLUMN(HSB!D302),0))</f>
        <v>18.742104757135699</v>
      </c>
      <c r="Q303">
        <f>IF(ISERROR(VLOOKUP($AB303,HSB!$A$1:$X$3000,COLUMN(HSB!E302),0)),"",VLOOKUP($AB303,HSB!$A$1:$X$3000,COLUMN(HSB!E302),0))</f>
        <v>660.02</v>
      </c>
      <c r="R303">
        <f>IF(ISERROR(VLOOKUP($AB303,HSB!$A$1:$X$3000,COLUMN(HSB!F302),0)),"",VLOOKUP($AB303,HSB!$A$1:$X$3000,COLUMN(HSB!F302),0))</f>
        <v>0.48301793524544501</v>
      </c>
      <c r="S303">
        <f>IF(ISERROR(VLOOKUP($AB303,HSB!$A$1:$X$3000,COLUMN(HSB!G302),0)),"",VLOOKUP($AB303,HSB!$A$1:$X$3000,COLUMN(HSB!G302),0))</f>
        <v>29.348439826406299</v>
      </c>
      <c r="T303">
        <f>IF(ISERROR(VLOOKUP($AB303,HSB!$A$1:$X$3000,COLUMN(HSB!H302),0)),"",VLOOKUP($AB303,HSB!$A$1:$X$3000,COLUMN(HSB!H302),0))</f>
        <v>627.113333333333</v>
      </c>
      <c r="U303">
        <f>IF(ISERROR(VLOOKUP($AB303,HSB!$A$1:$X$3000,COLUMN(HSB!I302),0)),"",VLOOKUP($AB303,HSB!$A$1:$X$3000,COLUMN(HSB!I302),0))</f>
        <v>0.44401856600807998</v>
      </c>
      <c r="V303">
        <f>IF(ISERROR(VLOOKUP($AB303,HSB!$A$1:$X$3000,COLUMN(HSB!J302),0)),"",VLOOKUP($AB303,HSB!$A$1:$X$3000,COLUMN(HSB!J302),0))</f>
        <v>32.626211483892497</v>
      </c>
      <c r="W303">
        <f>IF(ISERROR(VLOOKUP($AB303,HSB!$A$1:$X$3000,COLUMN(HSB!K302),0)),"",VLOOKUP($AB303,HSB!$A$1:$X$3000,COLUMN(HSB!K302),0))</f>
        <v>643.72666666666703</v>
      </c>
      <c r="X303">
        <f>IF(ISERROR(VLOOKUP($AB303,HSB!$A$1:$X$3000,COLUMN(HSB!L302),0)),"",VLOOKUP($AB303,HSB!$A$1:$X$3000,COLUMN(HSB!L302),0))</f>
        <v>0.433082766870305</v>
      </c>
      <c r="Y303">
        <f>IF(ISERROR(VLOOKUP($AB303,HSB!$A$1:$X$3000,COLUMN(HSB!M302),0)),"",VLOOKUP($AB303,HSB!$A$1:$X$3000,COLUMN(HSB!M302),0))</f>
        <v>23.111225271240201</v>
      </c>
      <c r="Z303">
        <f>IF(ISERROR(VLOOKUP($AB303,HSB!$A$1:$X$3000,COLUMN(HSB!N302),0)),"",VLOOKUP($AB303,HSB!$A$1:$X$3000,COLUMN(HSB!N302),0))</f>
        <v>659.70666666666705</v>
      </c>
      <c r="AA303">
        <f>IF(ISERROR(VLOOKUP($AB303,HSB!$A$1:$X$3000,COLUMN(HSB!O302),0)),"",VLOOKUP($AB303,HSB!$A$1:$X$3000,COLUMN(HSB!O302),0))</f>
        <v>0.47178575471672202</v>
      </c>
      <c r="AB303" t="s">
        <v>1236</v>
      </c>
      <c r="AC303">
        <v>-6.0748570000000003E-3</v>
      </c>
      <c r="AD303">
        <v>-0.77182758799999995</v>
      </c>
      <c r="AE303">
        <v>0.17523334199999999</v>
      </c>
      <c r="AF303">
        <v>0.48870723599999999</v>
      </c>
      <c r="AG303">
        <v>28.786322479999999</v>
      </c>
      <c r="AH303">
        <v>-0.125867065</v>
      </c>
      <c r="AI303">
        <v>-0.63615160800000004</v>
      </c>
      <c r="AJ303">
        <v>0.19033678100000001</v>
      </c>
      <c r="AK303">
        <v>0.45228401000000001</v>
      </c>
      <c r="AL303">
        <v>18.354969149999999</v>
      </c>
      <c r="AM303">
        <v>-1.6718190000000001E-2</v>
      </c>
      <c r="AN303">
        <v>-0.73902855499999998</v>
      </c>
      <c r="AO303">
        <v>0.19995710899999999</v>
      </c>
      <c r="AP303">
        <v>0.53868481199999996</v>
      </c>
      <c r="AQ303">
        <v>22.613803399999998</v>
      </c>
      <c r="AR303">
        <v>6.4581250000000003E-3</v>
      </c>
      <c r="AS303">
        <v>-0.80420669499999997</v>
      </c>
      <c r="AT303">
        <v>0.168957304</v>
      </c>
      <c r="AU303">
        <v>0.48640061699999998</v>
      </c>
      <c r="AV303">
        <v>32.022178529999998</v>
      </c>
    </row>
    <row r="304" spans="1:48" ht="12.75" customHeight="1">
      <c r="A304" t="s">
        <v>187</v>
      </c>
      <c r="B304" t="s">
        <v>469</v>
      </c>
      <c r="C304" t="s">
        <v>188</v>
      </c>
      <c r="D304">
        <v>2013</v>
      </c>
      <c r="E304" t="s">
        <v>775</v>
      </c>
      <c r="F304" t="s">
        <v>8</v>
      </c>
      <c r="H304" s="11">
        <v>146</v>
      </c>
      <c r="I304" s="4">
        <v>6</v>
      </c>
      <c r="J304">
        <v>118.33333333333333</v>
      </c>
      <c r="K304">
        <v>91.333333333333329</v>
      </c>
      <c r="L304">
        <v>90.666666666666671</v>
      </c>
      <c r="M304">
        <v>91.333333333333329</v>
      </c>
      <c r="N304">
        <v>18</v>
      </c>
      <c r="P304">
        <f>IF(ISERROR(VLOOKUP($AB304,HSB!$A$1:$X$3000,COLUMN(HSB!D303),0)),"",VLOOKUP($AB304,HSB!$A$1:$X$3000,COLUMN(HSB!D303),0))</f>
        <v>17.455087881822699</v>
      </c>
      <c r="Q304">
        <f>IF(ISERROR(VLOOKUP($AB304,HSB!$A$1:$X$3000,COLUMN(HSB!E303),0)),"",VLOOKUP($AB304,HSB!$A$1:$X$3000,COLUMN(HSB!E303),0))</f>
        <v>634.76333333333298</v>
      </c>
      <c r="R304">
        <f>IF(ISERROR(VLOOKUP($AB304,HSB!$A$1:$X$3000,COLUMN(HSB!F303),0)),"",VLOOKUP($AB304,HSB!$A$1:$X$3000,COLUMN(HSB!F303),0))</f>
        <v>0.50033647730851005</v>
      </c>
      <c r="S304">
        <f>IF(ISERROR(VLOOKUP($AB304,HSB!$A$1:$X$3000,COLUMN(HSB!G303),0)),"",VLOOKUP($AB304,HSB!$A$1:$X$3000,COLUMN(HSB!G303),0))</f>
        <v>26.285400100150198</v>
      </c>
      <c r="T304">
        <f>IF(ISERROR(VLOOKUP($AB304,HSB!$A$1:$X$3000,COLUMN(HSB!H303),0)),"",VLOOKUP($AB304,HSB!$A$1:$X$3000,COLUMN(HSB!H303),0))</f>
        <v>625.1</v>
      </c>
      <c r="U304">
        <f>IF(ISERROR(VLOOKUP($AB304,HSB!$A$1:$X$3000,COLUMN(HSB!I303),0)),"",VLOOKUP($AB304,HSB!$A$1:$X$3000,COLUMN(HSB!I303),0))</f>
        <v>0.48597943760550799</v>
      </c>
      <c r="V304">
        <f>IF(ISERROR(VLOOKUP($AB304,HSB!$A$1:$X$3000,COLUMN(HSB!J303),0)),"",VLOOKUP($AB304,HSB!$A$1:$X$3000,COLUMN(HSB!J303),0))</f>
        <v>38.0438604573527</v>
      </c>
      <c r="W304">
        <f>IF(ISERROR(VLOOKUP($AB304,HSB!$A$1:$X$3000,COLUMN(HSB!K303),0)),"",VLOOKUP($AB304,HSB!$A$1:$X$3000,COLUMN(HSB!K303),0))</f>
        <v>610.82000000000005</v>
      </c>
      <c r="X304">
        <f>IF(ISERROR(VLOOKUP($AB304,HSB!$A$1:$X$3000,COLUMN(HSB!L303),0)),"",VLOOKUP($AB304,HSB!$A$1:$X$3000,COLUMN(HSB!L303),0))</f>
        <v>0.41890759113663201</v>
      </c>
      <c r="Y304">
        <f>IF(ISERROR(VLOOKUP($AB304,HSB!$A$1:$X$3000,COLUMN(HSB!M303),0)),"",VLOOKUP($AB304,HSB!$A$1:$X$3000,COLUMN(HSB!M303),0))</f>
        <v>25.379419028542799</v>
      </c>
      <c r="Z304">
        <f>IF(ISERROR(VLOOKUP($AB304,HSB!$A$1:$X$3000,COLUMN(HSB!N303),0)),"",VLOOKUP($AB304,HSB!$A$1:$X$3000,COLUMN(HSB!N303),0))</f>
        <v>644.1</v>
      </c>
      <c r="AA304">
        <f>IF(ISERROR(VLOOKUP($AB304,HSB!$A$1:$X$3000,COLUMN(HSB!O303),0)),"",VLOOKUP($AB304,HSB!$A$1:$X$3000,COLUMN(HSB!O303),0))</f>
        <v>0.48837659488611601</v>
      </c>
      <c r="AB304" t="s">
        <v>1237</v>
      </c>
      <c r="AC304">
        <v>-6.8888168999999999E-2</v>
      </c>
      <c r="AD304">
        <v>-0.69161245299999996</v>
      </c>
      <c r="AE304">
        <v>0.20114836999999999</v>
      </c>
      <c r="AF304">
        <v>0.51315737299999997</v>
      </c>
      <c r="AG304">
        <v>25.714141210000001</v>
      </c>
      <c r="AH304">
        <v>-0.14030653200000001</v>
      </c>
      <c r="AI304">
        <v>-0.603946015</v>
      </c>
      <c r="AJ304">
        <v>0.20356628399999999</v>
      </c>
      <c r="AK304">
        <v>0.46235000199999998</v>
      </c>
      <c r="AL304">
        <v>17.079262239999998</v>
      </c>
      <c r="AM304">
        <v>-7.0111908000000001E-2</v>
      </c>
      <c r="AN304">
        <v>-0.67216923100000003</v>
      </c>
      <c r="AO304">
        <v>0.20561180700000001</v>
      </c>
      <c r="AP304">
        <v>0.51212263499999999</v>
      </c>
      <c r="AQ304">
        <v>24.82463224</v>
      </c>
      <c r="AR304">
        <v>8.596546E-3</v>
      </c>
      <c r="AS304">
        <v>-0.80278422999999999</v>
      </c>
      <c r="AT304">
        <v>0.15418886800000001</v>
      </c>
      <c r="AU304">
        <v>0.44296757799999997</v>
      </c>
      <c r="AV304">
        <v>37.396816809999997</v>
      </c>
    </row>
    <row r="305" spans="1:48" ht="12.75" customHeight="1">
      <c r="A305" t="s">
        <v>322</v>
      </c>
      <c r="B305" t="s">
        <v>469</v>
      </c>
      <c r="C305" t="s">
        <v>317</v>
      </c>
      <c r="D305">
        <v>2013</v>
      </c>
      <c r="E305" t="s">
        <v>776</v>
      </c>
      <c r="F305" t="s">
        <v>8</v>
      </c>
      <c r="H305" s="11">
        <v>159</v>
      </c>
      <c r="I305" s="4">
        <v>9</v>
      </c>
      <c r="J305">
        <v>116.83333333333333</v>
      </c>
      <c r="K305">
        <v>92</v>
      </c>
      <c r="L305">
        <v>92</v>
      </c>
      <c r="M305">
        <v>92</v>
      </c>
      <c r="N305">
        <v>17</v>
      </c>
      <c r="P305">
        <f>IF(ISERROR(VLOOKUP($AB305,HSB!$A$1:$X$3000,COLUMN(HSB!D304),0)),"",VLOOKUP($AB305,HSB!$A$1:$X$3000,COLUMN(HSB!D304),0))</f>
        <v>23.868797162410299</v>
      </c>
      <c r="Q305">
        <f>IF(ISERROR(VLOOKUP($AB305,HSB!$A$1:$X$3000,COLUMN(HSB!E304),0)),"",VLOOKUP($AB305,HSB!$A$1:$X$3000,COLUMN(HSB!E304),0))</f>
        <v>627.81333333333305</v>
      </c>
      <c r="R305">
        <f>IF(ISERROR(VLOOKUP($AB305,HSB!$A$1:$X$3000,COLUMN(HSB!F304),0)),"",VLOOKUP($AB305,HSB!$A$1:$X$3000,COLUMN(HSB!F304),0))</f>
        <v>0.47875571710820902</v>
      </c>
      <c r="S305">
        <f>IF(ISERROR(VLOOKUP($AB305,HSB!$A$1:$X$3000,COLUMN(HSB!G304),0)),"",VLOOKUP($AB305,HSB!$A$1:$X$3000,COLUMN(HSB!G304),0))</f>
        <v>40.8643670505759</v>
      </c>
      <c r="T305">
        <f>IF(ISERROR(VLOOKUP($AB305,HSB!$A$1:$X$3000,COLUMN(HSB!H304),0)),"",VLOOKUP($AB305,HSB!$A$1:$X$3000,COLUMN(HSB!H304),0))</f>
        <v>660.78</v>
      </c>
      <c r="U305">
        <f>IF(ISERROR(VLOOKUP($AB305,HSB!$A$1:$X$3000,COLUMN(HSB!I304),0)),"",VLOOKUP($AB305,HSB!$A$1:$X$3000,COLUMN(HSB!I304),0))</f>
        <v>0.400220737930851</v>
      </c>
      <c r="V305">
        <f>IF(ISERROR(VLOOKUP($AB305,HSB!$A$1:$X$3000,COLUMN(HSB!J304),0)),"",VLOOKUP($AB305,HSB!$A$1:$X$3000,COLUMN(HSB!J304),0))</f>
        <v>31.9076506426306</v>
      </c>
      <c r="W305">
        <f>IF(ISERROR(VLOOKUP($AB305,HSB!$A$1:$X$3000,COLUMN(HSB!K304),0)),"",VLOOKUP($AB305,HSB!$A$1:$X$3000,COLUMN(HSB!K304),0))</f>
        <v>627.81333333333305</v>
      </c>
      <c r="X305">
        <f>IF(ISERROR(VLOOKUP($AB305,HSB!$A$1:$X$3000,COLUMN(HSB!L304),0)),"",VLOOKUP($AB305,HSB!$A$1:$X$3000,COLUMN(HSB!L304),0))</f>
        <v>0.45450328870045298</v>
      </c>
      <c r="Y305">
        <f>IF(ISERROR(VLOOKUP($AB305,HSB!$A$1:$X$3000,COLUMN(HSB!M304),0)),"",VLOOKUP($AB305,HSB!$A$1:$X$3000,COLUMN(HSB!M304),0))</f>
        <v>32.367184276414598</v>
      </c>
      <c r="Z305">
        <f>IF(ISERROR(VLOOKUP($AB305,HSB!$A$1:$X$3000,COLUMN(HSB!N304),0)),"",VLOOKUP($AB305,HSB!$A$1:$X$3000,COLUMN(HSB!N304),0))</f>
        <v>644.10666666666702</v>
      </c>
      <c r="AA305">
        <f>IF(ISERROR(VLOOKUP($AB305,HSB!$A$1:$X$3000,COLUMN(HSB!O304),0)),"",VLOOKUP($AB305,HSB!$A$1:$X$3000,COLUMN(HSB!O304),0))</f>
        <v>0.44608369011447402</v>
      </c>
      <c r="AB305" t="s">
        <v>1238</v>
      </c>
      <c r="AC305">
        <v>4.3144375999999998E-2</v>
      </c>
      <c r="AD305">
        <v>-0.81738370999999999</v>
      </c>
      <c r="AE305">
        <v>0.139121309</v>
      </c>
      <c r="AF305">
        <v>0.40513102499999998</v>
      </c>
      <c r="AG305">
        <v>40.233025019999999</v>
      </c>
      <c r="AH305">
        <v>-0.11341968500000001</v>
      </c>
      <c r="AI305">
        <v>-0.63729385599999999</v>
      </c>
      <c r="AJ305">
        <v>0.19004079600000001</v>
      </c>
      <c r="AK305">
        <v>0.44982554299999999</v>
      </c>
      <c r="AL305">
        <v>23.389564750000002</v>
      </c>
      <c r="AM305">
        <v>-1.0615942E-2</v>
      </c>
      <c r="AN305">
        <v>-0.77238393299999997</v>
      </c>
      <c r="AO305">
        <v>0.17627052200000001</v>
      </c>
      <c r="AP305">
        <v>0.491674161</v>
      </c>
      <c r="AQ305">
        <v>31.743467710000001</v>
      </c>
      <c r="AR305">
        <v>-2.2592167E-2</v>
      </c>
      <c r="AS305">
        <v>-0.73749131599999995</v>
      </c>
      <c r="AT305">
        <v>0.18498610099999999</v>
      </c>
      <c r="AU305">
        <v>0.49730358699999999</v>
      </c>
      <c r="AV305">
        <v>31.278355680000001</v>
      </c>
    </row>
    <row r="306" spans="1:48" ht="12.75" customHeight="1">
      <c r="A306" t="s">
        <v>397</v>
      </c>
      <c r="B306" t="s">
        <v>469</v>
      </c>
      <c r="C306" t="s">
        <v>393</v>
      </c>
      <c r="D306">
        <v>2013</v>
      </c>
      <c r="E306" t="s">
        <v>777</v>
      </c>
      <c r="F306" t="s">
        <v>14</v>
      </c>
      <c r="H306" s="11">
        <v>161</v>
      </c>
      <c r="I306" s="4">
        <v>0</v>
      </c>
      <c r="J306">
        <v>117.16666666666667</v>
      </c>
      <c r="K306">
        <v>76.833333333333329</v>
      </c>
      <c r="L306">
        <v>75</v>
      </c>
      <c r="M306">
        <v>76.833333333333329</v>
      </c>
      <c r="N306">
        <v>19.5</v>
      </c>
      <c r="P306">
        <f>IF(ISERROR(VLOOKUP($AB306,HSB!$A$1:$X$3000,COLUMN(HSB!D305),0)),"",VLOOKUP($AB306,HSB!$A$1:$X$3000,COLUMN(HSB!D305),0))</f>
        <v>13.883329994992501</v>
      </c>
      <c r="Q306">
        <f>IF(ISERROR(VLOOKUP($AB306,HSB!$A$1:$X$3000,COLUMN(HSB!E305),0)),"",VLOOKUP($AB306,HSB!$A$1:$X$3000,COLUMN(HSB!E305),0))</f>
        <v>692.4</v>
      </c>
      <c r="R306">
        <f>IF(ISERROR(VLOOKUP($AB306,HSB!$A$1:$X$3000,COLUMN(HSB!F305),0)),"",VLOOKUP($AB306,HSB!$A$1:$X$3000,COLUMN(HSB!F305),0))</f>
        <v>0.57264010968134704</v>
      </c>
      <c r="S306">
        <f>IF(ISERROR(VLOOKUP($AB306,HSB!$A$1:$X$3000,COLUMN(HSB!G305),0)),"",VLOOKUP($AB306,HSB!$A$1:$X$3000,COLUMN(HSB!G305),0))</f>
        <v>34.3314784343181</v>
      </c>
      <c r="T306">
        <f>IF(ISERROR(VLOOKUP($AB306,HSB!$A$1:$X$3000,COLUMN(HSB!H305),0)),"",VLOOKUP($AB306,HSB!$A$1:$X$3000,COLUMN(HSB!H305),0))</f>
        <v>593.41333333333296</v>
      </c>
      <c r="U306">
        <f>IF(ISERROR(VLOOKUP($AB306,HSB!$A$1:$X$3000,COLUMN(HSB!I305),0)),"",VLOOKUP($AB306,HSB!$A$1:$X$3000,COLUMN(HSB!I305),0))</f>
        <v>0.41035608459794698</v>
      </c>
      <c r="V306">
        <f>IF(ISERROR(VLOOKUP($AB306,HSB!$A$1:$X$3000,COLUMN(HSB!J305),0)),"",VLOOKUP($AB306,HSB!$A$1:$X$3000,COLUMN(HSB!J305),0))</f>
        <v>41.596002169921498</v>
      </c>
      <c r="W306">
        <f>IF(ISERROR(VLOOKUP($AB306,HSB!$A$1:$X$3000,COLUMN(HSB!K305),0)),"",VLOOKUP($AB306,HSB!$A$1:$X$3000,COLUMN(HSB!K305),0))</f>
        <v>660.4</v>
      </c>
      <c r="X306">
        <f>IF(ISERROR(VLOOKUP($AB306,HSB!$A$1:$X$3000,COLUMN(HSB!L305),0)),"",VLOOKUP($AB306,HSB!$A$1:$X$3000,COLUMN(HSB!L305),0))</f>
        <v>0.36302401637399501</v>
      </c>
      <c r="Y306">
        <f>IF(ISERROR(VLOOKUP($AB306,HSB!$A$1:$X$3000,COLUMN(HSB!M305),0)),"",VLOOKUP($AB306,HSB!$A$1:$X$3000,COLUMN(HSB!M305),0))</f>
        <v>28.652379469203801</v>
      </c>
      <c r="Z306">
        <f>IF(ISERROR(VLOOKUP($AB306,HSB!$A$1:$X$3000,COLUMN(HSB!N305),0)),"",VLOOKUP($AB306,HSB!$A$1:$X$3000,COLUMN(HSB!N305),0))</f>
        <v>615.05666666666696</v>
      </c>
      <c r="AA306">
        <f>IF(ISERROR(VLOOKUP($AB306,HSB!$A$1:$X$3000,COLUMN(HSB!O305),0)),"",VLOOKUP($AB306,HSB!$A$1:$X$3000,COLUMN(HSB!O305),0))</f>
        <v>0.46066145924516699</v>
      </c>
      <c r="AB306" t="s">
        <v>1239</v>
      </c>
      <c r="AC306">
        <v>0.117268942</v>
      </c>
      <c r="AD306">
        <v>-0.96626029800000002</v>
      </c>
      <c r="AE306">
        <v>0.17009681900000001</v>
      </c>
      <c r="AF306">
        <v>0.55976475000000003</v>
      </c>
      <c r="AG306">
        <v>33.69767341</v>
      </c>
      <c r="AH306">
        <v>-0.14113832700000001</v>
      </c>
      <c r="AI306">
        <v>-0.63401100700000002</v>
      </c>
      <c r="AJ306">
        <v>0.27032149100000002</v>
      </c>
      <c r="AK306">
        <v>0.64050118199999995</v>
      </c>
      <c r="AL306">
        <v>13.49241801</v>
      </c>
      <c r="AM306">
        <v>4.0586825E-2</v>
      </c>
      <c r="AN306">
        <v>-0.83049091399999997</v>
      </c>
      <c r="AO306">
        <v>0.20404333499999999</v>
      </c>
      <c r="AP306">
        <v>0.60255077000000001</v>
      </c>
      <c r="AQ306">
        <v>28.025462789999999</v>
      </c>
      <c r="AR306">
        <v>8.9502159999999997E-2</v>
      </c>
      <c r="AS306">
        <v>-0.96824223600000003</v>
      </c>
      <c r="AT306">
        <v>0.111673564</v>
      </c>
      <c r="AU306">
        <v>0.36809292900000001</v>
      </c>
      <c r="AV306">
        <v>41.067721210000002</v>
      </c>
    </row>
    <row r="307" spans="1:48" ht="12.75" customHeight="1">
      <c r="A307" t="s">
        <v>399</v>
      </c>
      <c r="B307" t="s">
        <v>469</v>
      </c>
      <c r="C307" t="s">
        <v>400</v>
      </c>
      <c r="D307">
        <v>2013</v>
      </c>
      <c r="E307" t="s">
        <v>778</v>
      </c>
      <c r="F307" t="s">
        <v>14</v>
      </c>
      <c r="H307" s="11">
        <v>150</v>
      </c>
      <c r="I307" s="4">
        <v>4</v>
      </c>
      <c r="J307">
        <v>121</v>
      </c>
      <c r="K307">
        <v>80</v>
      </c>
      <c r="M307">
        <v>80</v>
      </c>
      <c r="N307">
        <v>20</v>
      </c>
      <c r="P307">
        <f>IF(ISERROR(VLOOKUP($AB307,HSB!$A$1:$X$3000,COLUMN(HSB!D306),0)),"",VLOOKUP($AB307,HSB!$A$1:$X$3000,COLUMN(HSB!D306),0))</f>
        <v>17.992994491737601</v>
      </c>
      <c r="Q307">
        <f>IF(ISERROR(VLOOKUP($AB307,HSB!$A$1:$X$3000,COLUMN(HSB!E306),0)),"",VLOOKUP($AB307,HSB!$A$1:$X$3000,COLUMN(HSB!E306),0))</f>
        <v>644.41999999999996</v>
      </c>
      <c r="R307">
        <f>IF(ISERROR(VLOOKUP($AB307,HSB!$A$1:$X$3000,COLUMN(HSB!F306),0)),"",VLOOKUP($AB307,HSB!$A$1:$X$3000,COLUMN(HSB!F306),0))</f>
        <v>0.52059291829485899</v>
      </c>
      <c r="S307">
        <f>IF(ISERROR(VLOOKUP($AB307,HSB!$A$1:$X$3000,COLUMN(HSB!G306),0)),"",VLOOKUP($AB307,HSB!$A$1:$X$3000,COLUMN(HSB!G306),0))</f>
        <v>23.711625037556299</v>
      </c>
      <c r="T307">
        <f>IF(ISERROR(VLOOKUP($AB307,HSB!$A$1:$X$3000,COLUMN(HSB!H306),0)),"",VLOOKUP($AB307,HSB!$A$1:$X$3000,COLUMN(HSB!H306),0))</f>
        <v>643.09333333333302</v>
      </c>
      <c r="U307">
        <f>IF(ISERROR(VLOOKUP($AB307,HSB!$A$1:$X$3000,COLUMN(HSB!I306),0)),"",VLOOKUP($AB307,HSB!$A$1:$X$3000,COLUMN(HSB!I306),0))</f>
        <v>0.4478134934445</v>
      </c>
      <c r="V307">
        <f>IF(ISERROR(VLOOKUP($AB307,HSB!$A$1:$X$3000,COLUMN(HSB!J306),0)),"",VLOOKUP($AB307,HSB!$A$1:$X$3000,COLUMN(HSB!J306),0))</f>
        <v>32.343516758470997</v>
      </c>
      <c r="W307">
        <f>IF(ISERROR(VLOOKUP($AB307,HSB!$A$1:$X$3000,COLUMN(HSB!K306),0)),"",VLOOKUP($AB307,HSB!$A$1:$X$3000,COLUMN(HSB!K306),0))</f>
        <v>590.52</v>
      </c>
      <c r="X307">
        <f>IF(ISERROR(VLOOKUP($AB307,HSB!$A$1:$X$3000,COLUMN(HSB!L306),0)),"",VLOOKUP($AB307,HSB!$A$1:$X$3000,COLUMN(HSB!L306),0))</f>
        <v>0.41204526898869598</v>
      </c>
      <c r="Y307">
        <f>IF(ISERROR(VLOOKUP($AB307,HSB!$A$1:$X$3000,COLUMN(HSB!M306),0)),"",VLOOKUP($AB307,HSB!$A$1:$X$3000,COLUMN(HSB!M306),0))</f>
        <v>23.795318878317499</v>
      </c>
      <c r="Z307">
        <f>IF(ISERROR(VLOOKUP($AB307,HSB!$A$1:$X$3000,COLUMN(HSB!N306),0)),"",VLOOKUP($AB307,HSB!$A$1:$X$3000,COLUMN(HSB!N306),0))</f>
        <v>627.43666666666695</v>
      </c>
      <c r="AA307">
        <f>IF(ISERROR(VLOOKUP($AB307,HSB!$A$1:$X$3000,COLUMN(HSB!O306),0)),"",VLOOKUP($AB307,HSB!$A$1:$X$3000,COLUMN(HSB!O306),0))</f>
        <v>0.50895638477513505</v>
      </c>
      <c r="AB307" t="s">
        <v>1240</v>
      </c>
      <c r="AC307">
        <v>5.7234820000000002E-3</v>
      </c>
      <c r="AD307">
        <v>-0.77346479999999995</v>
      </c>
      <c r="AE307">
        <v>0.18180323900000001</v>
      </c>
      <c r="AF307">
        <v>0.50718772700000003</v>
      </c>
      <c r="AG307">
        <v>23.242421440000001</v>
      </c>
      <c r="AH307">
        <v>-0.105555738</v>
      </c>
      <c r="AI307">
        <v>-0.63536014799999996</v>
      </c>
      <c r="AJ307">
        <v>0.228669714</v>
      </c>
      <c r="AK307">
        <v>0.54256747400000005</v>
      </c>
      <c r="AL307">
        <v>17.557420010000001</v>
      </c>
      <c r="AM307">
        <v>-5.5179034000000002E-2</v>
      </c>
      <c r="AN307">
        <v>-0.71315799700000004</v>
      </c>
      <c r="AO307">
        <v>0.23089779699999999</v>
      </c>
      <c r="AP307">
        <v>0.60391230299999998</v>
      </c>
      <c r="AQ307">
        <v>23.213428369999999</v>
      </c>
      <c r="AR307">
        <v>6.0645190000000002E-2</v>
      </c>
      <c r="AS307">
        <v>-0.88734239500000001</v>
      </c>
      <c r="AT307">
        <v>0.15853172700000001</v>
      </c>
      <c r="AU307">
        <v>0.49067361599999998</v>
      </c>
      <c r="AV307">
        <v>31.774402949999999</v>
      </c>
    </row>
    <row r="308" spans="1:48" ht="12.75" customHeight="1">
      <c r="A308" t="s">
        <v>181</v>
      </c>
      <c r="B308" t="s">
        <v>469</v>
      </c>
      <c r="C308" t="s">
        <v>178</v>
      </c>
      <c r="D308">
        <v>2013</v>
      </c>
      <c r="E308" t="s">
        <v>779</v>
      </c>
      <c r="F308" t="s">
        <v>14</v>
      </c>
      <c r="H308" s="11">
        <v>153</v>
      </c>
      <c r="I308" s="4">
        <v>0</v>
      </c>
      <c r="J308">
        <v>117.66666666666667</v>
      </c>
      <c r="K308">
        <v>74</v>
      </c>
      <c r="L308">
        <v>74</v>
      </c>
      <c r="M308">
        <v>74</v>
      </c>
      <c r="N308">
        <v>18</v>
      </c>
      <c r="P308">
        <f>IF(ISERROR(VLOOKUP($AB308,HSB!$A$1:$X$3000,COLUMN(HSB!D307),0)),"",VLOOKUP($AB308,HSB!$A$1:$X$3000,COLUMN(HSB!D307),0))</f>
        <v>27.821317476214301</v>
      </c>
      <c r="Q308">
        <f>IF(ISERROR(VLOOKUP($AB308,HSB!$A$1:$X$3000,COLUMN(HSB!E307),0)),"",VLOOKUP($AB308,HSB!$A$1:$X$3000,COLUMN(HSB!E307),0))</f>
        <v>614.82000000000005</v>
      </c>
      <c r="R308">
        <f>IF(ISERROR(VLOOKUP($AB308,HSB!$A$1:$X$3000,COLUMN(HSB!F307),0)),"",VLOOKUP($AB308,HSB!$A$1:$X$3000,COLUMN(HSB!F307),0))</f>
        <v>0.44335212610324698</v>
      </c>
      <c r="S308">
        <f>IF(ISERROR(VLOOKUP($AB308,HSB!$A$1:$X$3000,COLUMN(HSB!G307),0)),"",VLOOKUP($AB308,HSB!$A$1:$X$3000,COLUMN(HSB!G307),0))</f>
        <v>31.678860958103801</v>
      </c>
      <c r="T308">
        <f>IF(ISERROR(VLOOKUP($AB308,HSB!$A$1:$X$3000,COLUMN(HSB!H307),0)),"",VLOOKUP($AB308,HSB!$A$1:$X$3000,COLUMN(HSB!H307),0))</f>
        <v>635.77333333333297</v>
      </c>
      <c r="U308">
        <f>IF(ISERROR(VLOOKUP($AB308,HSB!$A$1:$X$3000,COLUMN(HSB!I307),0)),"",VLOOKUP($AB308,HSB!$A$1:$X$3000,COLUMN(HSB!I307),0))</f>
        <v>0.43693153469023999</v>
      </c>
      <c r="V308">
        <f>IF(ISERROR(VLOOKUP($AB308,HSB!$A$1:$X$3000,COLUMN(HSB!J307),0)),"",VLOOKUP($AB308,HSB!$A$1:$X$3000,COLUMN(HSB!J307),0))</f>
        <v>30.224523869136998</v>
      </c>
      <c r="W308">
        <f>IF(ISERROR(VLOOKUP($AB308,HSB!$A$1:$X$3000,COLUMN(HSB!K307),0)),"",VLOOKUP($AB308,HSB!$A$1:$X$3000,COLUMN(HSB!K307),0))</f>
        <v>627.113333333333</v>
      </c>
      <c r="X308">
        <f>IF(ISERROR(VLOOKUP($AB308,HSB!$A$1:$X$3000,COLUMN(HSB!L307),0)),"",VLOOKUP($AB308,HSB!$A$1:$X$3000,COLUMN(HSB!L307),0))</f>
        <v>0.42267124228237701</v>
      </c>
      <c r="Y308">
        <f>IF(ISERROR(VLOOKUP($AB308,HSB!$A$1:$X$3000,COLUMN(HSB!M307),0)),"",VLOOKUP($AB308,HSB!$A$1:$X$3000,COLUMN(HSB!M307),0))</f>
        <v>21.339343415122698</v>
      </c>
      <c r="Z308">
        <f>IF(ISERROR(VLOOKUP($AB308,HSB!$A$1:$X$3000,COLUMN(HSB!N307),0)),"",VLOOKUP($AB308,HSB!$A$1:$X$3000,COLUMN(HSB!N307),0))</f>
        <v>636.80999999999995</v>
      </c>
      <c r="AA308">
        <f>IF(ISERROR(VLOOKUP($AB308,HSB!$A$1:$X$3000,COLUMN(HSB!O307),0)),"",VLOOKUP($AB308,HSB!$A$1:$X$3000,COLUMN(HSB!O307),0))</f>
        <v>0.46912493221843099</v>
      </c>
      <c r="AB308" t="s">
        <v>1241</v>
      </c>
      <c r="AC308">
        <v>9.3191460000000004E-3</v>
      </c>
      <c r="AD308">
        <v>-0.78479786100000004</v>
      </c>
      <c r="AE308">
        <v>0.17092496200000001</v>
      </c>
      <c r="AF308">
        <v>0.483037086</v>
      </c>
      <c r="AG308">
        <v>31.089395669999998</v>
      </c>
      <c r="AH308">
        <v>-5.9711683000000002E-2</v>
      </c>
      <c r="AI308">
        <v>-0.71647606200000002</v>
      </c>
      <c r="AJ308">
        <v>0.16491423999999999</v>
      </c>
      <c r="AK308">
        <v>0.43321716799999999</v>
      </c>
      <c r="AL308">
        <v>27.315283650000001</v>
      </c>
      <c r="AM308">
        <v>-5.8505690999999999E-2</v>
      </c>
      <c r="AN308">
        <v>-0.68893992500000001</v>
      </c>
      <c r="AO308">
        <v>0.18980691699999999</v>
      </c>
      <c r="AP308">
        <v>0.482688322</v>
      </c>
      <c r="AQ308">
        <v>20.90469736</v>
      </c>
      <c r="AR308">
        <v>1.9542990999999999E-2</v>
      </c>
      <c r="AS308">
        <v>-0.81236986099999997</v>
      </c>
      <c r="AT308">
        <v>0.16024878200000001</v>
      </c>
      <c r="AU308">
        <v>0.46530942600000003</v>
      </c>
      <c r="AV308">
        <v>29.691293640000001</v>
      </c>
    </row>
    <row r="309" spans="1:48" ht="12.75" customHeight="1">
      <c r="A309" t="s">
        <v>116</v>
      </c>
      <c r="B309" t="s">
        <v>469</v>
      </c>
      <c r="C309" t="s">
        <v>87</v>
      </c>
      <c r="D309">
        <v>2013</v>
      </c>
      <c r="E309" t="s">
        <v>780</v>
      </c>
      <c r="F309" t="s">
        <v>14</v>
      </c>
      <c r="H309" s="11" t="s">
        <v>889</v>
      </c>
      <c r="I309" s="4">
        <v>0</v>
      </c>
      <c r="J309">
        <v>113.83333333333333</v>
      </c>
      <c r="M309" t="s">
        <v>889</v>
      </c>
      <c r="N309">
        <v>20.5</v>
      </c>
      <c r="P309">
        <f>IF(ISERROR(VLOOKUP($AB309,HSB!$A$1:$X$3000,COLUMN(HSB!D308),0)),"",VLOOKUP($AB309,HSB!$A$1:$X$3000,COLUMN(HSB!D308),0))</f>
        <v>11.6782359873143</v>
      </c>
      <c r="Q309">
        <f>IF(ISERROR(VLOOKUP($AB309,HSB!$A$1:$X$3000,COLUMN(HSB!E308),0)),"",VLOOKUP($AB309,HSB!$A$1:$X$3000,COLUMN(HSB!E308),0))</f>
        <v>643.1</v>
      </c>
      <c r="R309">
        <f>IF(ISERROR(VLOOKUP($AB309,HSB!$A$1:$X$3000,COLUMN(HSB!F308),0)),"",VLOOKUP($AB309,HSB!$A$1:$X$3000,COLUMN(HSB!F308),0))</f>
        <v>0.492995147911299</v>
      </c>
      <c r="S309">
        <f>IF(ISERROR(VLOOKUP($AB309,HSB!$A$1:$X$3000,COLUMN(HSB!G308),0)),"",VLOOKUP($AB309,HSB!$A$1:$X$3000,COLUMN(HSB!G308),0))</f>
        <v>68.278323652144906</v>
      </c>
      <c r="T309">
        <f>IF(ISERROR(VLOOKUP($AB309,HSB!$A$1:$X$3000,COLUMN(HSB!H308),0)),"",VLOOKUP($AB309,HSB!$A$1:$X$3000,COLUMN(HSB!H308),0))</f>
        <v>610.17999999999995</v>
      </c>
      <c r="U309">
        <f>IF(ISERROR(VLOOKUP($AB309,HSB!$A$1:$X$3000,COLUMN(HSB!I308),0)),"",VLOOKUP($AB309,HSB!$A$1:$X$3000,COLUMN(HSB!I308),0))</f>
        <v>0.30500195666605601</v>
      </c>
      <c r="V309">
        <f>IF(ISERROR(VLOOKUP($AB309,HSB!$A$1:$X$3000,COLUMN(HSB!J308),0)),"",VLOOKUP($AB309,HSB!$A$1:$X$3000,COLUMN(HSB!J308),0))</f>
        <v>58.402881321983003</v>
      </c>
      <c r="W309">
        <f>IF(ISERROR(VLOOKUP($AB309,HSB!$A$1:$X$3000,COLUMN(HSB!K308),0)),"",VLOOKUP($AB309,HSB!$A$1:$X$3000,COLUMN(HSB!K308),0))</f>
        <v>610.17999999999995</v>
      </c>
      <c r="X309">
        <f>IF(ISERROR(VLOOKUP($AB309,HSB!$A$1:$X$3000,COLUMN(HSB!L308),0)),"",VLOOKUP($AB309,HSB!$A$1:$X$3000,COLUMN(HSB!L308),0))</f>
        <v>0.345804583709727</v>
      </c>
      <c r="Y309">
        <f>IF(ISERROR(VLOOKUP($AB309,HSB!$A$1:$X$3000,COLUMN(HSB!M308),0)),"",VLOOKUP($AB309,HSB!$A$1:$X$3000,COLUMN(HSB!M308),0))</f>
        <v>28.483180270405601</v>
      </c>
      <c r="Z309">
        <f>IF(ISERROR(VLOOKUP($AB309,HSB!$A$1:$X$3000,COLUMN(HSB!N308),0)),"",VLOOKUP($AB309,HSB!$A$1:$X$3000,COLUMN(HSB!N308),0))</f>
        <v>610.17999999999995</v>
      </c>
      <c r="AA309">
        <f>IF(ISERROR(VLOOKUP($AB309,HSB!$A$1:$X$3000,COLUMN(HSB!O308),0)),"",VLOOKUP($AB309,HSB!$A$1:$X$3000,COLUMN(HSB!O308),0))</f>
        <v>0.45233276321536597</v>
      </c>
      <c r="AB309" t="s">
        <v>1242</v>
      </c>
      <c r="AC309">
        <v>0.20380530499999999</v>
      </c>
      <c r="AD309">
        <v>-1.2468802649999999</v>
      </c>
      <c r="AE309">
        <v>5.8773087000000002E-2</v>
      </c>
      <c r="AF309">
        <v>0.222691632</v>
      </c>
      <c r="AG309">
        <v>67.787390459999997</v>
      </c>
      <c r="AH309">
        <v>-0.236237219</v>
      </c>
      <c r="AI309">
        <v>-0.41067624899999999</v>
      </c>
      <c r="AJ309">
        <v>0.17795686099999999</v>
      </c>
      <c r="AK309">
        <v>0.35019672200000002</v>
      </c>
      <c r="AL309">
        <v>11.45682437</v>
      </c>
      <c r="AM309">
        <v>-7.0117160999999997E-2</v>
      </c>
      <c r="AN309">
        <v>-0.65464658200000003</v>
      </c>
      <c r="AO309">
        <v>0.17098764</v>
      </c>
      <c r="AP309">
        <v>0.416710358</v>
      </c>
      <c r="AQ309">
        <v>27.959572510000001</v>
      </c>
      <c r="AR309">
        <v>7.5670616999999996E-2</v>
      </c>
      <c r="AS309">
        <v>-1.008048499</v>
      </c>
      <c r="AT309">
        <v>9.1538765999999994E-2</v>
      </c>
      <c r="AU309">
        <v>0.308193039</v>
      </c>
      <c r="AV309">
        <v>57.780154510000003</v>
      </c>
    </row>
    <row r="310" spans="1:48" ht="12.75" customHeight="1">
      <c r="A310" t="s">
        <v>115</v>
      </c>
      <c r="B310" t="s">
        <v>469</v>
      </c>
      <c r="C310" t="s">
        <v>87</v>
      </c>
      <c r="D310">
        <v>2013</v>
      </c>
      <c r="E310" t="s">
        <v>781</v>
      </c>
      <c r="F310" t="s">
        <v>14</v>
      </c>
      <c r="H310" s="11">
        <v>161</v>
      </c>
      <c r="I310" s="4">
        <v>0</v>
      </c>
      <c r="J310">
        <v>119</v>
      </c>
      <c r="K310">
        <v>79.833333333333329</v>
      </c>
      <c r="L310">
        <v>78.833333333333329</v>
      </c>
      <c r="M310">
        <v>79.833333333333329</v>
      </c>
      <c r="N310">
        <v>18</v>
      </c>
      <c r="P310">
        <f>IF(ISERROR(VLOOKUP($AB310,HSB!$A$1:$X$3000,COLUMN(HSB!D309),0)),"",VLOOKUP($AB310,HSB!$A$1:$X$3000,COLUMN(HSB!D309),0))</f>
        <v>16.478476932064801</v>
      </c>
      <c r="Q310">
        <f>IF(ISERROR(VLOOKUP($AB310,HSB!$A$1:$X$3000,COLUMN(HSB!E309),0)),"",VLOOKUP($AB310,HSB!$A$1:$X$3000,COLUMN(HSB!E309),0))</f>
        <v>662.8</v>
      </c>
      <c r="R310">
        <f>IF(ISERROR(VLOOKUP($AB310,HSB!$A$1:$X$3000,COLUMN(HSB!F309),0)),"",VLOOKUP($AB310,HSB!$A$1:$X$3000,COLUMN(HSB!F309),0))</f>
        <v>0.49451602159098401</v>
      </c>
      <c r="S310">
        <f>IF(ISERROR(VLOOKUP($AB310,HSB!$A$1:$X$3000,COLUMN(HSB!G309),0)),"",VLOOKUP($AB310,HSB!$A$1:$X$3000,COLUMN(HSB!G309),0))</f>
        <v>30.409365715239499</v>
      </c>
      <c r="T310">
        <f>IF(ISERROR(VLOOKUP($AB310,HSB!$A$1:$X$3000,COLUMN(HSB!H309),0)),"",VLOOKUP($AB310,HSB!$A$1:$X$3000,COLUMN(HSB!H309),0))</f>
        <v>625.78333333333296</v>
      </c>
      <c r="U310">
        <f>IF(ISERROR(VLOOKUP($AB310,HSB!$A$1:$X$3000,COLUMN(HSB!I309),0)),"",VLOOKUP($AB310,HSB!$A$1:$X$3000,COLUMN(HSB!I309),0))</f>
        <v>0.450068232433048</v>
      </c>
      <c r="V310">
        <f>IF(ISERROR(VLOOKUP($AB310,HSB!$A$1:$X$3000,COLUMN(HSB!J309),0)),"",VLOOKUP($AB310,HSB!$A$1:$X$3000,COLUMN(HSB!J309),0))</f>
        <v>25.5120276247705</v>
      </c>
      <c r="W310">
        <f>IF(ISERROR(VLOOKUP($AB310,HSB!$A$1:$X$3000,COLUMN(HSB!K309),0)),"",VLOOKUP($AB310,HSB!$A$1:$X$3000,COLUMN(HSB!K309),0))</f>
        <v>626.79333333333295</v>
      </c>
      <c r="X310">
        <f>IF(ISERROR(VLOOKUP($AB310,HSB!$A$1:$X$3000,COLUMN(HSB!L309),0)),"",VLOOKUP($AB310,HSB!$A$1:$X$3000,COLUMN(HSB!L309),0))</f>
        <v>0.45952064437394202</v>
      </c>
      <c r="Y310">
        <f>IF(ISERROR(VLOOKUP($AB310,HSB!$A$1:$X$3000,COLUMN(HSB!M309),0)),"",VLOOKUP($AB310,HSB!$A$1:$X$3000,COLUMN(HSB!M309),0))</f>
        <v>21.123040260390599</v>
      </c>
      <c r="Z310">
        <f>IF(ISERROR(VLOOKUP($AB310,HSB!$A$1:$X$3000,COLUMN(HSB!N309),0)),"",VLOOKUP($AB310,HSB!$A$1:$X$3000,COLUMN(HSB!N309),0))</f>
        <v>610.5</v>
      </c>
      <c r="AA310">
        <f>IF(ISERROR(VLOOKUP($AB310,HSB!$A$1:$X$3000,COLUMN(HSB!O309),0)),"",VLOOKUP($AB310,HSB!$A$1:$X$3000,COLUMN(HSB!O309),0))</f>
        <v>0.49866668035009198</v>
      </c>
      <c r="AB310" t="s">
        <v>1243</v>
      </c>
      <c r="AC310">
        <v>-2.2074895000000001E-2</v>
      </c>
      <c r="AD310">
        <v>-0.72073993999999997</v>
      </c>
      <c r="AE310">
        <v>0.17848397299999999</v>
      </c>
      <c r="AF310">
        <v>0.47118103300000003</v>
      </c>
      <c r="AG310">
        <v>29.826240219999999</v>
      </c>
      <c r="AH310">
        <v>-0.16996609700000001</v>
      </c>
      <c r="AI310">
        <v>-0.51970991499999997</v>
      </c>
      <c r="AJ310">
        <v>0.19134016200000001</v>
      </c>
      <c r="AK310">
        <v>0.38010243999999999</v>
      </c>
      <c r="AL310">
        <v>16.14562484</v>
      </c>
      <c r="AM310">
        <v>-6.8774147999999993E-2</v>
      </c>
      <c r="AN310">
        <v>-0.65099372499999997</v>
      </c>
      <c r="AO310">
        <v>0.216942791</v>
      </c>
      <c r="AP310">
        <v>0.52584919100000005</v>
      </c>
      <c r="AQ310">
        <v>20.638622739999999</v>
      </c>
      <c r="AR310">
        <v>-2.0530274000000001E-2</v>
      </c>
      <c r="AS310">
        <v>-0.73157093699999998</v>
      </c>
      <c r="AT310">
        <v>0.18811857800000001</v>
      </c>
      <c r="AU310">
        <v>0.50268325199999997</v>
      </c>
      <c r="AV310">
        <v>24.99416355</v>
      </c>
    </row>
    <row r="311" spans="1:48" ht="12.75" customHeight="1">
      <c r="A311" t="s">
        <v>84</v>
      </c>
      <c r="B311" t="s">
        <v>469</v>
      </c>
      <c r="C311" t="s">
        <v>83</v>
      </c>
      <c r="D311">
        <v>2013</v>
      </c>
      <c r="E311" t="s">
        <v>782</v>
      </c>
      <c r="F311" t="s">
        <v>14</v>
      </c>
      <c r="H311" s="11">
        <v>151</v>
      </c>
      <c r="I311" s="4">
        <v>1</v>
      </c>
      <c r="J311">
        <v>116</v>
      </c>
      <c r="K311">
        <v>78</v>
      </c>
      <c r="L311">
        <v>82</v>
      </c>
      <c r="M311">
        <v>82</v>
      </c>
      <c r="N311">
        <v>16</v>
      </c>
      <c r="P311">
        <f>IF(ISERROR(VLOOKUP($AB311,HSB!$A$1:$X$3000,COLUMN(HSB!D310),0)),"",VLOOKUP($AB311,HSB!$A$1:$X$3000,COLUMN(HSB!D310),0))</f>
        <v>19.824724086129201</v>
      </c>
      <c r="Q311">
        <f>IF(ISERROR(VLOOKUP($AB311,HSB!$A$1:$X$3000,COLUMN(HSB!E310),0)),"",VLOOKUP($AB311,HSB!$A$1:$X$3000,COLUMN(HSB!E310),0))</f>
        <v>643.78666666666697</v>
      </c>
      <c r="R311">
        <f>IF(ISERROR(VLOOKUP($AB311,HSB!$A$1:$X$3000,COLUMN(HSB!F310),0)),"",VLOOKUP($AB311,HSB!$A$1:$X$3000,COLUMN(HSB!F310),0))</f>
        <v>0.42606021482295697</v>
      </c>
      <c r="S311">
        <f>IF(ISERROR(VLOOKUP($AB311,HSB!$A$1:$X$3000,COLUMN(HSB!G310),0)),"",VLOOKUP($AB311,HSB!$A$1:$X$3000,COLUMN(HSB!G310),0))</f>
        <v>29.077889016858599</v>
      </c>
      <c r="T311">
        <f>IF(ISERROR(VLOOKUP($AB311,HSB!$A$1:$X$3000,COLUMN(HSB!H310),0)),"",VLOOKUP($AB311,HSB!$A$1:$X$3000,COLUMN(HSB!H310),0))</f>
        <v>639.77333333333297</v>
      </c>
      <c r="U311">
        <f>IF(ISERROR(VLOOKUP($AB311,HSB!$A$1:$X$3000,COLUMN(HSB!I310),0)),"",VLOOKUP($AB311,HSB!$A$1:$X$3000,COLUMN(HSB!I310),0))</f>
        <v>0.440585643932633</v>
      </c>
      <c r="V311">
        <f>IF(ISERROR(VLOOKUP($AB311,HSB!$A$1:$X$3000,COLUMN(HSB!J310),0)),"",VLOOKUP($AB311,HSB!$A$1:$X$3000,COLUMN(HSB!J310),0))</f>
        <v>22.166092472041399</v>
      </c>
      <c r="W311">
        <f>IF(ISERROR(VLOOKUP($AB311,HSB!$A$1:$X$3000,COLUMN(HSB!K310),0)),"",VLOOKUP($AB311,HSB!$A$1:$X$3000,COLUMN(HSB!K310),0))</f>
        <v>626.79333333333295</v>
      </c>
      <c r="X311">
        <f>IF(ISERROR(VLOOKUP($AB311,HSB!$A$1:$X$3000,COLUMN(HSB!L310),0)),"",VLOOKUP($AB311,HSB!$A$1:$X$3000,COLUMN(HSB!L310),0))</f>
        <v>0.49256659636980299</v>
      </c>
      <c r="Y311">
        <f>IF(ISERROR(VLOOKUP($AB311,HSB!$A$1:$X$3000,COLUMN(HSB!M310),0)),"",VLOOKUP($AB311,HSB!$A$1:$X$3000,COLUMN(HSB!M310),0))</f>
        <v>15.5835062593891</v>
      </c>
      <c r="Z311">
        <f>IF(ISERROR(VLOOKUP($AB311,HSB!$A$1:$X$3000,COLUMN(HSB!N310),0)),"",VLOOKUP($AB311,HSB!$A$1:$X$3000,COLUMN(HSB!N310),0))</f>
        <v>626.48</v>
      </c>
      <c r="AA311">
        <f>IF(ISERROR(VLOOKUP($AB311,HSB!$A$1:$X$3000,COLUMN(HSB!O310),0)),"",VLOOKUP($AB311,HSB!$A$1:$X$3000,COLUMN(HSB!O310),0))</f>
        <v>0.52396714728933502</v>
      </c>
      <c r="AB311" t="s">
        <v>1244</v>
      </c>
      <c r="AC311">
        <v>1.750029E-3</v>
      </c>
      <c r="AD311">
        <v>-0.783534077</v>
      </c>
      <c r="AE311">
        <v>0.173544001</v>
      </c>
      <c r="AF311">
        <v>0.48988333899999997</v>
      </c>
      <c r="AG311">
        <v>28.526563979999999</v>
      </c>
      <c r="AH311">
        <v>-7.8029603000000003E-2</v>
      </c>
      <c r="AI311">
        <v>-0.72079511500000004</v>
      </c>
      <c r="AJ311">
        <v>0.143897742</v>
      </c>
      <c r="AK311">
        <v>0.37985170400000001</v>
      </c>
      <c r="AL311">
        <v>19.50440686</v>
      </c>
      <c r="AM311">
        <v>-0.100443961</v>
      </c>
      <c r="AN311">
        <v>-0.65772053799999997</v>
      </c>
      <c r="AO311">
        <v>0.23465529700000001</v>
      </c>
      <c r="AP311">
        <v>0.57360195700000005</v>
      </c>
      <c r="AQ311">
        <v>15.19567185</v>
      </c>
      <c r="AR311">
        <v>-5.6312571999999998E-2</v>
      </c>
      <c r="AS311">
        <v>-0.70789954200000005</v>
      </c>
      <c r="AT311">
        <v>0.21245043599999999</v>
      </c>
      <c r="AU311">
        <v>0.55247991200000002</v>
      </c>
      <c r="AV311">
        <v>21.660938049999999</v>
      </c>
    </row>
    <row r="312" spans="1:48" ht="12.75" customHeight="1">
      <c r="A312" s="7" t="s">
        <v>418</v>
      </c>
      <c r="B312" t="s">
        <v>469</v>
      </c>
      <c r="C312" s="7" t="s">
        <v>402</v>
      </c>
      <c r="D312">
        <v>2013</v>
      </c>
      <c r="E312" t="s">
        <v>783</v>
      </c>
      <c r="F312" s="7" t="s">
        <v>8</v>
      </c>
      <c r="G312" s="7"/>
      <c r="H312" s="11" t="s">
        <v>889</v>
      </c>
      <c r="I312" s="4">
        <v>0</v>
      </c>
      <c r="J312">
        <v>119.83333333333333</v>
      </c>
      <c r="K312">
        <v>87.333333333333329</v>
      </c>
      <c r="L312">
        <v>88.833333333333329</v>
      </c>
      <c r="M312">
        <v>88.833333333333329</v>
      </c>
      <c r="N312">
        <v>16.5</v>
      </c>
      <c r="P312">
        <f>IF(ISERROR(VLOOKUP($AB312,HSB!$A$1:$X$3000,COLUMN(HSB!D311),0)),"",VLOOKUP($AB312,HSB!$A$1:$X$3000,COLUMN(HSB!D311),0))</f>
        <v>16.908647888499399</v>
      </c>
      <c r="Q312">
        <f>IF(ISERROR(VLOOKUP($AB312,HSB!$A$1:$X$3000,COLUMN(HSB!E311),0)),"",VLOOKUP($AB312,HSB!$A$1:$X$3000,COLUMN(HSB!E311),0))</f>
        <v>663.12</v>
      </c>
      <c r="R312">
        <f>IF(ISERROR(VLOOKUP($AB312,HSB!$A$1:$X$3000,COLUMN(HSB!F311),0)),"",VLOOKUP($AB312,HSB!$A$1:$X$3000,COLUMN(HSB!F311),0))</f>
        <v>0.51010418605875496</v>
      </c>
      <c r="S312">
        <f>IF(ISERROR(VLOOKUP($AB312,HSB!$A$1:$X$3000,COLUMN(HSB!G311),0)),"",VLOOKUP($AB312,HSB!$A$1:$X$3000,COLUMN(HSB!G311),0))</f>
        <v>23.640161759305599</v>
      </c>
      <c r="T312">
        <f>IF(ISERROR(VLOOKUP($AB312,HSB!$A$1:$X$3000,COLUMN(HSB!H311),0)),"",VLOOKUP($AB312,HSB!$A$1:$X$3000,COLUMN(HSB!H311),0))</f>
        <v>610.5</v>
      </c>
      <c r="U312">
        <f>IF(ISERROR(VLOOKUP($AB312,HSB!$A$1:$X$3000,COLUMN(HSB!I311),0)),"",VLOOKUP($AB312,HSB!$A$1:$X$3000,COLUMN(HSB!I311),0))</f>
        <v>0.51166801527455497</v>
      </c>
      <c r="V312">
        <f>IF(ISERROR(VLOOKUP($AB312,HSB!$A$1:$X$3000,COLUMN(HSB!J311),0)),"",VLOOKUP($AB312,HSB!$A$1:$X$3000,COLUMN(HSB!J311),0))</f>
        <v>35.230861792688998</v>
      </c>
      <c r="W312">
        <f>IF(ISERROR(VLOOKUP($AB312,HSB!$A$1:$X$3000,COLUMN(HSB!K311),0)),"",VLOOKUP($AB312,HSB!$A$1:$X$3000,COLUMN(HSB!K311),0))</f>
        <v>649.02666666666698</v>
      </c>
      <c r="X312">
        <f>IF(ISERROR(VLOOKUP($AB312,HSB!$A$1:$X$3000,COLUMN(HSB!L311),0)),"",VLOOKUP($AB312,HSB!$A$1:$X$3000,COLUMN(HSB!L311),0))</f>
        <v>0.430167907676202</v>
      </c>
      <c r="Y312">
        <f>IF(ISERROR(VLOOKUP($AB312,HSB!$A$1:$X$3000,COLUMN(HSB!M311),0)),"",VLOOKUP($AB312,HSB!$A$1:$X$3000,COLUMN(HSB!M311),0))</f>
        <v>27.186793473543599</v>
      </c>
      <c r="Z312">
        <f>IF(ISERROR(VLOOKUP($AB312,HSB!$A$1:$X$3000,COLUMN(HSB!N311),0)),"",VLOOKUP($AB312,HSB!$A$1:$X$3000,COLUMN(HSB!N311),0))</f>
        <v>610.5</v>
      </c>
      <c r="AA312">
        <f>IF(ISERROR(VLOOKUP($AB312,HSB!$A$1:$X$3000,COLUMN(HSB!O311),0)),"",VLOOKUP($AB312,HSB!$A$1:$X$3000,COLUMN(HSB!O311),0))</f>
        <v>0.46239556828620099</v>
      </c>
      <c r="AB312" t="s">
        <v>1245</v>
      </c>
      <c r="AC312">
        <v>-6.3613762000000004E-2</v>
      </c>
      <c r="AD312">
        <v>-0.65107758400000004</v>
      </c>
      <c r="AE312">
        <v>0.228503188</v>
      </c>
      <c r="AF312">
        <v>0.55383568900000002</v>
      </c>
      <c r="AG312">
        <v>23.072672359999999</v>
      </c>
      <c r="AH312">
        <v>-0.15507558199999999</v>
      </c>
      <c r="AI312">
        <v>-0.539755082</v>
      </c>
      <c r="AJ312">
        <v>0.208133452</v>
      </c>
      <c r="AK312">
        <v>0.42786257599999999</v>
      </c>
      <c r="AL312">
        <v>16.536544800000001</v>
      </c>
      <c r="AM312">
        <v>-4.6622024999999997E-2</v>
      </c>
      <c r="AN312">
        <v>-0.68270551599999996</v>
      </c>
      <c r="AO312">
        <v>0.18400840800000001</v>
      </c>
      <c r="AP312">
        <v>0.46400150699999998</v>
      </c>
      <c r="AQ312">
        <v>26.6519689</v>
      </c>
      <c r="AR312">
        <v>6.9798919999999997E-3</v>
      </c>
      <c r="AS312">
        <v>-0.77164130200000003</v>
      </c>
      <c r="AT312">
        <v>0.16431380000000001</v>
      </c>
      <c r="AU312">
        <v>0.45688400099999998</v>
      </c>
      <c r="AV312">
        <v>34.605220160000002</v>
      </c>
    </row>
    <row r="313" spans="1:48" ht="12.75" customHeight="1">
      <c r="A313" t="s">
        <v>407</v>
      </c>
      <c r="B313" t="s">
        <v>469</v>
      </c>
      <c r="C313" t="s">
        <v>402</v>
      </c>
      <c r="D313">
        <v>2013</v>
      </c>
      <c r="E313" t="s">
        <v>784</v>
      </c>
      <c r="F313" t="s">
        <v>8</v>
      </c>
      <c r="H313" s="11">
        <v>168</v>
      </c>
      <c r="I313" s="4">
        <v>3</v>
      </c>
      <c r="J313">
        <v>119</v>
      </c>
      <c r="K313">
        <v>87</v>
      </c>
      <c r="L313">
        <v>86.166666666666671</v>
      </c>
      <c r="M313">
        <v>87</v>
      </c>
      <c r="N313">
        <v>16</v>
      </c>
      <c r="P313">
        <f>IF(ISERROR(VLOOKUP($AB313,HSB!$A$1:$X$3000,COLUMN(HSB!D312),0)),"",VLOOKUP($AB313,HSB!$A$1:$X$3000,COLUMN(HSB!D312),0))</f>
        <v>16.597604857285901</v>
      </c>
      <c r="Q313">
        <f>IF(ISERROR(VLOOKUP($AB313,HSB!$A$1:$X$3000,COLUMN(HSB!E312),0)),"",VLOOKUP($AB313,HSB!$A$1:$X$3000,COLUMN(HSB!E312),0))</f>
        <v>643.40666666666698</v>
      </c>
      <c r="R313">
        <f>IF(ISERROR(VLOOKUP($AB313,HSB!$A$1:$X$3000,COLUMN(HSB!F312),0)),"",VLOOKUP($AB313,HSB!$A$1:$X$3000,COLUMN(HSB!F312),0))</f>
        <v>0.50385952027493097</v>
      </c>
      <c r="S313">
        <f>IF(ISERROR(VLOOKUP($AB313,HSB!$A$1:$X$3000,COLUMN(HSB!G312),0)),"",VLOOKUP($AB313,HSB!$A$1:$X$3000,COLUMN(HSB!G312),0))</f>
        <v>29.348370221999701</v>
      </c>
      <c r="T313">
        <f>IF(ISERROR(VLOOKUP($AB313,HSB!$A$1:$X$3000,COLUMN(HSB!H312),0)),"",VLOOKUP($AB313,HSB!$A$1:$X$3000,COLUMN(HSB!H312),0))</f>
        <v>587.5</v>
      </c>
      <c r="U313">
        <f>IF(ISERROR(VLOOKUP($AB313,HSB!$A$1:$X$3000,COLUMN(HSB!I312),0)),"",VLOOKUP($AB313,HSB!$A$1:$X$3000,COLUMN(HSB!I312),0))</f>
        <v>0.44653579896262202</v>
      </c>
      <c r="V313">
        <f>IF(ISERROR(VLOOKUP($AB313,HSB!$A$1:$X$3000,COLUMN(HSB!J312),0)),"",VLOOKUP($AB313,HSB!$A$1:$X$3000,COLUMN(HSB!J312),0))</f>
        <v>17.9778494575196</v>
      </c>
      <c r="W313">
        <f>IF(ISERROR(VLOOKUP($AB313,HSB!$A$1:$X$3000,COLUMN(HSB!K312),0)),"",VLOOKUP($AB313,HSB!$A$1:$X$3000,COLUMN(HSB!K312),0))</f>
        <v>660.02</v>
      </c>
      <c r="X313">
        <f>IF(ISERROR(VLOOKUP($AB313,HSB!$A$1:$X$3000,COLUMN(HSB!L312),0)),"",VLOOKUP($AB313,HSB!$A$1:$X$3000,COLUMN(HSB!L312),0))</f>
        <v>0.52720532436226497</v>
      </c>
      <c r="Y313">
        <f>IF(ISERROR(VLOOKUP($AB313,HSB!$A$1:$X$3000,COLUMN(HSB!M312),0)),"",VLOOKUP($AB313,HSB!$A$1:$X$3000,COLUMN(HSB!M312),0))</f>
        <v>16.242600867968601</v>
      </c>
      <c r="Z313">
        <f>IF(ISERROR(VLOOKUP($AB313,HSB!$A$1:$X$3000,COLUMN(HSB!N312),0)),"",VLOOKUP($AB313,HSB!$A$1:$X$3000,COLUMN(HSB!N312),0))</f>
        <v>643.72666666666703</v>
      </c>
      <c r="AA313">
        <f>IF(ISERROR(VLOOKUP($AB313,HSB!$A$1:$X$3000,COLUMN(HSB!O312),0)),"",VLOOKUP($AB313,HSB!$A$1:$X$3000,COLUMN(HSB!O312),0))</f>
        <v>0.53185544830259002</v>
      </c>
      <c r="AB313" t="s">
        <v>1246</v>
      </c>
      <c r="AC313">
        <v>-2.6650488999999999E-2</v>
      </c>
      <c r="AD313">
        <v>-0.70604658399999998</v>
      </c>
      <c r="AE313">
        <v>0.174331336</v>
      </c>
      <c r="AF313">
        <v>0.45248582799999998</v>
      </c>
      <c r="AG313">
        <v>28.801563210000001</v>
      </c>
      <c r="AH313">
        <v>-0.19169935699999999</v>
      </c>
      <c r="AI313">
        <v>-0.47794672500000002</v>
      </c>
      <c r="AJ313">
        <v>0.19522609599999999</v>
      </c>
      <c r="AK313">
        <v>0.37377650800000001</v>
      </c>
      <c r="AL313">
        <v>16.256450919999999</v>
      </c>
      <c r="AM313">
        <v>-0.166786451</v>
      </c>
      <c r="AN313">
        <v>-0.53043415400000005</v>
      </c>
      <c r="AO313">
        <v>0.22533825099999999</v>
      </c>
      <c r="AP313">
        <v>0.45613293199999999</v>
      </c>
      <c r="AQ313">
        <v>15.86048065</v>
      </c>
      <c r="AR313">
        <v>-0.12129448700000001</v>
      </c>
      <c r="AS313">
        <v>-0.56820765399999995</v>
      </c>
      <c r="AT313">
        <v>0.231567986</v>
      </c>
      <c r="AU313">
        <v>0.498441684</v>
      </c>
      <c r="AV313">
        <v>17.544183360000002</v>
      </c>
    </row>
    <row r="314" spans="1:48" ht="12.75" customHeight="1">
      <c r="A314" t="s">
        <v>416</v>
      </c>
      <c r="B314" t="s">
        <v>469</v>
      </c>
      <c r="C314" t="s">
        <v>402</v>
      </c>
      <c r="D314">
        <v>2013</v>
      </c>
      <c r="E314" t="s">
        <v>785</v>
      </c>
      <c r="F314" t="s">
        <v>8</v>
      </c>
      <c r="H314" s="11">
        <v>173</v>
      </c>
      <c r="I314" s="4">
        <v>3</v>
      </c>
      <c r="J314">
        <v>118</v>
      </c>
      <c r="K314">
        <v>87</v>
      </c>
      <c r="L314">
        <v>87.666666666666671</v>
      </c>
      <c r="M314">
        <v>87.666666666666671</v>
      </c>
      <c r="N314">
        <v>16</v>
      </c>
      <c r="P314">
        <f>IF(ISERROR(VLOOKUP($AB314,HSB!$A$1:$X$3000,COLUMN(HSB!D313),0)),"",VLOOKUP($AB314,HSB!$A$1:$X$3000,COLUMN(HSB!D313),0))</f>
        <v>26.595640126856999</v>
      </c>
      <c r="Q314">
        <f>IF(ISERROR(VLOOKUP($AB314,HSB!$A$1:$X$3000,COLUMN(HSB!E313),0)),"",VLOOKUP($AB314,HSB!$A$1:$X$3000,COLUMN(HSB!E313),0))</f>
        <v>674.37</v>
      </c>
      <c r="R314">
        <f>IF(ISERROR(VLOOKUP($AB314,HSB!$A$1:$X$3000,COLUMN(HSB!F313),0)),"",VLOOKUP($AB314,HSB!$A$1:$X$3000,COLUMN(HSB!F313),0))</f>
        <v>0.43535120204508199</v>
      </c>
      <c r="S314">
        <f>IF(ISERROR(VLOOKUP($AB314,HSB!$A$1:$X$3000,COLUMN(HSB!G313),0)),"",VLOOKUP($AB314,HSB!$A$1:$X$3000,COLUMN(HSB!G313),0))</f>
        <v>42.067618260724402</v>
      </c>
      <c r="T314">
        <f>IF(ISERROR(VLOOKUP($AB314,HSB!$A$1:$X$3000,COLUMN(HSB!H313),0)),"",VLOOKUP($AB314,HSB!$A$1:$X$3000,COLUMN(HSB!H313),0))</f>
        <v>658.06666666666695</v>
      </c>
      <c r="U314">
        <f>IF(ISERROR(VLOOKUP($AB314,HSB!$A$1:$X$3000,COLUMN(HSB!I313),0)),"",VLOOKUP($AB314,HSB!$A$1:$X$3000,COLUMN(HSB!I313),0))</f>
        <v>0.36696318161297398</v>
      </c>
      <c r="V314">
        <f>IF(ISERROR(VLOOKUP($AB314,HSB!$A$1:$X$3000,COLUMN(HSB!J313),0)),"",VLOOKUP($AB314,HSB!$A$1:$X$3000,COLUMN(HSB!J313),0))</f>
        <v>26.965841629110301</v>
      </c>
      <c r="W314">
        <f>IF(ISERROR(VLOOKUP($AB314,HSB!$A$1:$X$3000,COLUMN(HSB!K313),0)),"",VLOOKUP($AB314,HSB!$A$1:$X$3000,COLUMN(HSB!K313),0))</f>
        <v>610.82000000000005</v>
      </c>
      <c r="X314">
        <f>IF(ISERROR(VLOOKUP($AB314,HSB!$A$1:$X$3000,COLUMN(HSB!L313),0)),"",VLOOKUP($AB314,HSB!$A$1:$X$3000,COLUMN(HSB!L313),0))</f>
        <v>0.47714525670457703</v>
      </c>
      <c r="Y314">
        <f>IF(ISERROR(VLOOKUP($AB314,HSB!$A$1:$X$3000,COLUMN(HSB!M313),0)),"",VLOOKUP($AB314,HSB!$A$1:$X$3000,COLUMN(HSB!M313),0))</f>
        <v>21.8743688365882</v>
      </c>
      <c r="Z314">
        <f>IF(ISERROR(VLOOKUP($AB314,HSB!$A$1:$X$3000,COLUMN(HSB!N313),0)),"",VLOOKUP($AB314,HSB!$A$1:$X$3000,COLUMN(HSB!N313),0))</f>
        <v>651.43666666666695</v>
      </c>
      <c r="AA314">
        <f>IF(ISERROR(VLOOKUP($AB314,HSB!$A$1:$X$3000,COLUMN(HSB!O313),0)),"",VLOOKUP($AB314,HSB!$A$1:$X$3000,COLUMN(HSB!O313),0))</f>
        <v>0.500501699868932</v>
      </c>
      <c r="AB314" t="s">
        <v>1247</v>
      </c>
      <c r="AC314">
        <v>1.1095958E-2</v>
      </c>
      <c r="AD314">
        <v>-0.81545733300000001</v>
      </c>
      <c r="AE314">
        <v>9.9880373999999994E-2</v>
      </c>
      <c r="AF314">
        <v>0.29016163099999998</v>
      </c>
      <c r="AG314">
        <v>41.577661220000003</v>
      </c>
      <c r="AH314">
        <v>-7.0580096999999994E-2</v>
      </c>
      <c r="AI314">
        <v>-0.69744438099999995</v>
      </c>
      <c r="AJ314">
        <v>0.15418636399999999</v>
      </c>
      <c r="AK314">
        <v>0.39472097</v>
      </c>
      <c r="AL314">
        <v>26.14012932</v>
      </c>
      <c r="AM314">
        <v>-0.112958988</v>
      </c>
      <c r="AN314">
        <v>-0.67006311399999996</v>
      </c>
      <c r="AO314">
        <v>0.213222044</v>
      </c>
      <c r="AP314">
        <v>0.52707511200000001</v>
      </c>
      <c r="AQ314">
        <v>21.38677333</v>
      </c>
      <c r="AR314">
        <v>-5.2681938999999997E-2</v>
      </c>
      <c r="AS314">
        <v>-0.70107438799999999</v>
      </c>
      <c r="AT314">
        <v>0.19950416900000001</v>
      </c>
      <c r="AU314">
        <v>0.51472645900000003</v>
      </c>
      <c r="AV314">
        <v>26.387831980000001</v>
      </c>
    </row>
    <row r="315" spans="1:48" ht="12.75" customHeight="1">
      <c r="A315" s="7" t="s">
        <v>417</v>
      </c>
      <c r="B315" t="s">
        <v>469</v>
      </c>
      <c r="C315" s="7" t="s">
        <v>402</v>
      </c>
      <c r="D315">
        <v>2013</v>
      </c>
      <c r="E315" t="s">
        <v>786</v>
      </c>
      <c r="F315" s="7" t="s">
        <v>14</v>
      </c>
      <c r="G315" s="7"/>
      <c r="H315" s="11">
        <v>173</v>
      </c>
      <c r="I315" s="4">
        <v>3</v>
      </c>
      <c r="J315">
        <v>116</v>
      </c>
      <c r="K315">
        <v>79</v>
      </c>
      <c r="L315">
        <v>78.833333333333329</v>
      </c>
      <c r="M315">
        <v>79</v>
      </c>
      <c r="N315">
        <v>18.5</v>
      </c>
      <c r="P315">
        <f>IF(ISERROR(VLOOKUP($AB315,HSB!$A$1:$X$3000,COLUMN(HSB!D314),0)),"",VLOOKUP($AB315,HSB!$A$1:$X$3000,COLUMN(HSB!D314),0))</f>
        <v>24.339185277916901</v>
      </c>
      <c r="Q315">
        <f>IF(ISERROR(VLOOKUP($AB315,HSB!$A$1:$X$3000,COLUMN(HSB!E314),0)),"",VLOOKUP($AB315,HSB!$A$1:$X$3000,COLUMN(HSB!E314),0))</f>
        <v>674.75</v>
      </c>
      <c r="R315">
        <f>IF(ISERROR(VLOOKUP($AB315,HSB!$A$1:$X$3000,COLUMN(HSB!F314),0)),"",VLOOKUP($AB315,HSB!$A$1:$X$3000,COLUMN(HSB!F314),0))</f>
        <v>0.38147717206114301</v>
      </c>
      <c r="S315">
        <f>IF(ISERROR(VLOOKUP($AB315,HSB!$A$1:$X$3000,COLUMN(HSB!G314),0)),"",VLOOKUP($AB315,HSB!$A$1:$X$3000,COLUMN(HSB!G314),0))</f>
        <v>41.682869804707103</v>
      </c>
      <c r="T315">
        <f>IF(ISERROR(VLOOKUP($AB315,HSB!$A$1:$X$3000,COLUMN(HSB!H314),0)),"",VLOOKUP($AB315,HSB!$A$1:$X$3000,COLUMN(HSB!H314),0))</f>
        <v>610.17999999999995</v>
      </c>
      <c r="U315">
        <f>IF(ISERROR(VLOOKUP($AB315,HSB!$A$1:$X$3000,COLUMN(HSB!I314),0)),"",VLOOKUP($AB315,HSB!$A$1:$X$3000,COLUMN(HSB!I314),0))</f>
        <v>0.40939508642566802</v>
      </c>
      <c r="V315">
        <f>IF(ISERROR(VLOOKUP($AB315,HSB!$A$1:$X$3000,COLUMN(HSB!J314),0)),"",VLOOKUP($AB315,HSB!$A$1:$X$3000,COLUMN(HSB!J314),0))</f>
        <v>44.7809594391587</v>
      </c>
      <c r="W315">
        <f>IF(ISERROR(VLOOKUP($AB315,HSB!$A$1:$X$3000,COLUMN(HSB!K314),0)),"",VLOOKUP($AB315,HSB!$A$1:$X$3000,COLUMN(HSB!K314),0))</f>
        <v>643.72666666666703</v>
      </c>
      <c r="X315">
        <f>IF(ISERROR(VLOOKUP($AB315,HSB!$A$1:$X$3000,COLUMN(HSB!L314),0)),"",VLOOKUP($AB315,HSB!$A$1:$X$3000,COLUMN(HSB!L314),0))</f>
        <v>0.38512169694117898</v>
      </c>
      <c r="Y315">
        <f>IF(ISERROR(VLOOKUP($AB315,HSB!$A$1:$X$3000,COLUMN(HSB!M314),0)),"",VLOOKUP($AB315,HSB!$A$1:$X$3000,COLUMN(HSB!M314),0))</f>
        <v>49.624284426640003</v>
      </c>
      <c r="Z315">
        <f>IF(ISERROR(VLOOKUP($AB315,HSB!$A$1:$X$3000,COLUMN(HSB!N314),0)),"",VLOOKUP($AB315,HSB!$A$1:$X$3000,COLUMN(HSB!N314),0))</f>
        <v>611.14</v>
      </c>
      <c r="AA315">
        <f>IF(ISERROR(VLOOKUP($AB315,HSB!$A$1:$X$3000,COLUMN(HSB!O314),0)),"",VLOOKUP($AB315,HSB!$A$1:$X$3000,COLUMN(HSB!O314),0))</f>
        <v>0.36070143983919101</v>
      </c>
      <c r="AB315" t="s">
        <v>1248</v>
      </c>
      <c r="AC315">
        <v>8.2355442000000001E-2</v>
      </c>
      <c r="AD315">
        <v>-0.87779971999999995</v>
      </c>
      <c r="AE315">
        <v>0.15778282699999999</v>
      </c>
      <c r="AF315">
        <v>0.48416038099999997</v>
      </c>
      <c r="AG315">
        <v>40.978318190000003</v>
      </c>
      <c r="AH315">
        <v>-4.6684885000000002E-2</v>
      </c>
      <c r="AI315">
        <v>-0.74144916800000005</v>
      </c>
      <c r="AJ315">
        <v>0.10504382</v>
      </c>
      <c r="AK315">
        <v>0.28381068999999998</v>
      </c>
      <c r="AL315">
        <v>24.033759010000001</v>
      </c>
      <c r="AM315">
        <v>5.7771006E-2</v>
      </c>
      <c r="AN315">
        <v>-0.92139369400000004</v>
      </c>
      <c r="AO315">
        <v>0.102526597</v>
      </c>
      <c r="AP315">
        <v>0.32603872699999997</v>
      </c>
      <c r="AQ315">
        <v>49.035809469999997</v>
      </c>
      <c r="AR315">
        <v>9.4189868999999996E-2</v>
      </c>
      <c r="AS315">
        <v>-0.93826498899999999</v>
      </c>
      <c r="AT315">
        <v>0.13503061299999999</v>
      </c>
      <c r="AU315">
        <v>0.43556680800000003</v>
      </c>
      <c r="AV315">
        <v>44.099784900000003</v>
      </c>
    </row>
    <row r="316" spans="1:48" ht="12.75" customHeight="1">
      <c r="A316" t="s">
        <v>414</v>
      </c>
      <c r="B316" t="s">
        <v>469</v>
      </c>
      <c r="C316" t="s">
        <v>402</v>
      </c>
      <c r="D316">
        <v>2013</v>
      </c>
      <c r="E316" t="s">
        <v>787</v>
      </c>
      <c r="F316" t="s">
        <v>8</v>
      </c>
      <c r="H316" s="11">
        <v>150</v>
      </c>
      <c r="I316" s="4">
        <v>7</v>
      </c>
      <c r="J316">
        <v>121</v>
      </c>
      <c r="K316">
        <v>97</v>
      </c>
      <c r="L316">
        <v>97</v>
      </c>
      <c r="M316">
        <v>97</v>
      </c>
      <c r="N316">
        <v>16.5</v>
      </c>
      <c r="P316" t="str">
        <f>IF(ISERROR(VLOOKUP($AB316,HSB!$A$1:$X$3000,COLUMN(HSB!D315),0)),"",VLOOKUP($AB316,HSB!$A$1:$X$3000,COLUMN(HSB!D315),0))</f>
        <v/>
      </c>
      <c r="Q316" t="str">
        <f>IF(ISERROR(VLOOKUP($AB316,HSB!$A$1:$X$3000,COLUMN(HSB!E315),0)),"",VLOOKUP($AB316,HSB!$A$1:$X$3000,COLUMN(HSB!E315),0))</f>
        <v/>
      </c>
      <c r="R316" t="str">
        <f>IF(ISERROR(VLOOKUP($AB316,HSB!$A$1:$X$3000,COLUMN(HSB!F315),0)),"",VLOOKUP($AB316,HSB!$A$1:$X$3000,COLUMN(HSB!F315),0))</f>
        <v/>
      </c>
      <c r="S316" t="str">
        <f>IF(ISERROR(VLOOKUP($AB316,HSB!$A$1:$X$3000,COLUMN(HSB!G315),0)),"",VLOOKUP($AB316,HSB!$A$1:$X$3000,COLUMN(HSB!G315),0))</f>
        <v/>
      </c>
      <c r="T316" t="str">
        <f>IF(ISERROR(VLOOKUP($AB316,HSB!$A$1:$X$3000,COLUMN(HSB!H315),0)),"",VLOOKUP($AB316,HSB!$A$1:$X$3000,COLUMN(HSB!H315),0))</f>
        <v/>
      </c>
      <c r="U316" t="str">
        <f>IF(ISERROR(VLOOKUP($AB316,HSB!$A$1:$X$3000,COLUMN(HSB!I315),0)),"",VLOOKUP($AB316,HSB!$A$1:$X$3000,COLUMN(HSB!I315),0))</f>
        <v/>
      </c>
      <c r="V316" t="str">
        <f>IF(ISERROR(VLOOKUP($AB316,HSB!$A$1:$X$3000,COLUMN(HSB!J315),0)),"",VLOOKUP($AB316,HSB!$A$1:$X$3000,COLUMN(HSB!J315),0))</f>
        <v/>
      </c>
      <c r="W316" t="str">
        <f>IF(ISERROR(VLOOKUP($AB316,HSB!$A$1:$X$3000,COLUMN(HSB!K315),0)),"",VLOOKUP($AB316,HSB!$A$1:$X$3000,COLUMN(HSB!K315),0))</f>
        <v/>
      </c>
      <c r="X316" t="str">
        <f>IF(ISERROR(VLOOKUP($AB316,HSB!$A$1:$X$3000,COLUMN(HSB!L315),0)),"",VLOOKUP($AB316,HSB!$A$1:$X$3000,COLUMN(HSB!L315),0))</f>
        <v/>
      </c>
      <c r="Y316" t="str">
        <f>IF(ISERROR(VLOOKUP($AB316,HSB!$A$1:$X$3000,COLUMN(HSB!M315),0)),"",VLOOKUP($AB316,HSB!$A$1:$X$3000,COLUMN(HSB!M315),0))</f>
        <v/>
      </c>
      <c r="Z316" t="str">
        <f>IF(ISERROR(VLOOKUP($AB316,HSB!$A$1:$X$3000,COLUMN(HSB!N315),0)),"",VLOOKUP($AB316,HSB!$A$1:$X$3000,COLUMN(HSB!N315),0))</f>
        <v/>
      </c>
      <c r="AA316" t="str">
        <f>IF(ISERROR(VLOOKUP($AB316,HSB!$A$1:$X$3000,COLUMN(HSB!O315),0)),"",VLOOKUP($AB316,HSB!$A$1:$X$3000,COLUMN(HSB!O315),0))</f>
        <v/>
      </c>
      <c r="AB316" t="s">
        <v>1249</v>
      </c>
      <c r="AC316" t="s">
        <v>889</v>
      </c>
      <c r="AD316" t="s">
        <v>889</v>
      </c>
      <c r="AE316" t="s">
        <v>889</v>
      </c>
      <c r="AF316" t="s">
        <v>889</v>
      </c>
      <c r="AG316" t="s">
        <v>889</v>
      </c>
      <c r="AH316" t="s">
        <v>889</v>
      </c>
      <c r="AI316" t="s">
        <v>889</v>
      </c>
      <c r="AJ316" t="s">
        <v>889</v>
      </c>
      <c r="AK316" t="s">
        <v>889</v>
      </c>
      <c r="AL316" t="s">
        <v>889</v>
      </c>
      <c r="AM316" t="s">
        <v>889</v>
      </c>
      <c r="AN316" t="s">
        <v>889</v>
      </c>
      <c r="AO316" t="s">
        <v>889</v>
      </c>
      <c r="AP316" t="s">
        <v>889</v>
      </c>
      <c r="AQ316" t="s">
        <v>889</v>
      </c>
      <c r="AR316" t="s">
        <v>889</v>
      </c>
      <c r="AS316" t="s">
        <v>889</v>
      </c>
      <c r="AT316" t="s">
        <v>889</v>
      </c>
      <c r="AU316" t="s">
        <v>889</v>
      </c>
      <c r="AV316" t="s">
        <v>889</v>
      </c>
    </row>
    <row r="317" spans="1:48" ht="12.75" customHeight="1">
      <c r="A317" t="s">
        <v>206</v>
      </c>
      <c r="B317" t="s">
        <v>469</v>
      </c>
      <c r="C317" t="s">
        <v>198</v>
      </c>
      <c r="D317">
        <v>2013</v>
      </c>
      <c r="E317" t="s">
        <v>788</v>
      </c>
      <c r="F317" t="s">
        <v>8</v>
      </c>
      <c r="H317" s="11" t="s">
        <v>889</v>
      </c>
      <c r="I317" s="4">
        <v>0</v>
      </c>
      <c r="J317">
        <v>120.66666666666667</v>
      </c>
      <c r="K317">
        <v>95</v>
      </c>
      <c r="L317">
        <v>94</v>
      </c>
      <c r="M317">
        <v>95</v>
      </c>
      <c r="N317">
        <v>17.5</v>
      </c>
      <c r="P317">
        <f>IF(ISERROR(VLOOKUP($AB317,HSB!$A$1:$X$3000,COLUMN(HSB!D316),0)),"",VLOOKUP($AB317,HSB!$A$1:$X$3000,COLUMN(HSB!D316),0))</f>
        <v>14.6703105658488</v>
      </c>
      <c r="Q317">
        <f>IF(ISERROR(VLOOKUP($AB317,HSB!$A$1:$X$3000,COLUMN(HSB!E316),0)),"",VLOOKUP($AB317,HSB!$A$1:$X$3000,COLUMN(HSB!E316),0))</f>
        <v>667.73</v>
      </c>
      <c r="R317">
        <f>IF(ISERROR(VLOOKUP($AB317,HSB!$A$1:$X$3000,COLUMN(HSB!F316),0)),"",VLOOKUP($AB317,HSB!$A$1:$X$3000,COLUMN(HSB!F316),0))</f>
        <v>0.50901812777470801</v>
      </c>
      <c r="S317">
        <f>IF(ISERROR(VLOOKUP($AB317,HSB!$A$1:$X$3000,COLUMN(HSB!G316),0)),"",VLOOKUP($AB317,HSB!$A$1:$X$3000,COLUMN(HSB!G316),0))</f>
        <v>26.058637906860302</v>
      </c>
      <c r="T317">
        <f>IF(ISERROR(VLOOKUP($AB317,HSB!$A$1:$X$3000,COLUMN(HSB!H316),0)),"",VLOOKUP($AB317,HSB!$A$1:$X$3000,COLUMN(HSB!H316),0))</f>
        <v>610.82000000000005</v>
      </c>
      <c r="U317">
        <f>IF(ISERROR(VLOOKUP($AB317,HSB!$A$1:$X$3000,COLUMN(HSB!I316),0)),"",VLOOKUP($AB317,HSB!$A$1:$X$3000,COLUMN(HSB!I316),0))</f>
        <v>0.48113048388007001</v>
      </c>
      <c r="V317">
        <f>IF(ISERROR(VLOOKUP($AB317,HSB!$A$1:$X$3000,COLUMN(HSB!J316),0)),"",VLOOKUP($AB317,HSB!$A$1:$X$3000,COLUMN(HSB!J316),0))</f>
        <v>21.432813703889199</v>
      </c>
      <c r="W317">
        <f>IF(ISERROR(VLOOKUP($AB317,HSB!$A$1:$X$3000,COLUMN(HSB!K316),0)),"",VLOOKUP($AB317,HSB!$A$1:$X$3000,COLUMN(HSB!K316),0))</f>
        <v>650.73666666666702</v>
      </c>
      <c r="X317">
        <f>IF(ISERROR(VLOOKUP($AB317,HSB!$A$1:$X$3000,COLUMN(HSB!L316),0)),"",VLOOKUP($AB317,HSB!$A$1:$X$3000,COLUMN(HSB!L316),0))</f>
        <v>0.51104141900752398</v>
      </c>
      <c r="Y317">
        <f>IF(ISERROR(VLOOKUP($AB317,HSB!$A$1:$X$3000,COLUMN(HSB!M316),0)),"",VLOOKUP($AB317,HSB!$A$1:$X$3000,COLUMN(HSB!M316),0))</f>
        <v>23.937995860457399</v>
      </c>
      <c r="Z317">
        <f>IF(ISERROR(VLOOKUP($AB317,HSB!$A$1:$X$3000,COLUMN(HSB!N316),0)),"",VLOOKUP($AB317,HSB!$A$1:$X$3000,COLUMN(HSB!N316),0))</f>
        <v>651.11666666666702</v>
      </c>
      <c r="AA317">
        <f>IF(ISERROR(VLOOKUP($AB317,HSB!$A$1:$X$3000,COLUMN(HSB!O316),0)),"",VLOOKUP($AB317,HSB!$A$1:$X$3000,COLUMN(HSB!O316),0))</f>
        <v>0.50007791901334497</v>
      </c>
      <c r="AB317" t="s">
        <v>1250</v>
      </c>
      <c r="AC317">
        <v>-5.1770442E-2</v>
      </c>
      <c r="AD317">
        <v>-0.6954032</v>
      </c>
      <c r="AE317">
        <v>0.20301033199999999</v>
      </c>
      <c r="AF317">
        <v>0.52030980699999996</v>
      </c>
      <c r="AG317">
        <v>25.495267649999999</v>
      </c>
      <c r="AH317">
        <v>-0.14027518</v>
      </c>
      <c r="AI317">
        <v>-0.59909052799999996</v>
      </c>
      <c r="AJ317">
        <v>0.209624643</v>
      </c>
      <c r="AK317">
        <v>0.46823171099999999</v>
      </c>
      <c r="AL317">
        <v>14.35227458</v>
      </c>
      <c r="AM317">
        <v>-8.6454979000000001E-2</v>
      </c>
      <c r="AN317">
        <v>-0.66020463900000004</v>
      </c>
      <c r="AO317">
        <v>0.214186184</v>
      </c>
      <c r="AP317">
        <v>0.52462700399999995</v>
      </c>
      <c r="AQ317">
        <v>23.399277179999999</v>
      </c>
      <c r="AR317">
        <v>-0.102769231</v>
      </c>
      <c r="AS317">
        <v>-0.64259896299999997</v>
      </c>
      <c r="AT317">
        <v>0.22023516400000001</v>
      </c>
      <c r="AU317">
        <v>0.52673740700000005</v>
      </c>
      <c r="AV317">
        <v>20.935337539999999</v>
      </c>
    </row>
    <row r="318" spans="1:48" ht="12.75" customHeight="1">
      <c r="A318" t="s">
        <v>179</v>
      </c>
      <c r="B318" t="s">
        <v>469</v>
      </c>
      <c r="C318" t="s">
        <v>178</v>
      </c>
      <c r="D318">
        <v>2013</v>
      </c>
      <c r="E318" t="s">
        <v>789</v>
      </c>
      <c r="F318" t="s">
        <v>8</v>
      </c>
      <c r="H318" s="11">
        <v>148</v>
      </c>
      <c r="I318" s="4">
        <v>5</v>
      </c>
      <c r="J318">
        <v>122</v>
      </c>
      <c r="K318">
        <v>91</v>
      </c>
      <c r="L318">
        <v>98.166666666666671</v>
      </c>
      <c r="M318">
        <v>98.166666666666671</v>
      </c>
      <c r="N318">
        <v>16.5</v>
      </c>
      <c r="P318">
        <f>IF(ISERROR(VLOOKUP($AB318,HSB!$A$1:$X$3000,COLUMN(HSB!D317),0)),"",VLOOKUP($AB318,HSB!$A$1:$X$3000,COLUMN(HSB!D317),0))</f>
        <v>15.6026787514605</v>
      </c>
      <c r="Q318">
        <f>IF(ISERROR(VLOOKUP($AB318,HSB!$A$1:$X$3000,COLUMN(HSB!E317),0)),"",VLOOKUP($AB318,HSB!$A$1:$X$3000,COLUMN(HSB!E317),0))</f>
        <v>668.04333333333295</v>
      </c>
      <c r="R318">
        <f>IF(ISERROR(VLOOKUP($AB318,HSB!$A$1:$X$3000,COLUMN(HSB!F317),0)),"",VLOOKUP($AB318,HSB!$A$1:$X$3000,COLUMN(HSB!F317),0))</f>
        <v>0.51303888279853904</v>
      </c>
      <c r="S318">
        <f>IF(ISERROR(VLOOKUP($AB318,HSB!$A$1:$X$3000,COLUMN(HSB!G317),0)),"",VLOOKUP($AB318,HSB!$A$1:$X$3000,COLUMN(HSB!G317),0))</f>
        <v>25.1977270739443</v>
      </c>
      <c r="T318">
        <f>IF(ISERROR(VLOOKUP($AB318,HSB!$A$1:$X$3000,COLUMN(HSB!H317),0)),"",VLOOKUP($AB318,HSB!$A$1:$X$3000,COLUMN(HSB!H317),0))</f>
        <v>650.73666666666702</v>
      </c>
      <c r="U318">
        <f>IF(ISERROR(VLOOKUP($AB318,HSB!$A$1:$X$3000,COLUMN(HSB!I317),0)),"",VLOOKUP($AB318,HSB!$A$1:$X$3000,COLUMN(HSB!I317),0))</f>
        <v>0.45630963005841102</v>
      </c>
      <c r="V318">
        <f>IF(ISERROR(VLOOKUP($AB318,HSB!$A$1:$X$3000,COLUMN(HSB!J317),0)),"",VLOOKUP($AB318,HSB!$A$1:$X$3000,COLUMN(HSB!J317),0))</f>
        <v>37.870548489400797</v>
      </c>
      <c r="W318">
        <f>IF(ISERROR(VLOOKUP($AB318,HSB!$A$1:$X$3000,COLUMN(HSB!K317),0)),"",VLOOKUP($AB318,HSB!$A$1:$X$3000,COLUMN(HSB!K317),0))</f>
        <v>610.82000000000005</v>
      </c>
      <c r="X318">
        <f>IF(ISERROR(VLOOKUP($AB318,HSB!$A$1:$X$3000,COLUMN(HSB!L317),0)),"",VLOOKUP($AB318,HSB!$A$1:$X$3000,COLUMN(HSB!L317),0))</f>
        <v>0.410802938591807</v>
      </c>
      <c r="Y318">
        <f>IF(ISERROR(VLOOKUP($AB318,HSB!$A$1:$X$3000,COLUMN(HSB!M317),0)),"",VLOOKUP($AB318,HSB!$A$1:$X$3000,COLUMN(HSB!M317),0))</f>
        <v>18.2372483892505</v>
      </c>
      <c r="Z318">
        <f>IF(ISERROR(VLOOKUP($AB318,HSB!$A$1:$X$3000,COLUMN(HSB!N317),0)),"",VLOOKUP($AB318,HSB!$A$1:$X$3000,COLUMN(HSB!N317),0))</f>
        <v>674.743333333333</v>
      </c>
      <c r="AA318">
        <f>IF(ISERROR(VLOOKUP($AB318,HSB!$A$1:$X$3000,COLUMN(HSB!O317),0)),"",VLOOKUP($AB318,HSB!$A$1:$X$3000,COLUMN(HSB!O317),0))</f>
        <v>0.54588636014997405</v>
      </c>
      <c r="AB318" t="s">
        <v>1251</v>
      </c>
      <c r="AC318">
        <v>-3.6627008000000003E-2</v>
      </c>
      <c r="AD318">
        <v>-0.72774000400000005</v>
      </c>
      <c r="AE318">
        <v>0.18277294599999999</v>
      </c>
      <c r="AF318">
        <v>0.48644425600000002</v>
      </c>
      <c r="AG318">
        <v>24.701569450000001</v>
      </c>
      <c r="AH318">
        <v>-0.129766462</v>
      </c>
      <c r="AI318">
        <v>-0.61885011199999995</v>
      </c>
      <c r="AJ318">
        <v>0.21645234299999999</v>
      </c>
      <c r="AK318">
        <v>0.50155255799999998</v>
      </c>
      <c r="AL318">
        <v>15.24422444</v>
      </c>
      <c r="AM318">
        <v>-0.11322412599999999</v>
      </c>
      <c r="AN318">
        <v>-0.63407270599999999</v>
      </c>
      <c r="AO318">
        <v>0.25103940699999999</v>
      </c>
      <c r="AP318">
        <v>0.594813276</v>
      </c>
      <c r="AQ318">
        <v>17.758546519999999</v>
      </c>
      <c r="AR318">
        <v>1.9583E-4</v>
      </c>
      <c r="AS318">
        <v>-0.88548067799999997</v>
      </c>
      <c r="AT318">
        <v>0.15129740699999999</v>
      </c>
      <c r="AU318">
        <v>0.46744854200000002</v>
      </c>
      <c r="AV318">
        <v>37.238751319999999</v>
      </c>
    </row>
    <row r="319" spans="1:48" ht="12.75" customHeight="1">
      <c r="A319" t="s">
        <v>260</v>
      </c>
      <c r="B319" t="s">
        <v>469</v>
      </c>
      <c r="C319" t="s">
        <v>257</v>
      </c>
      <c r="D319">
        <v>2013</v>
      </c>
      <c r="E319" t="s">
        <v>790</v>
      </c>
      <c r="F319" t="s">
        <v>8</v>
      </c>
      <c r="H319" s="11">
        <v>161</v>
      </c>
      <c r="I319" s="4" t="s">
        <v>889</v>
      </c>
      <c r="J319">
        <v>120.83333333333333</v>
      </c>
      <c r="K319">
        <v>94</v>
      </c>
      <c r="L319">
        <v>93.166666666666671</v>
      </c>
      <c r="M319">
        <v>94</v>
      </c>
      <c r="N319">
        <v>17.5</v>
      </c>
      <c r="P319">
        <f>IF(ISERROR(VLOOKUP($AB319,HSB!$A$1:$X$3000,COLUMN(HSB!D318),0)),"",VLOOKUP($AB319,HSB!$A$1:$X$3000,COLUMN(HSB!D318),0))</f>
        <v>19.612954014354901</v>
      </c>
      <c r="Q319">
        <f>IF(ISERROR(VLOOKUP($AB319,HSB!$A$1:$X$3000,COLUMN(HSB!E318),0)),"",VLOOKUP($AB319,HSB!$A$1:$X$3000,COLUMN(HSB!E318),0))</f>
        <v>643.72666666666703</v>
      </c>
      <c r="R319">
        <f>IF(ISERROR(VLOOKUP($AB319,HSB!$A$1:$X$3000,COLUMN(HSB!F318),0)),"",VLOOKUP($AB319,HSB!$A$1:$X$3000,COLUMN(HSB!F318),0))</f>
        <v>0.50647435646184102</v>
      </c>
      <c r="S319">
        <f>IF(ISERROR(VLOOKUP($AB319,HSB!$A$1:$X$3000,COLUMN(HSB!G318),0)),"",VLOOKUP($AB319,HSB!$A$1:$X$3000,COLUMN(HSB!G318),0))</f>
        <v>25.3490681021532</v>
      </c>
      <c r="T319">
        <f>IF(ISERROR(VLOOKUP($AB319,HSB!$A$1:$X$3000,COLUMN(HSB!H318),0)),"",VLOOKUP($AB319,HSB!$A$1:$X$3000,COLUMN(HSB!H318),0))</f>
        <v>633.81333333333305</v>
      </c>
      <c r="U319">
        <f>IF(ISERROR(VLOOKUP($AB319,HSB!$A$1:$X$3000,COLUMN(HSB!I318),0)),"",VLOOKUP($AB319,HSB!$A$1:$X$3000,COLUMN(HSB!I318),0))</f>
        <v>0.473538269140167</v>
      </c>
      <c r="V319">
        <f>IF(ISERROR(VLOOKUP($AB319,HSB!$A$1:$X$3000,COLUMN(HSB!J318),0)),"",VLOOKUP($AB319,HSB!$A$1:$X$3000,COLUMN(HSB!J318),0))</f>
        <v>32.264388916708398</v>
      </c>
      <c r="W319">
        <f>IF(ISERROR(VLOOKUP($AB319,HSB!$A$1:$X$3000,COLUMN(HSB!K318),0)),"",VLOOKUP($AB319,HSB!$A$1:$X$3000,COLUMN(HSB!K318),0))</f>
        <v>610.17999999999995</v>
      </c>
      <c r="X319">
        <f>IF(ISERROR(VLOOKUP($AB319,HSB!$A$1:$X$3000,COLUMN(HSB!L318),0)),"",VLOOKUP($AB319,HSB!$A$1:$X$3000,COLUMN(HSB!L318),0))</f>
        <v>0.44389906732046702</v>
      </c>
      <c r="Y319">
        <f>IF(ISERROR(VLOOKUP($AB319,HSB!$A$1:$X$3000,COLUMN(HSB!M318),0)),"",VLOOKUP($AB319,HSB!$A$1:$X$3000,COLUMN(HSB!M318),0))</f>
        <v>22.933636571524001</v>
      </c>
      <c r="Z319">
        <f>IF(ISERROR(VLOOKUP($AB319,HSB!$A$1:$X$3000,COLUMN(HSB!N318),0)),"",VLOOKUP($AB319,HSB!$A$1:$X$3000,COLUMN(HSB!N318),0))</f>
        <v>610.17999999999995</v>
      </c>
      <c r="AA319">
        <f>IF(ISERROR(VLOOKUP($AB319,HSB!$A$1:$X$3000,COLUMN(HSB!O318),0)),"",VLOOKUP($AB319,HSB!$A$1:$X$3000,COLUMN(HSB!O318),0))</f>
        <v>0.484383603861052</v>
      </c>
      <c r="AB319" t="s">
        <v>1252</v>
      </c>
      <c r="AC319">
        <v>-5.4533702000000003E-2</v>
      </c>
      <c r="AD319">
        <v>-0.66450695000000004</v>
      </c>
      <c r="AE319">
        <v>0.19410376800000001</v>
      </c>
      <c r="AF319">
        <v>0.47840292099999998</v>
      </c>
      <c r="AG319">
        <v>24.827946839999999</v>
      </c>
      <c r="AH319">
        <v>-0.162115075</v>
      </c>
      <c r="AI319">
        <v>-0.547114777</v>
      </c>
      <c r="AJ319">
        <v>0.20482252000000001</v>
      </c>
      <c r="AK319">
        <v>0.42588359999999997</v>
      </c>
      <c r="AL319">
        <v>19.189520609999999</v>
      </c>
      <c r="AM319">
        <v>-8.7454889999999993E-2</v>
      </c>
      <c r="AN319">
        <v>-0.62921188800000005</v>
      </c>
      <c r="AO319">
        <v>0.19728864099999999</v>
      </c>
      <c r="AP319">
        <v>0.46211634400000001</v>
      </c>
      <c r="AQ319">
        <v>22.46142648</v>
      </c>
      <c r="AR319">
        <v>-8.2196449999999994E-3</v>
      </c>
      <c r="AS319">
        <v>-0.75576809199999995</v>
      </c>
      <c r="AT319">
        <v>0.17450244000000001</v>
      </c>
      <c r="AU319">
        <v>0.47665782600000001</v>
      </c>
      <c r="AV319">
        <v>31.654879170000001</v>
      </c>
    </row>
    <row r="320" spans="1:48" ht="12.75" customHeight="1">
      <c r="A320" t="s">
        <v>262</v>
      </c>
      <c r="B320" t="s">
        <v>469</v>
      </c>
      <c r="C320" t="s">
        <v>257</v>
      </c>
      <c r="D320">
        <v>2013</v>
      </c>
      <c r="E320" t="s">
        <v>791</v>
      </c>
      <c r="F320" t="s">
        <v>8</v>
      </c>
      <c r="H320" s="11">
        <v>172</v>
      </c>
      <c r="I320" s="4" t="s">
        <v>889</v>
      </c>
      <c r="J320">
        <v>119</v>
      </c>
      <c r="K320">
        <v>89.5</v>
      </c>
      <c r="L320">
        <v>90.5</v>
      </c>
      <c r="M320">
        <v>90.5</v>
      </c>
      <c r="N320">
        <v>17</v>
      </c>
      <c r="P320">
        <f>IF(ISERROR(VLOOKUP($AB320,HSB!$A$1:$X$3000,COLUMN(HSB!D319),0)),"",VLOOKUP($AB320,HSB!$A$1:$X$3000,COLUMN(HSB!D319),0))</f>
        <v>12.0223902854281</v>
      </c>
      <c r="Q320">
        <f>IF(ISERROR(VLOOKUP($AB320,HSB!$A$1:$X$3000,COLUMN(HSB!E319),0)),"",VLOOKUP($AB320,HSB!$A$1:$X$3000,COLUMN(HSB!E319),0))</f>
        <v>662.72666666666703</v>
      </c>
      <c r="R320">
        <f>IF(ISERROR(VLOOKUP($AB320,HSB!$A$1:$X$3000,COLUMN(HSB!F319),0)),"",VLOOKUP($AB320,HSB!$A$1:$X$3000,COLUMN(HSB!F319),0))</f>
        <v>0.33985956884962398</v>
      </c>
      <c r="S320">
        <f>IF(ISERROR(VLOOKUP($AB320,HSB!$A$1:$X$3000,COLUMN(HSB!G319),0)),"",VLOOKUP($AB320,HSB!$A$1:$X$3000,COLUMN(HSB!G319),0))</f>
        <v>30.2761578367551</v>
      </c>
      <c r="T320">
        <f>IF(ISERROR(VLOOKUP($AB320,HSB!$A$1:$X$3000,COLUMN(HSB!H319),0)),"",VLOOKUP($AB320,HSB!$A$1:$X$3000,COLUMN(HSB!H319),0))</f>
        <v>610.82000000000005</v>
      </c>
      <c r="U320">
        <f>IF(ISERROR(VLOOKUP($AB320,HSB!$A$1:$X$3000,COLUMN(HSB!I319),0)),"",VLOOKUP($AB320,HSB!$A$1:$X$3000,COLUMN(HSB!I319),0))</f>
        <v>0.45984167445841401</v>
      </c>
      <c r="V320">
        <f>IF(ISERROR(VLOOKUP($AB320,HSB!$A$1:$X$3000,COLUMN(HSB!J319),0)),"",VLOOKUP($AB320,HSB!$A$1:$X$3000,COLUMN(HSB!J319),0))</f>
        <v>29.7638831914538</v>
      </c>
      <c r="W320">
        <f>IF(ISERROR(VLOOKUP($AB320,HSB!$A$1:$X$3000,COLUMN(HSB!K319),0)),"",VLOOKUP($AB320,HSB!$A$1:$X$3000,COLUMN(HSB!K319),0))</f>
        <v>622.41999999999996</v>
      </c>
      <c r="X320">
        <f>IF(ISERROR(VLOOKUP($AB320,HSB!$A$1:$X$3000,COLUMN(HSB!L319),0)),"",VLOOKUP($AB320,HSB!$A$1:$X$3000,COLUMN(HSB!L319),0))</f>
        <v>0.47896032858484999</v>
      </c>
      <c r="Y320">
        <f>IF(ISERROR(VLOOKUP($AB320,HSB!$A$1:$X$3000,COLUMN(HSB!M319),0)),"",VLOOKUP($AB320,HSB!$A$1:$X$3000,COLUMN(HSB!M319),0))</f>
        <v>24.566735469871499</v>
      </c>
      <c r="Z320">
        <f>IF(ISERROR(VLOOKUP($AB320,HSB!$A$1:$X$3000,COLUMN(HSB!N319),0)),"",VLOOKUP($AB320,HSB!$A$1:$X$3000,COLUMN(HSB!N319),0))</f>
        <v>640.09333333333302</v>
      </c>
      <c r="AA320">
        <f>IF(ISERROR(VLOOKUP($AB320,HSB!$A$1:$X$3000,COLUMN(HSB!O319),0)),"",VLOOKUP($AB320,HSB!$A$1:$X$3000,COLUMN(HSB!O319),0))</f>
        <v>0.48154926221529698</v>
      </c>
      <c r="AB320" t="s">
        <v>1253</v>
      </c>
      <c r="AC320">
        <v>-5.7530369999999999E-3</v>
      </c>
      <c r="AD320">
        <v>-0.78540456400000003</v>
      </c>
      <c r="AE320">
        <v>0.191696166</v>
      </c>
      <c r="AF320">
        <v>0.54224595799999997</v>
      </c>
      <c r="AG320">
        <v>29.647055460000001</v>
      </c>
      <c r="AH320">
        <v>9.3582390000000008E-3</v>
      </c>
      <c r="AI320">
        <v>-0.78793111199999999</v>
      </c>
      <c r="AJ320">
        <v>6.9828663999999999E-2</v>
      </c>
      <c r="AK320">
        <v>0.198220905</v>
      </c>
      <c r="AL320">
        <v>11.925189659999999</v>
      </c>
      <c r="AM320">
        <v>-6.6615881000000002E-2</v>
      </c>
      <c r="AN320">
        <v>-0.69311612300000003</v>
      </c>
      <c r="AO320">
        <v>0.20022036200000001</v>
      </c>
      <c r="AP320">
        <v>0.51159948499999996</v>
      </c>
      <c r="AQ320">
        <v>24.040829980000002</v>
      </c>
      <c r="AR320">
        <v>-5.7896780000000004E-3</v>
      </c>
      <c r="AS320">
        <v>-0.79415190499999999</v>
      </c>
      <c r="AT320">
        <v>0.21197940900000001</v>
      </c>
      <c r="AU320">
        <v>0.60478664900000001</v>
      </c>
      <c r="AV320">
        <v>29.083241269999998</v>
      </c>
    </row>
    <row r="321" spans="1:48" ht="12.75" customHeight="1">
      <c r="A321" t="s">
        <v>274</v>
      </c>
      <c r="B321" t="s">
        <v>469</v>
      </c>
      <c r="C321" t="s">
        <v>257</v>
      </c>
      <c r="D321">
        <v>2013</v>
      </c>
      <c r="E321" t="s">
        <v>792</v>
      </c>
      <c r="F321" t="s">
        <v>8</v>
      </c>
      <c r="H321" s="11" t="s">
        <v>889</v>
      </c>
      <c r="I321" s="4">
        <v>0</v>
      </c>
      <c r="J321">
        <v>118.66666666666667</v>
      </c>
      <c r="K321">
        <v>93.166666666666671</v>
      </c>
      <c r="L321">
        <v>94</v>
      </c>
      <c r="M321">
        <v>94</v>
      </c>
      <c r="N321">
        <v>17</v>
      </c>
      <c r="P321">
        <f>IF(ISERROR(VLOOKUP($AB321,HSB!$A$1:$X$3000,COLUMN(HSB!D320),0)),"",VLOOKUP($AB321,HSB!$A$1:$X$3000,COLUMN(HSB!D320),0))</f>
        <v>15.9896860290436</v>
      </c>
      <c r="Q321">
        <f>IF(ISERROR(VLOOKUP($AB321,HSB!$A$1:$X$3000,COLUMN(HSB!E320),0)),"",VLOOKUP($AB321,HSB!$A$1:$X$3000,COLUMN(HSB!E320),0))</f>
        <v>671.37333333333299</v>
      </c>
      <c r="R321">
        <f>IF(ISERROR(VLOOKUP($AB321,HSB!$A$1:$X$3000,COLUMN(HSB!F320),0)),"",VLOOKUP($AB321,HSB!$A$1:$X$3000,COLUMN(HSB!F320),0))</f>
        <v>0.54663623040936005</v>
      </c>
      <c r="S321">
        <f>IF(ISERROR(VLOOKUP($AB321,HSB!$A$1:$X$3000,COLUMN(HSB!G320),0)),"",VLOOKUP($AB321,HSB!$A$1:$X$3000,COLUMN(HSB!G320),0))</f>
        <v>27.333729811383702</v>
      </c>
      <c r="T321">
        <f>IF(ISERROR(VLOOKUP($AB321,HSB!$A$1:$X$3000,COLUMN(HSB!H320),0)),"",VLOOKUP($AB321,HSB!$A$1:$X$3000,COLUMN(HSB!H320),0))</f>
        <v>650.74666666666701</v>
      </c>
      <c r="U321">
        <f>IF(ISERROR(VLOOKUP($AB321,HSB!$A$1:$X$3000,COLUMN(HSB!I320),0)),"",VLOOKUP($AB321,HSB!$A$1:$X$3000,COLUMN(HSB!I320),0))</f>
        <v>0.47972470964702502</v>
      </c>
      <c r="V321">
        <f>IF(ISERROR(VLOOKUP($AB321,HSB!$A$1:$X$3000,COLUMN(HSB!J320),0)),"",VLOOKUP($AB321,HSB!$A$1:$X$3000,COLUMN(HSB!J320),0))</f>
        <v>28.9567262560507</v>
      </c>
      <c r="W321">
        <f>IF(ISERROR(VLOOKUP($AB321,HSB!$A$1:$X$3000,COLUMN(HSB!K320),0)),"",VLOOKUP($AB321,HSB!$A$1:$X$3000,COLUMN(HSB!K320),0))</f>
        <v>658.386666666667</v>
      </c>
      <c r="X321">
        <f>IF(ISERROR(VLOOKUP($AB321,HSB!$A$1:$X$3000,COLUMN(HSB!L320),0)),"",VLOOKUP($AB321,HSB!$A$1:$X$3000,COLUMN(HSB!L320),0))</f>
        <v>0.45878382418588298</v>
      </c>
      <c r="Y321">
        <f>IF(ISERROR(VLOOKUP($AB321,HSB!$A$1:$X$3000,COLUMN(HSB!M320),0)),"",VLOOKUP($AB321,HSB!$A$1:$X$3000,COLUMN(HSB!M320),0))</f>
        <v>22.643507744950799</v>
      </c>
      <c r="Z321">
        <f>IF(ISERROR(VLOOKUP($AB321,HSB!$A$1:$X$3000,COLUMN(HSB!N320),0)),"",VLOOKUP($AB321,HSB!$A$1:$X$3000,COLUMN(HSB!N320),0))</f>
        <v>643.40666666666698</v>
      </c>
      <c r="AA321">
        <f>IF(ISERROR(VLOOKUP($AB321,HSB!$A$1:$X$3000,COLUMN(HSB!O320),0)),"",VLOOKUP($AB321,HSB!$A$1:$X$3000,COLUMN(HSB!O320),0))</f>
        <v>0.49154433776304601</v>
      </c>
      <c r="AB321" t="s">
        <v>1254</v>
      </c>
      <c r="AC321">
        <v>-3.8386251000000003E-2</v>
      </c>
      <c r="AD321">
        <v>-0.72483783400000001</v>
      </c>
      <c r="AE321">
        <v>0.20326713699999999</v>
      </c>
      <c r="AF321">
        <v>0.53901932699999999</v>
      </c>
      <c r="AG321">
        <v>26.73679972</v>
      </c>
      <c r="AH321">
        <v>-0.166480515</v>
      </c>
      <c r="AI321">
        <v>-0.64594741899999997</v>
      </c>
      <c r="AJ321">
        <v>0.244157026</v>
      </c>
      <c r="AK321">
        <v>0.58786022699999996</v>
      </c>
      <c r="AL321">
        <v>15.574778159999999</v>
      </c>
      <c r="AM321">
        <v>-3.7957536E-2</v>
      </c>
      <c r="AN321">
        <v>-0.71749200599999996</v>
      </c>
      <c r="AO321">
        <v>0.21545138</v>
      </c>
      <c r="AP321">
        <v>0.56670644000000003</v>
      </c>
      <c r="AQ321">
        <v>22.123761269999999</v>
      </c>
      <c r="AR321">
        <v>-3.3319003999999999E-2</v>
      </c>
      <c r="AS321">
        <v>-0.73698505599999997</v>
      </c>
      <c r="AT321">
        <v>0.184728841</v>
      </c>
      <c r="AU321">
        <v>0.49651958400000001</v>
      </c>
      <c r="AV321">
        <v>28.375401230000001</v>
      </c>
    </row>
    <row r="322" spans="1:48" ht="12.75" customHeight="1">
      <c r="A322" t="s">
        <v>271</v>
      </c>
      <c r="B322" t="s">
        <v>469</v>
      </c>
      <c r="C322" t="s">
        <v>257</v>
      </c>
      <c r="D322">
        <v>2013</v>
      </c>
      <c r="E322" t="s">
        <v>793</v>
      </c>
      <c r="F322" t="s">
        <v>8</v>
      </c>
      <c r="H322" s="11">
        <v>164</v>
      </c>
      <c r="I322" s="4" t="s">
        <v>889</v>
      </c>
      <c r="J322">
        <v>116</v>
      </c>
      <c r="K322">
        <v>93</v>
      </c>
      <c r="L322">
        <v>91.166666666666671</v>
      </c>
      <c r="M322">
        <v>93</v>
      </c>
      <c r="N322">
        <v>17</v>
      </c>
      <c r="P322">
        <f>IF(ISERROR(VLOOKUP($AB322,HSB!$A$1:$X$3000,COLUMN(HSB!D321),0)),"",VLOOKUP($AB322,HSB!$A$1:$X$3000,COLUMN(HSB!D321),0))</f>
        <v>15.1895754965782</v>
      </c>
      <c r="Q322">
        <f>IF(ISERROR(VLOOKUP($AB322,HSB!$A$1:$X$3000,COLUMN(HSB!E321),0)),"",VLOOKUP($AB322,HSB!$A$1:$X$3000,COLUMN(HSB!E321),0))</f>
        <v>687.113333333333</v>
      </c>
      <c r="R322">
        <f>IF(ISERROR(VLOOKUP($AB322,HSB!$A$1:$X$3000,COLUMN(HSB!F321),0)),"",VLOOKUP($AB322,HSB!$A$1:$X$3000,COLUMN(HSB!F321),0))</f>
        <v>0.54448453211210202</v>
      </c>
      <c r="S322">
        <f>IF(ISERROR(VLOOKUP($AB322,HSB!$A$1:$X$3000,COLUMN(HSB!G321),0)),"",VLOOKUP($AB322,HSB!$A$1:$X$3000,COLUMN(HSB!G321),0))</f>
        <v>26.634589517609701</v>
      </c>
      <c r="T322">
        <f>IF(ISERROR(VLOOKUP($AB322,HSB!$A$1:$X$3000,COLUMN(HSB!H321),0)),"",VLOOKUP($AB322,HSB!$A$1:$X$3000,COLUMN(HSB!H321),0))</f>
        <v>676.08</v>
      </c>
      <c r="U322">
        <f>IF(ISERROR(VLOOKUP($AB322,HSB!$A$1:$X$3000,COLUMN(HSB!I321),0)),"",VLOOKUP($AB322,HSB!$A$1:$X$3000,COLUMN(HSB!I321),0))</f>
        <v>0.48380238228088002</v>
      </c>
      <c r="V322">
        <f>IF(ISERROR(VLOOKUP($AB322,HSB!$A$1:$X$3000,COLUMN(HSB!J321),0)),"",VLOOKUP($AB322,HSB!$A$1:$X$3000,COLUMN(HSB!J321),0))</f>
        <v>23.608382674011001</v>
      </c>
      <c r="W322">
        <f>IF(ISERROR(VLOOKUP($AB322,HSB!$A$1:$X$3000,COLUMN(HSB!K321),0)),"",VLOOKUP($AB322,HSB!$A$1:$X$3000,COLUMN(HSB!K321),0))</f>
        <v>643.78666666666697</v>
      </c>
      <c r="X322">
        <f>IF(ISERROR(VLOOKUP($AB322,HSB!$A$1:$X$3000,COLUMN(HSB!L321),0)),"",VLOOKUP($AB322,HSB!$A$1:$X$3000,COLUMN(HSB!L321),0))</f>
        <v>0.47535593993798703</v>
      </c>
      <c r="Y322">
        <f>IF(ISERROR(VLOOKUP($AB322,HSB!$A$1:$X$3000,COLUMN(HSB!M321),0)),"",VLOOKUP($AB322,HSB!$A$1:$X$3000,COLUMN(HSB!M321),0))</f>
        <v>17.6903918377566</v>
      </c>
      <c r="Z322">
        <f>IF(ISERROR(VLOOKUP($AB322,HSB!$A$1:$X$3000,COLUMN(HSB!N321),0)),"",VLOOKUP($AB322,HSB!$A$1:$X$3000,COLUMN(HSB!N321),0))</f>
        <v>650.74666666666701</v>
      </c>
      <c r="AA322">
        <f>IF(ISERROR(VLOOKUP($AB322,HSB!$A$1:$X$3000,COLUMN(HSB!O321),0)),"",VLOOKUP($AB322,HSB!$A$1:$X$3000,COLUMN(HSB!O321),0))</f>
        <v>0.53813554832735799</v>
      </c>
      <c r="AB322" t="s">
        <v>1255</v>
      </c>
      <c r="AC322">
        <v>-4.2362101999999999E-2</v>
      </c>
      <c r="AD322">
        <v>-0.718513285</v>
      </c>
      <c r="AE322">
        <v>0.20631474</v>
      </c>
      <c r="AF322">
        <v>0.54302705200000001</v>
      </c>
      <c r="AG322">
        <v>26.04623776</v>
      </c>
      <c r="AH322">
        <v>-0.15917636199999999</v>
      </c>
      <c r="AI322">
        <v>-0.63822602100000003</v>
      </c>
      <c r="AJ322">
        <v>0.2411364</v>
      </c>
      <c r="AK322">
        <v>0.57469292100000002</v>
      </c>
      <c r="AL322">
        <v>14.80040234</v>
      </c>
      <c r="AM322">
        <v>-0.110488302</v>
      </c>
      <c r="AN322">
        <v>-0.63815131400000003</v>
      </c>
      <c r="AO322">
        <v>0.24432779399999999</v>
      </c>
      <c r="AP322">
        <v>0.58219791399999998</v>
      </c>
      <c r="AQ322">
        <v>17.238152150000001</v>
      </c>
      <c r="AR322">
        <v>-3.1731989000000002E-2</v>
      </c>
      <c r="AS322">
        <v>-0.73361731799999996</v>
      </c>
      <c r="AT322">
        <v>0.201516009</v>
      </c>
      <c r="AU322">
        <v>0.53948660299999995</v>
      </c>
      <c r="AV322">
        <v>23.105224939999999</v>
      </c>
    </row>
    <row r="323" spans="1:48" ht="12.75" customHeight="1">
      <c r="A323" t="s">
        <v>273</v>
      </c>
      <c r="B323" t="s">
        <v>469</v>
      </c>
      <c r="C323" t="s">
        <v>257</v>
      </c>
      <c r="D323">
        <v>2013</v>
      </c>
      <c r="E323" t="s">
        <v>794</v>
      </c>
      <c r="F323" t="s">
        <v>8</v>
      </c>
      <c r="H323" s="11">
        <v>192</v>
      </c>
      <c r="I323" s="4" t="s">
        <v>889</v>
      </c>
      <c r="J323">
        <v>114.66666666666667</v>
      </c>
      <c r="K323">
        <v>82</v>
      </c>
      <c r="L323">
        <v>83.166666666666671</v>
      </c>
      <c r="M323">
        <v>83.166666666666671</v>
      </c>
      <c r="N323">
        <v>15.5</v>
      </c>
      <c r="P323">
        <f>IF(ISERROR(VLOOKUP($AB323,HSB!$A$1:$X$3000,COLUMN(HSB!D322),0)),"",VLOOKUP($AB323,HSB!$A$1:$X$3000,COLUMN(HSB!D322),0))</f>
        <v>12.6437931063262</v>
      </c>
      <c r="Q323">
        <f>IF(ISERROR(VLOOKUP($AB323,HSB!$A$1:$X$3000,COLUMN(HSB!E322),0)),"",VLOOKUP($AB323,HSB!$A$1:$X$3000,COLUMN(HSB!E322),0))</f>
        <v>669.06666666666695</v>
      </c>
      <c r="R323">
        <f>IF(ISERROR(VLOOKUP($AB323,HSB!$A$1:$X$3000,COLUMN(HSB!F322),0)),"",VLOOKUP($AB323,HSB!$A$1:$X$3000,COLUMN(HSB!F322),0))</f>
        <v>0.53106913015599999</v>
      </c>
      <c r="S323">
        <f>IF(ISERROR(VLOOKUP($AB323,HSB!$A$1:$X$3000,COLUMN(HSB!G322),0)),"",VLOOKUP($AB323,HSB!$A$1:$X$3000,COLUMN(HSB!G322),0))</f>
        <v>34.372512435319599</v>
      </c>
      <c r="T323">
        <f>IF(ISERROR(VLOOKUP($AB323,HSB!$A$1:$X$3000,COLUMN(HSB!H322),0)),"",VLOOKUP($AB323,HSB!$A$1:$X$3000,COLUMN(HSB!H322),0))</f>
        <v>613.68333333333305</v>
      </c>
      <c r="U323">
        <f>IF(ISERROR(VLOOKUP($AB323,HSB!$A$1:$X$3000,COLUMN(HSB!I322),0)),"",VLOOKUP($AB323,HSB!$A$1:$X$3000,COLUMN(HSB!I322),0))</f>
        <v>0.44158427565768199</v>
      </c>
      <c r="V323">
        <f>IF(ISERROR(VLOOKUP($AB323,HSB!$A$1:$X$3000,COLUMN(HSB!J322),0)),"",VLOOKUP($AB323,HSB!$A$1:$X$3000,COLUMN(HSB!J322),0))</f>
        <v>34.066647137372698</v>
      </c>
      <c r="W323">
        <f>IF(ISERROR(VLOOKUP($AB323,HSB!$A$1:$X$3000,COLUMN(HSB!K322),0)),"",VLOOKUP($AB323,HSB!$A$1:$X$3000,COLUMN(HSB!K322),0))</f>
        <v>611.14333333333298</v>
      </c>
      <c r="X323">
        <f>IF(ISERROR(VLOOKUP($AB323,HSB!$A$1:$X$3000,COLUMN(HSB!L322),0)),"",VLOOKUP($AB323,HSB!$A$1:$X$3000,COLUMN(HSB!L322),0))</f>
        <v>0.43735470354105199</v>
      </c>
      <c r="Y323">
        <f>IF(ISERROR(VLOOKUP($AB323,HSB!$A$1:$X$3000,COLUMN(HSB!M322),0)),"",VLOOKUP($AB323,HSB!$A$1:$X$3000,COLUMN(HSB!M322),0))</f>
        <v>24.427125955600101</v>
      </c>
      <c r="Z323">
        <f>IF(ISERROR(VLOOKUP($AB323,HSB!$A$1:$X$3000,COLUMN(HSB!N322),0)),"",VLOOKUP($AB323,HSB!$A$1:$X$3000,COLUMN(HSB!N322),0))</f>
        <v>632.75333333333299</v>
      </c>
      <c r="AA323">
        <f>IF(ISERROR(VLOOKUP($AB323,HSB!$A$1:$X$3000,COLUMN(HSB!O322),0)),"",VLOOKUP($AB323,HSB!$A$1:$X$3000,COLUMN(HSB!O322),0))</f>
        <v>0.47762650353457298</v>
      </c>
      <c r="AB323" t="s">
        <v>1256</v>
      </c>
      <c r="AC323">
        <v>6.8284390000000004E-3</v>
      </c>
      <c r="AD323">
        <v>-0.79064451099999999</v>
      </c>
      <c r="AE323">
        <v>0.176138499</v>
      </c>
      <c r="AF323">
        <v>0.50067456200000005</v>
      </c>
      <c r="AG323">
        <v>33.718052819999997</v>
      </c>
      <c r="AH323">
        <v>-0.13876058399999999</v>
      </c>
      <c r="AI323">
        <v>-0.63229232599999996</v>
      </c>
      <c r="AJ323">
        <v>0.23101398300000001</v>
      </c>
      <c r="AK323">
        <v>0.54600678199999997</v>
      </c>
      <c r="AL323">
        <v>12.333893229999999</v>
      </c>
      <c r="AM323">
        <v>-2.4084550999999999E-2</v>
      </c>
      <c r="AN323">
        <v>-0.777727787</v>
      </c>
      <c r="AO323">
        <v>0.20591273099999999</v>
      </c>
      <c r="AP323">
        <v>0.57792230499999997</v>
      </c>
      <c r="AQ323">
        <v>23.880960959999999</v>
      </c>
      <c r="AR323">
        <v>6.2650659999999997E-3</v>
      </c>
      <c r="AS323">
        <v>-0.84159196000000003</v>
      </c>
      <c r="AT323">
        <v>0.17594427000000001</v>
      </c>
      <c r="AU323">
        <v>0.52495313700000001</v>
      </c>
      <c r="AV323">
        <v>33.415578269999997</v>
      </c>
    </row>
    <row r="324" spans="1:48" ht="12.75" customHeight="1">
      <c r="A324" t="s">
        <v>272</v>
      </c>
      <c r="B324" t="s">
        <v>469</v>
      </c>
      <c r="C324" t="s">
        <v>257</v>
      </c>
      <c r="D324">
        <v>2013</v>
      </c>
      <c r="E324" t="s">
        <v>795</v>
      </c>
      <c r="F324" t="s">
        <v>14</v>
      </c>
      <c r="H324" s="11">
        <v>164</v>
      </c>
      <c r="I324" s="4" t="s">
        <v>889</v>
      </c>
      <c r="J324">
        <v>119</v>
      </c>
      <c r="K324">
        <v>0</v>
      </c>
      <c r="L324">
        <v>79</v>
      </c>
      <c r="M324">
        <v>79</v>
      </c>
      <c r="N324">
        <v>18</v>
      </c>
      <c r="P324">
        <f>IF(ISERROR(VLOOKUP($AB324,HSB!$A$1:$X$3000,COLUMN(HSB!D323),0)),"",VLOOKUP($AB324,HSB!$A$1:$X$3000,COLUMN(HSB!D323),0))</f>
        <v>16.776817192455301</v>
      </c>
      <c r="Q324">
        <f>IF(ISERROR(VLOOKUP($AB324,HSB!$A$1:$X$3000,COLUMN(HSB!E323),0)),"",VLOOKUP($AB324,HSB!$A$1:$X$3000,COLUMN(HSB!E323),0))</f>
        <v>634.13333333333298</v>
      </c>
      <c r="R324">
        <f>IF(ISERROR(VLOOKUP($AB324,HSB!$A$1:$X$3000,COLUMN(HSB!F323),0)),"",VLOOKUP($AB324,HSB!$A$1:$X$3000,COLUMN(HSB!F323),0))</f>
        <v>0.49280224639457298</v>
      </c>
      <c r="S324">
        <f>IF(ISERROR(VLOOKUP($AB324,HSB!$A$1:$X$3000,COLUMN(HSB!G323),0)),"",VLOOKUP($AB324,HSB!$A$1:$X$3000,COLUMN(HSB!G323),0))</f>
        <v>27.614406776831899</v>
      </c>
      <c r="T324">
        <f>IF(ISERROR(VLOOKUP($AB324,HSB!$A$1:$X$3000,COLUMN(HSB!H323),0)),"",VLOOKUP($AB324,HSB!$A$1:$X$3000,COLUMN(HSB!H323),0))</f>
        <v>627.43333333333305</v>
      </c>
      <c r="U324">
        <f>IF(ISERROR(VLOOKUP($AB324,HSB!$A$1:$X$3000,COLUMN(HSB!I323),0)),"",VLOOKUP($AB324,HSB!$A$1:$X$3000,COLUMN(HSB!I323),0))</f>
        <v>0.470106043632046</v>
      </c>
      <c r="V324">
        <f>IF(ISERROR(VLOOKUP($AB324,HSB!$A$1:$X$3000,COLUMN(HSB!J323),0)),"",VLOOKUP($AB324,HSB!$A$1:$X$3000,COLUMN(HSB!J323),0))</f>
        <v>29.402538641295301</v>
      </c>
      <c r="W324">
        <f>IF(ISERROR(VLOOKUP($AB324,HSB!$A$1:$X$3000,COLUMN(HSB!K323),0)),"",VLOOKUP($AB324,HSB!$A$1:$X$3000,COLUMN(HSB!K323),0))</f>
        <v>643.40666666666698</v>
      </c>
      <c r="X324">
        <f>IF(ISERROR(VLOOKUP($AB324,HSB!$A$1:$X$3000,COLUMN(HSB!L323),0)),"",VLOOKUP($AB324,HSB!$A$1:$X$3000,COLUMN(HSB!L323),0))</f>
        <v>0.44315110474927399</v>
      </c>
      <c r="Y324">
        <f>IF(ISERROR(VLOOKUP($AB324,HSB!$A$1:$X$3000,COLUMN(HSB!M323),0)),"",VLOOKUP($AB324,HSB!$A$1:$X$3000,COLUMN(HSB!M323),0))</f>
        <v>23.108076264396601</v>
      </c>
      <c r="Z324">
        <f>IF(ISERROR(VLOOKUP($AB324,HSB!$A$1:$X$3000,COLUMN(HSB!N323),0)),"",VLOOKUP($AB324,HSB!$A$1:$X$3000,COLUMN(HSB!N323),0))</f>
        <v>610.82000000000005</v>
      </c>
      <c r="AA324">
        <f>IF(ISERROR(VLOOKUP($AB324,HSB!$A$1:$X$3000,COLUMN(HSB!O323),0)),"",VLOOKUP($AB324,HSB!$A$1:$X$3000,COLUMN(HSB!O323),0))</f>
        <v>0.48286918816312202</v>
      </c>
      <c r="AB324" t="s">
        <v>1257</v>
      </c>
      <c r="AC324">
        <v>-5.3783602E-2</v>
      </c>
      <c r="AD324">
        <v>-0.669547907</v>
      </c>
      <c r="AE324">
        <v>0.18892330199999999</v>
      </c>
      <c r="AF324">
        <v>0.46856181200000002</v>
      </c>
      <c r="AG324">
        <v>27.05539207</v>
      </c>
      <c r="AH324">
        <v>-0.14499828200000001</v>
      </c>
      <c r="AI324">
        <v>-0.52123979399999998</v>
      </c>
      <c r="AJ324">
        <v>0.191741834</v>
      </c>
      <c r="AK324">
        <v>0.38183683499999999</v>
      </c>
      <c r="AL324">
        <v>16.436402080000001</v>
      </c>
      <c r="AM324">
        <v>-9.7986255999999994E-2</v>
      </c>
      <c r="AN324">
        <v>-0.61427443000000004</v>
      </c>
      <c r="AO324">
        <v>0.193689736</v>
      </c>
      <c r="AP324">
        <v>0.44653132099999998</v>
      </c>
      <c r="AQ324">
        <v>22.62891127</v>
      </c>
      <c r="AR324">
        <v>-2.5233511E-2</v>
      </c>
      <c r="AS324">
        <v>-0.70621035700000001</v>
      </c>
      <c r="AT324">
        <v>0.16965218100000001</v>
      </c>
      <c r="AU324">
        <v>0.43972638400000003</v>
      </c>
      <c r="AV324">
        <v>28.86179563</v>
      </c>
    </row>
    <row r="325" spans="1:48" ht="12.75" customHeight="1">
      <c r="A325" t="s">
        <v>270</v>
      </c>
      <c r="B325" t="s">
        <v>469</v>
      </c>
      <c r="C325" t="s">
        <v>257</v>
      </c>
      <c r="D325">
        <v>2013</v>
      </c>
      <c r="E325" t="s">
        <v>796</v>
      </c>
      <c r="F325" t="s">
        <v>8</v>
      </c>
      <c r="H325" s="11">
        <v>193</v>
      </c>
      <c r="I325" s="4" t="s">
        <v>889</v>
      </c>
      <c r="J325">
        <v>120.16666666666667</v>
      </c>
      <c r="K325">
        <v>0</v>
      </c>
      <c r="L325">
        <v>93</v>
      </c>
      <c r="M325">
        <v>93</v>
      </c>
      <c r="N325">
        <v>15.5</v>
      </c>
      <c r="P325">
        <f>IF(ISERROR(VLOOKUP($AB325,HSB!$A$1:$X$3000,COLUMN(HSB!D324),0)),"",VLOOKUP($AB325,HSB!$A$1:$X$3000,COLUMN(HSB!D324),0))</f>
        <v>14.2257971624103</v>
      </c>
      <c r="Q325">
        <f>IF(ISERROR(VLOOKUP($AB325,HSB!$A$1:$X$3000,COLUMN(HSB!E324),0)),"",VLOOKUP($AB325,HSB!$A$1:$X$3000,COLUMN(HSB!E324),0))</f>
        <v>678.73666666666702</v>
      </c>
      <c r="R325">
        <f>IF(ISERROR(VLOOKUP($AB325,HSB!$A$1:$X$3000,COLUMN(HSB!F324),0)),"",VLOOKUP($AB325,HSB!$A$1:$X$3000,COLUMN(HSB!F324),0))</f>
        <v>0.45924796717680499</v>
      </c>
      <c r="S325">
        <f>IF(ISERROR(VLOOKUP($AB325,HSB!$A$1:$X$3000,COLUMN(HSB!G324),0)),"",VLOOKUP($AB325,HSB!$A$1:$X$3000,COLUMN(HSB!G324),0))</f>
        <v>28.005041395426499</v>
      </c>
      <c r="T325">
        <f>IF(ISERROR(VLOOKUP($AB325,HSB!$A$1:$X$3000,COLUMN(HSB!H324),0)),"",VLOOKUP($AB325,HSB!$A$1:$X$3000,COLUMN(HSB!H324),0))</f>
        <v>622.13</v>
      </c>
      <c r="U325">
        <f>IF(ISERROR(VLOOKUP($AB325,HSB!$A$1:$X$3000,COLUMN(HSB!I324),0)),"",VLOOKUP($AB325,HSB!$A$1:$X$3000,COLUMN(HSB!I324),0))</f>
        <v>0.44562908717340299</v>
      </c>
      <c r="V325">
        <f>IF(ISERROR(VLOOKUP($AB325,HSB!$A$1:$X$3000,COLUMN(HSB!J324),0)),"",VLOOKUP($AB325,HSB!$A$1:$X$3000,COLUMN(HSB!J324),0))</f>
        <v>22.5094817392756</v>
      </c>
      <c r="W325">
        <f>IF(ISERROR(VLOOKUP($AB325,HSB!$A$1:$X$3000,COLUMN(HSB!K324),0)),"",VLOOKUP($AB325,HSB!$A$1:$X$3000,COLUMN(HSB!K324),0))</f>
        <v>648.74666666666701</v>
      </c>
      <c r="X325">
        <f>IF(ISERROR(VLOOKUP($AB325,HSB!$A$1:$X$3000,COLUMN(HSB!L324),0)),"",VLOOKUP($AB325,HSB!$A$1:$X$3000,COLUMN(HSB!L324),0))</f>
        <v>0.47814777669085901</v>
      </c>
      <c r="Y325">
        <f>IF(ISERROR(VLOOKUP($AB325,HSB!$A$1:$X$3000,COLUMN(HSB!M324),0)),"",VLOOKUP($AB325,HSB!$A$1:$X$3000,COLUMN(HSB!M324),0))</f>
        <v>20.661105741946301</v>
      </c>
      <c r="Z325">
        <f>IF(ISERROR(VLOOKUP($AB325,HSB!$A$1:$X$3000,COLUMN(HSB!N324),0)),"",VLOOKUP($AB325,HSB!$A$1:$X$3000,COLUMN(HSB!N324),0))</f>
        <v>637.14333333333298</v>
      </c>
      <c r="AA325">
        <f>IF(ISERROR(VLOOKUP($AB325,HSB!$A$1:$X$3000,COLUMN(HSB!O324),0)),"",VLOOKUP($AB325,HSB!$A$1:$X$3000,COLUMN(HSB!O324),0))</f>
        <v>0.48410308122318102</v>
      </c>
      <c r="AB325" t="s">
        <v>1258</v>
      </c>
      <c r="AC325">
        <v>-3.5946838000000002E-2</v>
      </c>
      <c r="AD325">
        <v>-0.74534675399999994</v>
      </c>
      <c r="AE325">
        <v>0.17136699599999999</v>
      </c>
      <c r="AF325">
        <v>0.46480580300000002</v>
      </c>
      <c r="AG325">
        <v>27.486130670000001</v>
      </c>
      <c r="AH325">
        <v>-0.121863507</v>
      </c>
      <c r="AI325">
        <v>-0.68191870399999999</v>
      </c>
      <c r="AJ325">
        <v>0.169198762</v>
      </c>
      <c r="AK325">
        <v>0.41200230999999998</v>
      </c>
      <c r="AL325">
        <v>13.966763479999999</v>
      </c>
      <c r="AM325">
        <v>-7.7087621999999995E-2</v>
      </c>
      <c r="AN325">
        <v>-0.71641013200000003</v>
      </c>
      <c r="AO325">
        <v>0.19946491499999999</v>
      </c>
      <c r="AP325">
        <v>0.52365043099999997</v>
      </c>
      <c r="AQ325">
        <v>20.211957429999998</v>
      </c>
      <c r="AR325">
        <v>-7.4646764000000004E-2</v>
      </c>
      <c r="AS325">
        <v>-0.75333006599999996</v>
      </c>
      <c r="AT325">
        <v>0.199209891</v>
      </c>
      <c r="AU325">
        <v>0.54504350300000004</v>
      </c>
      <c r="AV325">
        <v>22.025899200000001</v>
      </c>
    </row>
    <row r="326" spans="1:48" ht="12.75" customHeight="1">
      <c r="A326" t="s">
        <v>268</v>
      </c>
      <c r="B326" t="s">
        <v>469</v>
      </c>
      <c r="C326" t="s">
        <v>257</v>
      </c>
      <c r="D326">
        <v>2013</v>
      </c>
      <c r="E326" t="s">
        <v>797</v>
      </c>
      <c r="F326" t="s">
        <v>8</v>
      </c>
      <c r="H326" s="11" t="s">
        <v>889</v>
      </c>
      <c r="I326" s="4">
        <v>0</v>
      </c>
      <c r="J326">
        <v>119.83333333333333</v>
      </c>
      <c r="K326">
        <v>94</v>
      </c>
      <c r="L326">
        <v>92</v>
      </c>
      <c r="M326">
        <v>94</v>
      </c>
      <c r="N326">
        <v>17</v>
      </c>
      <c r="P326">
        <f>IF(ISERROR(VLOOKUP($AB326,HSB!$A$1:$X$3000,COLUMN(HSB!D325),0)),"",VLOOKUP($AB326,HSB!$A$1:$X$3000,COLUMN(HSB!D325),0))</f>
        <v>13.423704890669301</v>
      </c>
      <c r="Q326">
        <f>IF(ISERROR(VLOOKUP($AB326,HSB!$A$1:$X$3000,COLUMN(HSB!E325),0)),"",VLOOKUP($AB326,HSB!$A$1:$X$3000,COLUMN(HSB!E325),0))</f>
        <v>682.05666666666696</v>
      </c>
      <c r="R326">
        <f>IF(ISERROR(VLOOKUP($AB326,HSB!$A$1:$X$3000,COLUMN(HSB!F325),0)),"",VLOOKUP($AB326,HSB!$A$1:$X$3000,COLUMN(HSB!F325),0))</f>
        <v>0.52936318284968498</v>
      </c>
      <c r="S326">
        <f>IF(ISERROR(VLOOKUP($AB326,HSB!$A$1:$X$3000,COLUMN(HSB!G325),0)),"",VLOOKUP($AB326,HSB!$A$1:$X$3000,COLUMN(HSB!G325),0))</f>
        <v>23.677259288933399</v>
      </c>
      <c r="T326">
        <f>IF(ISERROR(VLOOKUP($AB326,HSB!$A$1:$X$3000,COLUMN(HSB!H325),0)),"",VLOOKUP($AB326,HSB!$A$1:$X$3000,COLUMN(HSB!H325),0))</f>
        <v>621.46666666666704</v>
      </c>
      <c r="U326">
        <f>IF(ISERROR(VLOOKUP($AB326,HSB!$A$1:$X$3000,COLUMN(HSB!I325),0)),"",VLOOKUP($AB326,HSB!$A$1:$X$3000,COLUMN(HSB!I325),0))</f>
        <v>0.51491159160503397</v>
      </c>
      <c r="V326">
        <f>IF(ISERROR(VLOOKUP($AB326,HSB!$A$1:$X$3000,COLUMN(HSB!J325),0)),"",VLOOKUP($AB326,HSB!$A$1:$X$3000,COLUMN(HSB!J325),0))</f>
        <v>36.637646803538601</v>
      </c>
      <c r="W326">
        <f>IF(ISERROR(VLOOKUP($AB326,HSB!$A$1:$X$3000,COLUMN(HSB!K325),0)),"",VLOOKUP($AB326,HSB!$A$1:$X$3000,COLUMN(HSB!K325),0))</f>
        <v>610.04999999999995</v>
      </c>
      <c r="X326">
        <f>IF(ISERROR(VLOOKUP($AB326,HSB!$A$1:$X$3000,COLUMN(HSB!L325),0)),"",VLOOKUP($AB326,HSB!$A$1:$X$3000,COLUMN(HSB!L325),0))</f>
        <v>0.41367402378420098</v>
      </c>
      <c r="Y326">
        <f>IF(ISERROR(VLOOKUP($AB326,HSB!$A$1:$X$3000,COLUMN(HSB!M325),0)),"",VLOOKUP($AB326,HSB!$A$1:$X$3000,COLUMN(HSB!M325),0))</f>
        <v>18.1506198464363</v>
      </c>
      <c r="Z326">
        <f>IF(ISERROR(VLOOKUP($AB326,HSB!$A$1:$X$3000,COLUMN(HSB!N325),0)),"",VLOOKUP($AB326,HSB!$A$1:$X$3000,COLUMN(HSB!N325),0))</f>
        <v>617.42666666666696</v>
      </c>
      <c r="AA326">
        <f>IF(ISERROR(VLOOKUP($AB326,HSB!$A$1:$X$3000,COLUMN(HSB!O325),0)),"",VLOOKUP($AB326,HSB!$A$1:$X$3000,COLUMN(HSB!O325),0))</f>
        <v>0.523426272249498</v>
      </c>
      <c r="AB326" t="s">
        <v>1259</v>
      </c>
      <c r="AC326">
        <v>-4.8020889999999997E-2</v>
      </c>
      <c r="AD326">
        <v>-0.71546035699999999</v>
      </c>
      <c r="AE326">
        <v>0.23819119499999999</v>
      </c>
      <c r="AF326">
        <v>0.62486602000000002</v>
      </c>
      <c r="AG326">
        <v>23.086252259999998</v>
      </c>
      <c r="AH326">
        <v>-0.12806788699999999</v>
      </c>
      <c r="AI326">
        <v>-0.64794806500000002</v>
      </c>
      <c r="AJ326">
        <v>0.23226932</v>
      </c>
      <c r="AK326">
        <v>0.56069170099999999</v>
      </c>
      <c r="AL326">
        <v>13.09437488</v>
      </c>
      <c r="AM326">
        <v>-7.1792236999999995E-2</v>
      </c>
      <c r="AN326">
        <v>-0.68888104299999997</v>
      </c>
      <c r="AO326">
        <v>0.242444679</v>
      </c>
      <c r="AP326">
        <v>0.61600276799999998</v>
      </c>
      <c r="AQ326">
        <v>17.694641449999999</v>
      </c>
      <c r="AR326">
        <v>2.1406610999999999E-2</v>
      </c>
      <c r="AS326">
        <v>-0.84931121799999998</v>
      </c>
      <c r="AT326">
        <v>0.153825929</v>
      </c>
      <c r="AU326">
        <v>0.46169327799999998</v>
      </c>
      <c r="AV326">
        <v>36.023875949999997</v>
      </c>
    </row>
    <row r="327" spans="1:48" ht="12.75" customHeight="1">
      <c r="A327" t="s">
        <v>267</v>
      </c>
      <c r="B327" t="s">
        <v>469</v>
      </c>
      <c r="C327" t="s">
        <v>257</v>
      </c>
      <c r="D327">
        <v>2013</v>
      </c>
      <c r="E327" t="s">
        <v>798</v>
      </c>
      <c r="F327" t="s">
        <v>14</v>
      </c>
      <c r="H327" s="11">
        <v>182</v>
      </c>
      <c r="I327" s="4" t="s">
        <v>889</v>
      </c>
      <c r="J327">
        <v>117</v>
      </c>
      <c r="K327">
        <v>82</v>
      </c>
      <c r="L327">
        <v>78.833333333333329</v>
      </c>
      <c r="M327">
        <v>82</v>
      </c>
      <c r="N327">
        <v>16.5</v>
      </c>
      <c r="P327">
        <f>IF(ISERROR(VLOOKUP($AB327,HSB!$A$1:$X$3000,COLUMN(HSB!D326),0)),"",VLOOKUP($AB327,HSB!$A$1:$X$3000,COLUMN(HSB!D326),0))</f>
        <v>18.477489250542501</v>
      </c>
      <c r="Q327">
        <f>IF(ISERROR(VLOOKUP($AB327,HSB!$A$1:$X$3000,COLUMN(HSB!E326),0)),"",VLOOKUP($AB327,HSB!$A$1:$X$3000,COLUMN(HSB!E326),0))</f>
        <v>634.76333333333298</v>
      </c>
      <c r="R327">
        <f>IF(ISERROR(VLOOKUP($AB327,HSB!$A$1:$X$3000,COLUMN(HSB!F326),0)),"",VLOOKUP($AB327,HSB!$A$1:$X$3000,COLUMN(HSB!F326),0))</f>
        <v>0.48627511157550402</v>
      </c>
      <c r="S327">
        <f>IF(ISERROR(VLOOKUP($AB327,HSB!$A$1:$X$3000,COLUMN(HSB!G326),0)),"",VLOOKUP($AB327,HSB!$A$1:$X$3000,COLUMN(HSB!G326),0))</f>
        <v>30.187332632281802</v>
      </c>
      <c r="T327">
        <f>IF(ISERROR(VLOOKUP($AB327,HSB!$A$1:$X$3000,COLUMN(HSB!H326),0)),"",VLOOKUP($AB327,HSB!$A$1:$X$3000,COLUMN(HSB!H326),0))</f>
        <v>609.40666666666698</v>
      </c>
      <c r="U327">
        <f>IF(ISERROR(VLOOKUP($AB327,HSB!$A$1:$X$3000,COLUMN(HSB!I326),0)),"",VLOOKUP($AB327,HSB!$A$1:$X$3000,COLUMN(HSB!I326),0))</f>
        <v>0.43426051398949</v>
      </c>
      <c r="V327">
        <f>IF(ISERROR(VLOOKUP($AB327,HSB!$A$1:$X$3000,COLUMN(HSB!J326),0)),"",VLOOKUP($AB327,HSB!$A$1:$X$3000,COLUMN(HSB!J326),0))</f>
        <v>29.5256386913704</v>
      </c>
      <c r="W327">
        <f>IF(ISERROR(VLOOKUP($AB327,HSB!$A$1:$X$3000,COLUMN(HSB!K326),0)),"",VLOOKUP($AB327,HSB!$A$1:$X$3000,COLUMN(HSB!K326),0))</f>
        <v>622.35333333333301</v>
      </c>
      <c r="X327">
        <f>IF(ISERROR(VLOOKUP($AB327,HSB!$A$1:$X$3000,COLUMN(HSB!L326),0)),"",VLOOKUP($AB327,HSB!$A$1:$X$3000,COLUMN(HSB!L326),0))</f>
        <v>0.44622264795573902</v>
      </c>
      <c r="Y327">
        <f>IF(ISERROR(VLOOKUP($AB327,HSB!$A$1:$X$3000,COLUMN(HSB!M326),0)),"",VLOOKUP($AB327,HSB!$A$1:$X$3000,COLUMN(HSB!M326),0))</f>
        <v>21.190223385077601</v>
      </c>
      <c r="Z327">
        <f>IF(ISERROR(VLOOKUP($AB327,HSB!$A$1:$X$3000,COLUMN(HSB!N326),0)),"",VLOOKUP($AB327,HSB!$A$1:$X$3000,COLUMN(HSB!N326),0))</f>
        <v>638.81666666666695</v>
      </c>
      <c r="AA327">
        <f>IF(ISERROR(VLOOKUP($AB327,HSB!$A$1:$X$3000,COLUMN(HSB!O326),0)),"",VLOOKUP($AB327,HSB!$A$1:$X$3000,COLUMN(HSB!O326),0))</f>
        <v>0.50654953368154199</v>
      </c>
      <c r="AB327" t="s">
        <v>1260</v>
      </c>
      <c r="AC327">
        <v>4.338152E-2</v>
      </c>
      <c r="AD327">
        <v>-0.85102803000000005</v>
      </c>
      <c r="AE327">
        <v>0.177776191</v>
      </c>
      <c r="AF327">
        <v>0.53472675300000005</v>
      </c>
      <c r="AG327">
        <v>29.606222160000002</v>
      </c>
      <c r="AH327">
        <v>-8.6885275999999997E-2</v>
      </c>
      <c r="AI327">
        <v>-0.68846571499999998</v>
      </c>
      <c r="AJ327">
        <v>0.202250441</v>
      </c>
      <c r="AK327">
        <v>0.51371390699999997</v>
      </c>
      <c r="AL327">
        <v>18.080463890000001</v>
      </c>
      <c r="AM327">
        <v>-7.1448101999999999E-2</v>
      </c>
      <c r="AN327">
        <v>-0.71141717999999998</v>
      </c>
      <c r="AO327">
        <v>0.226557022</v>
      </c>
      <c r="AP327">
        <v>0.59163109199999997</v>
      </c>
      <c r="AQ327">
        <v>20.683765560000001</v>
      </c>
      <c r="AR327">
        <v>6.9588150000000001E-3</v>
      </c>
      <c r="AS327">
        <v>-0.80135854900000003</v>
      </c>
      <c r="AT327">
        <v>0.18105422800000001</v>
      </c>
      <c r="AU327">
        <v>0.51928313100000001</v>
      </c>
      <c r="AV327">
        <v>28.954377220000001</v>
      </c>
    </row>
    <row r="328" spans="1:48" ht="12.75" customHeight="1">
      <c r="A328" t="s">
        <v>265</v>
      </c>
      <c r="B328" t="s">
        <v>469</v>
      </c>
      <c r="C328" t="s">
        <v>257</v>
      </c>
      <c r="D328">
        <v>2013</v>
      </c>
      <c r="E328" t="s">
        <v>799</v>
      </c>
      <c r="F328" t="s">
        <v>8</v>
      </c>
      <c r="H328" s="11">
        <v>163</v>
      </c>
      <c r="I328" s="4">
        <v>0</v>
      </c>
      <c r="J328">
        <v>119</v>
      </c>
      <c r="K328">
        <v>88</v>
      </c>
      <c r="L328">
        <v>89</v>
      </c>
      <c r="M328">
        <v>89</v>
      </c>
      <c r="N328">
        <v>16</v>
      </c>
      <c r="P328">
        <f>IF(ISERROR(VLOOKUP($AB328,HSB!$A$1:$X$3000,COLUMN(HSB!D327),0)),"",VLOOKUP($AB328,HSB!$A$1:$X$3000,COLUMN(HSB!D327),0))</f>
        <v>14.4374322483726</v>
      </c>
      <c r="Q328">
        <f>IF(ISERROR(VLOOKUP($AB328,HSB!$A$1:$X$3000,COLUMN(HSB!E327),0)),"",VLOOKUP($AB328,HSB!$A$1:$X$3000,COLUMN(HSB!E327),0))</f>
        <v>673.71666666666704</v>
      </c>
      <c r="R328">
        <f>IF(ISERROR(VLOOKUP($AB328,HSB!$A$1:$X$3000,COLUMN(HSB!F327),0)),"",VLOOKUP($AB328,HSB!$A$1:$X$3000,COLUMN(HSB!F327),0))</f>
        <v>0.54954923658108301</v>
      </c>
      <c r="S328">
        <f>IF(ISERROR(VLOOKUP($AB328,HSB!$A$1:$X$3000,COLUMN(HSB!G327),0)),"",VLOOKUP($AB328,HSB!$A$1:$X$3000,COLUMN(HSB!G327),0))</f>
        <v>23.976451827741599</v>
      </c>
      <c r="T328">
        <f>IF(ISERROR(VLOOKUP($AB328,HSB!$A$1:$X$3000,COLUMN(HSB!H327),0)),"",VLOOKUP($AB328,HSB!$A$1:$X$3000,COLUMN(HSB!H327),0))</f>
        <v>614.37666666666701</v>
      </c>
      <c r="U328">
        <f>IF(ISERROR(VLOOKUP($AB328,HSB!$A$1:$X$3000,COLUMN(HSB!I327),0)),"",VLOOKUP($AB328,HSB!$A$1:$X$3000,COLUMN(HSB!I327),0))</f>
        <v>0.48208795494981099</v>
      </c>
      <c r="V328">
        <f>IF(ISERROR(VLOOKUP($AB328,HSB!$A$1:$X$3000,COLUMN(HSB!J327),0)),"",VLOOKUP($AB328,HSB!$A$1:$X$3000,COLUMN(HSB!J327),0))</f>
        <v>21.9312545985645</v>
      </c>
      <c r="W328">
        <f>IF(ISERROR(VLOOKUP($AB328,HSB!$A$1:$X$3000,COLUMN(HSB!K327),0)),"",VLOOKUP($AB328,HSB!$A$1:$X$3000,COLUMN(HSB!K327),0))</f>
        <v>597.41333333333296</v>
      </c>
      <c r="X328">
        <f>IF(ISERROR(VLOOKUP($AB328,HSB!$A$1:$X$3000,COLUMN(HSB!L327),0)),"",VLOOKUP($AB328,HSB!$A$1:$X$3000,COLUMN(HSB!L327),0))</f>
        <v>0.445696569041727</v>
      </c>
      <c r="Y328">
        <f>IF(ISERROR(VLOOKUP($AB328,HSB!$A$1:$X$3000,COLUMN(HSB!M327),0)),"",VLOOKUP($AB328,HSB!$A$1:$X$3000,COLUMN(HSB!M327),0))</f>
        <v>21.286576848606199</v>
      </c>
      <c r="Z328">
        <f>IF(ISERROR(VLOOKUP($AB328,HSB!$A$1:$X$3000,COLUMN(HSB!N327),0)),"",VLOOKUP($AB328,HSB!$A$1:$X$3000,COLUMN(HSB!N327),0))</f>
        <v>623.06333333333305</v>
      </c>
      <c r="AA328">
        <f>IF(ISERROR(VLOOKUP($AB328,HSB!$A$1:$X$3000,COLUMN(HSB!O327),0)),"",VLOOKUP($AB328,HSB!$A$1:$X$3000,COLUMN(HSB!O327),0))</f>
        <v>0.49319133517399699</v>
      </c>
      <c r="AB328" t="s">
        <v>1261</v>
      </c>
      <c r="AC328">
        <v>-1.8864352000000001E-2</v>
      </c>
      <c r="AD328">
        <v>-0.75357406900000001</v>
      </c>
      <c r="AE328">
        <v>0.21177531499999999</v>
      </c>
      <c r="AF328">
        <v>0.57877900999999998</v>
      </c>
      <c r="AG328">
        <v>23.439684759999999</v>
      </c>
      <c r="AH328">
        <v>-0.140322637</v>
      </c>
      <c r="AI328">
        <v>-0.64615711399999998</v>
      </c>
      <c r="AJ328">
        <v>0.24995273200000001</v>
      </c>
      <c r="AK328">
        <v>0.60136806899999995</v>
      </c>
      <c r="AL328">
        <v>14.058481970000001</v>
      </c>
      <c r="AM328">
        <v>-2.6738656999999999E-2</v>
      </c>
      <c r="AN328">
        <v>-0.79084038999999995</v>
      </c>
      <c r="AO328">
        <v>0.22578641999999999</v>
      </c>
      <c r="AP328">
        <v>0.642036775</v>
      </c>
      <c r="AQ328">
        <v>20.774647640000001</v>
      </c>
      <c r="AR328">
        <v>1.3812728999999999E-2</v>
      </c>
      <c r="AS328">
        <v>-0.80512991499999997</v>
      </c>
      <c r="AT328">
        <v>0.18315553000000001</v>
      </c>
      <c r="AU328">
        <v>0.52776618399999997</v>
      </c>
      <c r="AV328">
        <v>21.493697600000001</v>
      </c>
    </row>
    <row r="329" spans="1:48" ht="12.75" customHeight="1">
      <c r="A329" t="s">
        <v>264</v>
      </c>
      <c r="B329" t="s">
        <v>469</v>
      </c>
      <c r="C329" t="s">
        <v>257</v>
      </c>
      <c r="D329">
        <v>2013</v>
      </c>
      <c r="E329" t="s">
        <v>800</v>
      </c>
      <c r="F329" t="s">
        <v>14</v>
      </c>
      <c r="H329" s="11" t="s">
        <v>889</v>
      </c>
      <c r="I329" s="4">
        <v>0</v>
      </c>
      <c r="J329">
        <v>117.66666666666667</v>
      </c>
      <c r="K329">
        <v>82</v>
      </c>
      <c r="L329">
        <v>81</v>
      </c>
      <c r="M329">
        <v>82</v>
      </c>
      <c r="N329">
        <v>16</v>
      </c>
      <c r="P329">
        <f>IF(ISERROR(VLOOKUP($AB329,HSB!$A$1:$X$3000,COLUMN(HSB!D328),0)),"",VLOOKUP($AB329,HSB!$A$1:$X$3000,COLUMN(HSB!D328),0))</f>
        <v>22.1213890168586</v>
      </c>
      <c r="Q329">
        <f>IF(ISERROR(VLOOKUP($AB329,HSB!$A$1:$X$3000,COLUMN(HSB!E328),0)),"",VLOOKUP($AB329,HSB!$A$1:$X$3000,COLUMN(HSB!E328),0))</f>
        <v>643.45000000000005</v>
      </c>
      <c r="R329">
        <f>IF(ISERROR(VLOOKUP($AB329,HSB!$A$1:$X$3000,COLUMN(HSB!F328),0)),"",VLOOKUP($AB329,HSB!$A$1:$X$3000,COLUMN(HSB!F328),0))</f>
        <v>0.438867369209131</v>
      </c>
      <c r="S329">
        <f>IF(ISERROR(VLOOKUP($AB329,HSB!$A$1:$X$3000,COLUMN(HSB!G328),0)),"",VLOOKUP($AB329,HSB!$A$1:$X$3000,COLUMN(HSB!G328),0))</f>
        <v>35.954957119011901</v>
      </c>
      <c r="T329">
        <f>IF(ISERROR(VLOOKUP($AB329,HSB!$A$1:$X$3000,COLUMN(HSB!H328),0)),"",VLOOKUP($AB329,HSB!$A$1:$X$3000,COLUMN(HSB!H328),0))</f>
        <v>629.78</v>
      </c>
      <c r="U329">
        <f>IF(ISERROR(VLOOKUP($AB329,HSB!$A$1:$X$3000,COLUMN(HSB!I328),0)),"",VLOOKUP($AB329,HSB!$A$1:$X$3000,COLUMN(HSB!I328),0))</f>
        <v>0.42155633076444199</v>
      </c>
      <c r="V329">
        <f>IF(ISERROR(VLOOKUP($AB329,HSB!$A$1:$X$3000,COLUMN(HSB!J328),0)),"",VLOOKUP($AB329,HSB!$A$1:$X$3000,COLUMN(HSB!J328),0))</f>
        <v>36.784327674845599</v>
      </c>
      <c r="W329">
        <f>IF(ISERROR(VLOOKUP($AB329,HSB!$A$1:$X$3000,COLUMN(HSB!K328),0)),"",VLOOKUP($AB329,HSB!$A$1:$X$3000,COLUMN(HSB!K328),0))</f>
        <v>610.43666666666695</v>
      </c>
      <c r="X329">
        <f>IF(ISERROR(VLOOKUP($AB329,HSB!$A$1:$X$3000,COLUMN(HSB!L328),0)),"",VLOOKUP($AB329,HSB!$A$1:$X$3000,COLUMN(HSB!L328),0))</f>
        <v>0.442211922113116</v>
      </c>
      <c r="Y329">
        <f>IF(ISERROR(VLOOKUP($AB329,HSB!$A$1:$X$3000,COLUMN(HSB!M328),0)),"",VLOOKUP($AB329,HSB!$A$1:$X$3000,COLUMN(HSB!M328),0))</f>
        <v>23.480010732765798</v>
      </c>
      <c r="Z329">
        <f>IF(ISERROR(VLOOKUP($AB329,HSB!$A$1:$X$3000,COLUMN(HSB!N328),0)),"",VLOOKUP($AB329,HSB!$A$1:$X$3000,COLUMN(HSB!N328),0))</f>
        <v>627.37</v>
      </c>
      <c r="AA329">
        <f>IF(ISERROR(VLOOKUP($AB329,HSB!$A$1:$X$3000,COLUMN(HSB!O328),0)),"",VLOOKUP($AB329,HSB!$A$1:$X$3000,COLUMN(HSB!O328),0))</f>
        <v>0.49827818846810501</v>
      </c>
      <c r="AB329" t="s">
        <v>1262</v>
      </c>
      <c r="AC329">
        <v>7.7242869000000006E-2</v>
      </c>
      <c r="AD329">
        <v>-0.90854835899999997</v>
      </c>
      <c r="AE329">
        <v>0.171834711</v>
      </c>
      <c r="AF329">
        <v>0.54167852699999997</v>
      </c>
      <c r="AG329">
        <v>35.284301939999999</v>
      </c>
      <c r="AH329">
        <v>-1.5407290000000001E-2</v>
      </c>
      <c r="AI329">
        <v>-0.79353906699999999</v>
      </c>
      <c r="AJ329">
        <v>0.169997914</v>
      </c>
      <c r="AK329">
        <v>0.48394348199999998</v>
      </c>
      <c r="AL329">
        <v>21.71019162</v>
      </c>
      <c r="AM329">
        <v>-2.2899665E-2</v>
      </c>
      <c r="AN329">
        <v>-0.75841238300000002</v>
      </c>
      <c r="AO329">
        <v>0.22762906999999999</v>
      </c>
      <c r="AP329">
        <v>0.62607319400000006</v>
      </c>
      <c r="AQ329">
        <v>22.91234893</v>
      </c>
      <c r="AR329">
        <v>3.7328869000000001E-2</v>
      </c>
      <c r="AS329">
        <v>-0.90473110599999995</v>
      </c>
      <c r="AT329">
        <v>0.191107519</v>
      </c>
      <c r="AU329">
        <v>0.60081246899999996</v>
      </c>
      <c r="AV329">
        <v>36.03129225</v>
      </c>
    </row>
    <row r="330" spans="1:48" ht="12.75" customHeight="1">
      <c r="A330" t="s">
        <v>263</v>
      </c>
      <c r="B330" t="s">
        <v>469</v>
      </c>
      <c r="C330" t="s">
        <v>257</v>
      </c>
      <c r="D330">
        <v>2013</v>
      </c>
      <c r="E330" t="s">
        <v>801</v>
      </c>
      <c r="F330" t="s">
        <v>14</v>
      </c>
      <c r="H330" s="11">
        <v>172</v>
      </c>
      <c r="I330" s="4" t="s">
        <v>889</v>
      </c>
      <c r="J330">
        <v>116</v>
      </c>
      <c r="K330">
        <v>82</v>
      </c>
      <c r="L330">
        <v>84</v>
      </c>
      <c r="M330">
        <v>84</v>
      </c>
      <c r="N330">
        <v>17</v>
      </c>
      <c r="P330">
        <f>IF(ISERROR(VLOOKUP($AB330,HSB!$A$1:$X$3000,COLUMN(HSB!D329),0)),"",VLOOKUP($AB330,HSB!$A$1:$X$3000,COLUMN(HSB!D329),0))</f>
        <v>12.694290368886699</v>
      </c>
      <c r="Q330">
        <f>IF(ISERROR(VLOOKUP($AB330,HSB!$A$1:$X$3000,COLUMN(HSB!E329),0)),"",VLOOKUP($AB330,HSB!$A$1:$X$3000,COLUMN(HSB!E329),0))</f>
        <v>672.44</v>
      </c>
      <c r="R330">
        <f>IF(ISERROR(VLOOKUP($AB330,HSB!$A$1:$X$3000,COLUMN(HSB!F329),0)),"",VLOOKUP($AB330,HSB!$A$1:$X$3000,COLUMN(HSB!F329),0))</f>
        <v>0.504838249309705</v>
      </c>
      <c r="S330">
        <f>IF(ISERROR(VLOOKUP($AB330,HSB!$A$1:$X$3000,COLUMN(HSB!G329),0)),"",VLOOKUP($AB330,HSB!$A$1:$X$3000,COLUMN(HSB!G329),0))</f>
        <v>33.7417154231347</v>
      </c>
      <c r="T330">
        <f>IF(ISERROR(VLOOKUP($AB330,HSB!$A$1:$X$3000,COLUMN(HSB!H329),0)),"",VLOOKUP($AB330,HSB!$A$1:$X$3000,COLUMN(HSB!H329),0))</f>
        <v>617.10333333333301</v>
      </c>
      <c r="U330">
        <f>IF(ISERROR(VLOOKUP($AB330,HSB!$A$1:$X$3000,COLUMN(HSB!I329),0)),"",VLOOKUP($AB330,HSB!$A$1:$X$3000,COLUMN(HSB!I329),0))</f>
        <v>0.433243174738977</v>
      </c>
      <c r="V330">
        <f>IF(ISERROR(VLOOKUP($AB330,HSB!$A$1:$X$3000,COLUMN(HSB!J329),0)),"",VLOOKUP($AB330,HSB!$A$1:$X$3000,COLUMN(HSB!J329),0))</f>
        <v>35.766780387247501</v>
      </c>
      <c r="W330">
        <f>IF(ISERROR(VLOOKUP($AB330,HSB!$A$1:$X$3000,COLUMN(HSB!K329),0)),"",VLOOKUP($AB330,HSB!$A$1:$X$3000,COLUMN(HSB!K329),0))</f>
        <v>615.82000000000005</v>
      </c>
      <c r="X330">
        <f>IF(ISERROR(VLOOKUP($AB330,HSB!$A$1:$X$3000,COLUMN(HSB!L329),0)),"",VLOOKUP($AB330,HSB!$A$1:$X$3000,COLUMN(HSB!L329),0))</f>
        <v>0.38141417919967602</v>
      </c>
      <c r="Y330">
        <f>IF(ISERROR(VLOOKUP($AB330,HSB!$A$1:$X$3000,COLUMN(HSB!M329),0)),"",VLOOKUP($AB330,HSB!$A$1:$X$3000,COLUMN(HSB!M329),0))</f>
        <v>42.523899515940599</v>
      </c>
      <c r="Z330">
        <f>IF(ISERROR(VLOOKUP($AB330,HSB!$A$1:$X$3000,COLUMN(HSB!N329),0)),"",VLOOKUP($AB330,HSB!$A$1:$X$3000,COLUMN(HSB!N329),0))</f>
        <v>616.07333333333304</v>
      </c>
      <c r="AA330">
        <f>IF(ISERROR(VLOOKUP($AB330,HSB!$A$1:$X$3000,COLUMN(HSB!O329),0)),"",VLOOKUP($AB330,HSB!$A$1:$X$3000,COLUMN(HSB!O329),0))</f>
        <v>0.38873864635817701</v>
      </c>
      <c r="AB330" t="s">
        <v>1263</v>
      </c>
      <c r="AC330">
        <v>5.7708323999999998E-2</v>
      </c>
      <c r="AD330">
        <v>-0.87034091899999999</v>
      </c>
      <c r="AE330">
        <v>0.18051045099999999</v>
      </c>
      <c r="AF330">
        <v>0.55204306700000005</v>
      </c>
      <c r="AG330">
        <v>33.08962202</v>
      </c>
      <c r="AH330">
        <v>-0.11480485999999999</v>
      </c>
      <c r="AI330">
        <v>-0.68300002000000004</v>
      </c>
      <c r="AJ330">
        <v>0.211633987</v>
      </c>
      <c r="AK330">
        <v>0.53429876899999995</v>
      </c>
      <c r="AL330">
        <v>12.405581209999999</v>
      </c>
      <c r="AM330">
        <v>3.484102E-2</v>
      </c>
      <c r="AN330">
        <v>-0.92455922400000001</v>
      </c>
      <c r="AO330">
        <v>0.130997165</v>
      </c>
      <c r="AP330">
        <v>0.41791967200000002</v>
      </c>
      <c r="AQ330">
        <v>41.894387180000003</v>
      </c>
      <c r="AR330">
        <v>8.3403712000000005E-2</v>
      </c>
      <c r="AS330">
        <v>-1.011594804</v>
      </c>
      <c r="AT330">
        <v>0.135626635</v>
      </c>
      <c r="AU330">
        <v>0.45967227300000002</v>
      </c>
      <c r="AV330">
        <v>35.227532959999998</v>
      </c>
    </row>
    <row r="331" spans="1:48" ht="12.75" customHeight="1">
      <c r="A331" t="s">
        <v>261</v>
      </c>
      <c r="B331" t="s">
        <v>469</v>
      </c>
      <c r="C331" t="s">
        <v>257</v>
      </c>
      <c r="D331">
        <v>2013</v>
      </c>
      <c r="E331" t="s">
        <v>802</v>
      </c>
      <c r="F331" t="s">
        <v>14</v>
      </c>
      <c r="H331" s="11">
        <v>161</v>
      </c>
      <c r="I331" s="4" t="s">
        <v>889</v>
      </c>
      <c r="J331">
        <v>121</v>
      </c>
      <c r="K331">
        <v>82</v>
      </c>
      <c r="L331">
        <v>81</v>
      </c>
      <c r="M331">
        <v>82</v>
      </c>
      <c r="N331">
        <v>17</v>
      </c>
      <c r="P331">
        <f>IF(ISERROR(VLOOKUP($AB331,HSB!$A$1:$X$3000,COLUMN(HSB!D330),0)),"",VLOOKUP($AB331,HSB!$A$1:$X$3000,COLUMN(HSB!D330),0))</f>
        <v>22.375243882490398</v>
      </c>
      <c r="Q331">
        <f>IF(ISERROR(VLOOKUP($AB331,HSB!$A$1:$X$3000,COLUMN(HSB!E330),0)),"",VLOOKUP($AB331,HSB!$A$1:$X$3000,COLUMN(HSB!E330),0))</f>
        <v>663.12</v>
      </c>
      <c r="R331">
        <f>IF(ISERROR(VLOOKUP($AB331,HSB!$A$1:$X$3000,COLUMN(HSB!F330),0)),"",VLOOKUP($AB331,HSB!$A$1:$X$3000,COLUMN(HSB!F330),0))</f>
        <v>0.410927015383873</v>
      </c>
      <c r="S331">
        <f>IF(ISERROR(VLOOKUP($AB331,HSB!$A$1:$X$3000,COLUMN(HSB!G330),0)),"",VLOOKUP($AB331,HSB!$A$1:$X$3000,COLUMN(HSB!G330),0))</f>
        <v>32.837318160574199</v>
      </c>
      <c r="T331">
        <f>IF(ISERROR(VLOOKUP($AB331,HSB!$A$1:$X$3000,COLUMN(HSB!H330),0)),"",VLOOKUP($AB331,HSB!$A$1:$X$3000,COLUMN(HSB!H330),0))</f>
        <v>598.83666666666704</v>
      </c>
      <c r="U331">
        <f>IF(ISERROR(VLOOKUP($AB331,HSB!$A$1:$X$3000,COLUMN(HSB!I330),0)),"",VLOOKUP($AB331,HSB!$A$1:$X$3000,COLUMN(HSB!I330),0))</f>
        <v>0.42568159147888002</v>
      </c>
      <c r="V331">
        <f>IF(ISERROR(VLOOKUP($AB331,HSB!$A$1:$X$3000,COLUMN(HSB!J330),0)),"",VLOOKUP($AB331,HSB!$A$1:$X$3000,COLUMN(HSB!J330),0))</f>
        <v>31.395861074945799</v>
      </c>
      <c r="W331">
        <f>IF(ISERROR(VLOOKUP($AB331,HSB!$A$1:$X$3000,COLUMN(HSB!K330),0)),"",VLOOKUP($AB331,HSB!$A$1:$X$3000,COLUMN(HSB!K330),0))</f>
        <v>611.14</v>
      </c>
      <c r="X331">
        <f>IF(ISERROR(VLOOKUP($AB331,HSB!$A$1:$X$3000,COLUMN(HSB!L330),0)),"",VLOOKUP($AB331,HSB!$A$1:$X$3000,COLUMN(HSB!L330),0))</f>
        <v>0.436856808502603</v>
      </c>
      <c r="Y331">
        <f>IF(ISERROR(VLOOKUP($AB331,HSB!$A$1:$X$3000,COLUMN(HSB!M330),0)),"",VLOOKUP($AB331,HSB!$A$1:$X$3000,COLUMN(HSB!M330),0))</f>
        <v>20.123745885494898</v>
      </c>
      <c r="Z331">
        <f>IF(ISERROR(VLOOKUP($AB331,HSB!$A$1:$X$3000,COLUMN(HSB!N330),0)),"",VLOOKUP($AB331,HSB!$A$1:$X$3000,COLUMN(HSB!N330),0))</f>
        <v>610.17999999999995</v>
      </c>
      <c r="AA331">
        <f>IF(ISERROR(VLOOKUP($AB331,HSB!$A$1:$X$3000,COLUMN(HSB!O330),0)),"",VLOOKUP($AB331,HSB!$A$1:$X$3000,COLUMN(HSB!O330),0))</f>
        <v>0.49577258002596902</v>
      </c>
      <c r="AB331" t="s">
        <v>1264</v>
      </c>
      <c r="AC331">
        <v>4.2744572000000002E-2</v>
      </c>
      <c r="AD331">
        <v>-0.85571741099999998</v>
      </c>
      <c r="AE331">
        <v>0.16787929900000001</v>
      </c>
      <c r="AF331">
        <v>0.50701792000000001</v>
      </c>
      <c r="AG331">
        <v>32.230007309999998</v>
      </c>
      <c r="AH331">
        <v>2.2936390000000001E-2</v>
      </c>
      <c r="AI331">
        <v>-0.81751049799999997</v>
      </c>
      <c r="AJ331">
        <v>0.14682799799999999</v>
      </c>
      <c r="AK331">
        <v>0.42834841800000001</v>
      </c>
      <c r="AL331">
        <v>22.011157350000001</v>
      </c>
      <c r="AM331">
        <v>-5.7115675999999997E-2</v>
      </c>
      <c r="AN331">
        <v>-0.70127879800000004</v>
      </c>
      <c r="AO331">
        <v>0.21630162</v>
      </c>
      <c r="AP331">
        <v>0.55812611400000001</v>
      </c>
      <c r="AQ331">
        <v>19.657968109999999</v>
      </c>
      <c r="AR331">
        <v>6.5497794999999998E-2</v>
      </c>
      <c r="AS331">
        <v>-0.87491985400000005</v>
      </c>
      <c r="AT331">
        <v>0.18489286699999999</v>
      </c>
      <c r="AU331">
        <v>0.56755858400000003</v>
      </c>
      <c r="AV331">
        <v>30.76441458</v>
      </c>
    </row>
    <row r="332" spans="1:48" ht="12.75" customHeight="1">
      <c r="A332" t="s">
        <v>46</v>
      </c>
      <c r="B332" t="s">
        <v>469</v>
      </c>
      <c r="C332" t="s">
        <v>40</v>
      </c>
      <c r="D332">
        <v>2013</v>
      </c>
      <c r="E332" t="s">
        <v>803</v>
      </c>
      <c r="F332" t="s">
        <v>8</v>
      </c>
      <c r="H332" s="11">
        <v>159</v>
      </c>
      <c r="I332" s="4">
        <v>0</v>
      </c>
      <c r="J332">
        <v>102.83333333333333</v>
      </c>
      <c r="K332">
        <v>89.333333333333329</v>
      </c>
      <c r="L332">
        <v>92</v>
      </c>
      <c r="M332">
        <v>92</v>
      </c>
      <c r="N332">
        <v>16</v>
      </c>
      <c r="P332">
        <f>IF(ISERROR(VLOOKUP($AB332,HSB!$A$1:$X$3000,COLUMN(HSB!D331),0)),"",VLOOKUP($AB332,HSB!$A$1:$X$3000,COLUMN(HSB!D331),0))</f>
        <v>13.4011875646804</v>
      </c>
      <c r="Q332">
        <f>IF(ISERROR(VLOOKUP($AB332,HSB!$A$1:$X$3000,COLUMN(HSB!E331),0)),"",VLOOKUP($AB332,HSB!$A$1:$X$3000,COLUMN(HSB!E331),0))</f>
        <v>668.04333333333295</v>
      </c>
      <c r="R332">
        <f>IF(ISERROR(VLOOKUP($AB332,HSB!$A$1:$X$3000,COLUMN(HSB!F331),0)),"",VLOOKUP($AB332,HSB!$A$1:$X$3000,COLUMN(HSB!F331),0))</f>
        <v>0.54120841744706205</v>
      </c>
      <c r="S332">
        <f>IF(ISERROR(VLOOKUP($AB332,HSB!$A$1:$X$3000,COLUMN(HSB!G331),0)),"",VLOOKUP($AB332,HSB!$A$1:$X$3000,COLUMN(HSB!G331),0))</f>
        <v>48.497079118678002</v>
      </c>
      <c r="T332">
        <f>IF(ISERROR(VLOOKUP($AB332,HSB!$A$1:$X$3000,COLUMN(HSB!H331),0)),"",VLOOKUP($AB332,HSB!$A$1:$X$3000,COLUMN(HSB!H331),0))</f>
        <v>567.136666666667</v>
      </c>
      <c r="U332">
        <f>IF(ISERROR(VLOOKUP($AB332,HSB!$A$1:$X$3000,COLUMN(HSB!I331),0)),"",VLOOKUP($AB332,HSB!$A$1:$X$3000,COLUMN(HSB!I331),0))</f>
        <v>0.38256273593568502</v>
      </c>
      <c r="V332">
        <f>IF(ISERROR(VLOOKUP($AB332,HSB!$A$1:$X$3000,COLUMN(HSB!J331),0)),"",VLOOKUP($AB332,HSB!$A$1:$X$3000,COLUMN(HSB!J331),0))</f>
        <v>36.441298948422599</v>
      </c>
      <c r="W332">
        <f>IF(ISERROR(VLOOKUP($AB332,HSB!$A$1:$X$3000,COLUMN(HSB!K331),0)),"",VLOOKUP($AB332,HSB!$A$1:$X$3000,COLUMN(HSB!K331),0))</f>
        <v>623.10333333333301</v>
      </c>
      <c r="X332">
        <f>IF(ISERROR(VLOOKUP($AB332,HSB!$A$1:$X$3000,COLUMN(HSB!L331),0)),"",VLOOKUP($AB332,HSB!$A$1:$X$3000,COLUMN(HSB!L331),0))</f>
        <v>0.41968891540303499</v>
      </c>
      <c r="Y332">
        <f>IF(ISERROR(VLOOKUP($AB332,HSB!$A$1:$X$3000,COLUMN(HSB!M331),0)),"",VLOOKUP($AB332,HSB!$A$1:$X$3000,COLUMN(HSB!M331),0))</f>
        <v>27.749702553830701</v>
      </c>
      <c r="Z332">
        <f>IF(ISERROR(VLOOKUP($AB332,HSB!$A$1:$X$3000,COLUMN(HSB!N331),0)),"",VLOOKUP($AB332,HSB!$A$1:$X$3000,COLUMN(HSB!N331),0))</f>
        <v>657.05666666666696</v>
      </c>
      <c r="AA332">
        <f>IF(ISERROR(VLOOKUP($AB332,HSB!$A$1:$X$3000,COLUMN(HSB!O331),0)),"",VLOOKUP($AB332,HSB!$A$1:$X$3000,COLUMN(HSB!O331),0))</f>
        <v>0.47404960424047299</v>
      </c>
      <c r="AB332" t="s">
        <v>1265</v>
      </c>
      <c r="AC332">
        <v>9.1571499000000001E-2</v>
      </c>
      <c r="AD332">
        <v>-0.93486190400000002</v>
      </c>
      <c r="AE332">
        <v>0.13151183999999999</v>
      </c>
      <c r="AF332">
        <v>0.42321353</v>
      </c>
      <c r="AG332">
        <v>47.787399370000003</v>
      </c>
      <c r="AH332">
        <v>-0.163805122</v>
      </c>
      <c r="AI332">
        <v>-0.57008973399999996</v>
      </c>
      <c r="AJ332">
        <v>0.23449062900000001</v>
      </c>
      <c r="AK332">
        <v>0.50622555999999996</v>
      </c>
      <c r="AL332">
        <v>13.07055151</v>
      </c>
      <c r="AM332">
        <v>-5.3979493000000003E-2</v>
      </c>
      <c r="AN332">
        <v>-0.70217145400000003</v>
      </c>
      <c r="AO332">
        <v>0.19557644199999999</v>
      </c>
      <c r="AP332">
        <v>0.50527305199999994</v>
      </c>
      <c r="AQ332">
        <v>27.16941267</v>
      </c>
      <c r="AR332">
        <v>3.7734067000000003E-2</v>
      </c>
      <c r="AS332">
        <v>-0.844100819</v>
      </c>
      <c r="AT332">
        <v>0.16087201200000001</v>
      </c>
      <c r="AU332">
        <v>0.48092791200000001</v>
      </c>
      <c r="AV332">
        <v>35.796240040000001</v>
      </c>
    </row>
    <row r="333" spans="1:48" ht="12.75" customHeight="1">
      <c r="A333" t="s">
        <v>52</v>
      </c>
      <c r="B333" t="s">
        <v>469</v>
      </c>
      <c r="C333" t="s">
        <v>40</v>
      </c>
      <c r="D333">
        <v>2013</v>
      </c>
      <c r="E333" t="s">
        <v>804</v>
      </c>
      <c r="F333" t="s">
        <v>14</v>
      </c>
      <c r="H333" s="11">
        <v>147</v>
      </c>
      <c r="I333" s="4">
        <v>5</v>
      </c>
      <c r="J333">
        <v>117.83333333333333</v>
      </c>
      <c r="K333">
        <v>78.5</v>
      </c>
      <c r="L333">
        <v>78</v>
      </c>
      <c r="M333">
        <v>78.5</v>
      </c>
      <c r="N333">
        <v>15.5</v>
      </c>
      <c r="P333">
        <f>IF(ISERROR(VLOOKUP($AB333,HSB!$A$1:$X$3000,COLUMN(HSB!D332),0)),"",VLOOKUP($AB333,HSB!$A$1:$X$3000,COLUMN(HSB!D332),0))</f>
        <v>10.3373890168586</v>
      </c>
      <c r="Q333">
        <f>IF(ISERROR(VLOOKUP($AB333,HSB!$A$1:$X$3000,COLUMN(HSB!E332),0)),"",VLOOKUP($AB333,HSB!$A$1:$X$3000,COLUMN(HSB!E332),0))</f>
        <v>679.45333333333303</v>
      </c>
      <c r="R333">
        <f>IF(ISERROR(VLOOKUP($AB333,HSB!$A$1:$X$3000,COLUMN(HSB!F332),0)),"",VLOOKUP($AB333,HSB!$A$1:$X$3000,COLUMN(HSB!F332),0))</f>
        <v>0.54090289896306798</v>
      </c>
      <c r="S333">
        <f>IF(ISERROR(VLOOKUP($AB333,HSB!$A$1:$X$3000,COLUMN(HSB!G332),0)),"",VLOOKUP($AB333,HSB!$A$1:$X$3000,COLUMN(HSB!G332),0))</f>
        <v>17.742806209314001</v>
      </c>
      <c r="T333">
        <f>IF(ISERROR(VLOOKUP($AB333,HSB!$A$1:$X$3000,COLUMN(HSB!H332),0)),"",VLOOKUP($AB333,HSB!$A$1:$X$3000,COLUMN(HSB!H332),0))</f>
        <v>657.44666666666706</v>
      </c>
      <c r="U333">
        <f>IF(ISERROR(VLOOKUP($AB333,HSB!$A$1:$X$3000,COLUMN(HSB!I332),0)),"",VLOOKUP($AB333,HSB!$A$1:$X$3000,COLUMN(HSB!I332),0))</f>
        <v>0.466540035037116</v>
      </c>
      <c r="V333">
        <f>IF(ISERROR(VLOOKUP($AB333,HSB!$A$1:$X$3000,COLUMN(HSB!J332),0)),"",VLOOKUP($AB333,HSB!$A$1:$X$3000,COLUMN(HSB!J332),0))</f>
        <v>31.811362527124</v>
      </c>
      <c r="W333">
        <f>IF(ISERROR(VLOOKUP($AB333,HSB!$A$1:$X$3000,COLUMN(HSB!K332),0)),"",VLOOKUP($AB333,HSB!$A$1:$X$3000,COLUMN(HSB!K332),0))</f>
        <v>622.40666666666698</v>
      </c>
      <c r="X333">
        <f>IF(ISERROR(VLOOKUP($AB333,HSB!$A$1:$X$3000,COLUMN(HSB!L332),0)),"",VLOOKUP($AB333,HSB!$A$1:$X$3000,COLUMN(HSB!L332),0))</f>
        <v>0.43171369431690598</v>
      </c>
      <c r="Y333">
        <f>IF(ISERROR(VLOOKUP($AB333,HSB!$A$1:$X$3000,COLUMN(HSB!M332),0)),"",VLOOKUP($AB333,HSB!$A$1:$X$3000,COLUMN(HSB!M332),0))</f>
        <v>19.767402270071798</v>
      </c>
      <c r="Z333">
        <f>IF(ISERROR(VLOOKUP($AB333,HSB!$A$1:$X$3000,COLUMN(HSB!N332),0)),"",VLOOKUP($AB333,HSB!$A$1:$X$3000,COLUMN(HSB!N332),0))</f>
        <v>673.43333333333305</v>
      </c>
      <c r="AA333">
        <f>IF(ISERROR(VLOOKUP($AB333,HSB!$A$1:$X$3000,COLUMN(HSB!O332),0)),"",VLOOKUP($AB333,HSB!$A$1:$X$3000,COLUMN(HSB!O332),0))</f>
        <v>0.483590303412401</v>
      </c>
      <c r="AB333" t="s">
        <v>1266</v>
      </c>
      <c r="AC333">
        <v>2.7137960999999999E-2</v>
      </c>
      <c r="AD333">
        <v>-0.81217516700000003</v>
      </c>
      <c r="AE333">
        <v>0.20709875599999999</v>
      </c>
      <c r="AF333">
        <v>0.601237154</v>
      </c>
      <c r="AG333">
        <v>17.34496845</v>
      </c>
      <c r="AH333">
        <v>-0.174817203</v>
      </c>
      <c r="AI333">
        <v>-0.60923003799999997</v>
      </c>
      <c r="AJ333">
        <v>0.23200367999999999</v>
      </c>
      <c r="AK333">
        <v>0.53104518599999995</v>
      </c>
      <c r="AL333">
        <v>10.079576530000001</v>
      </c>
      <c r="AM333">
        <v>-1.2877599999999999E-2</v>
      </c>
      <c r="AN333">
        <v>-0.77478655200000002</v>
      </c>
      <c r="AO333">
        <v>0.21437155599999999</v>
      </c>
      <c r="AP333">
        <v>0.59986552800000004</v>
      </c>
      <c r="AQ333">
        <v>19.312377659999999</v>
      </c>
      <c r="AR333">
        <v>4.1198384999999997E-2</v>
      </c>
      <c r="AS333">
        <v>-0.85568696200000005</v>
      </c>
      <c r="AT333">
        <v>0.17625916899999999</v>
      </c>
      <c r="AU333">
        <v>0.53231854300000003</v>
      </c>
      <c r="AV333">
        <v>31.196953560000001</v>
      </c>
    </row>
    <row r="334" spans="1:48" ht="12.75" customHeight="1">
      <c r="A334" t="s">
        <v>53</v>
      </c>
      <c r="B334" t="s">
        <v>469</v>
      </c>
      <c r="C334" t="s">
        <v>40</v>
      </c>
      <c r="D334">
        <v>2013</v>
      </c>
      <c r="E334" t="s">
        <v>805</v>
      </c>
      <c r="F334" t="s">
        <v>8</v>
      </c>
      <c r="H334" s="11">
        <v>147</v>
      </c>
      <c r="I334" s="4">
        <v>5</v>
      </c>
      <c r="J334">
        <v>119</v>
      </c>
      <c r="K334">
        <v>92</v>
      </c>
      <c r="L334">
        <v>92</v>
      </c>
      <c r="M334">
        <v>92</v>
      </c>
      <c r="N334">
        <v>17.5</v>
      </c>
      <c r="P334">
        <f>IF(ISERROR(VLOOKUP($AB334,HSB!$A$1:$X$3000,COLUMN(HSB!D333),0)),"",VLOOKUP($AB334,HSB!$A$1:$X$3000,COLUMN(HSB!D333),0))</f>
        <v>13.5591882156568</v>
      </c>
      <c r="Q334">
        <f>IF(ISERROR(VLOOKUP($AB334,HSB!$A$1:$X$3000,COLUMN(HSB!E333),0)),"",VLOOKUP($AB334,HSB!$A$1:$X$3000,COLUMN(HSB!E333),0))</f>
        <v>660.02</v>
      </c>
      <c r="R334">
        <f>IF(ISERROR(VLOOKUP($AB334,HSB!$A$1:$X$3000,COLUMN(HSB!F333),0)),"",VLOOKUP($AB334,HSB!$A$1:$X$3000,COLUMN(HSB!F333),0))</f>
        <v>0.50100903485293302</v>
      </c>
      <c r="S334">
        <f>IF(ISERROR(VLOOKUP($AB334,HSB!$A$1:$X$3000,COLUMN(HSB!G333),0)),"",VLOOKUP($AB334,HSB!$A$1:$X$3000,COLUMN(HSB!G333),0))</f>
        <v>31.298332331831102</v>
      </c>
      <c r="T334">
        <f>IF(ISERROR(VLOOKUP($AB334,HSB!$A$1:$X$3000,COLUMN(HSB!H333),0)),"",VLOOKUP($AB334,HSB!$A$1:$X$3000,COLUMN(HSB!H333),0))</f>
        <v>626.79333333333295</v>
      </c>
      <c r="U334">
        <f>IF(ISERROR(VLOOKUP($AB334,HSB!$A$1:$X$3000,COLUMN(HSB!I333),0)),"",VLOOKUP($AB334,HSB!$A$1:$X$3000,COLUMN(HSB!I333),0))</f>
        <v>0.41669336899654202</v>
      </c>
      <c r="V334">
        <f>IF(ISERROR(VLOOKUP($AB334,HSB!$A$1:$X$3000,COLUMN(HSB!J333),0)),"",VLOOKUP($AB334,HSB!$A$1:$X$3000,COLUMN(HSB!J333),0))</f>
        <v>28.625909364046102</v>
      </c>
      <c r="W334">
        <f>IF(ISERROR(VLOOKUP($AB334,HSB!$A$1:$X$3000,COLUMN(HSB!K333),0)),"",VLOOKUP($AB334,HSB!$A$1:$X$3000,COLUMN(HSB!K333),0))</f>
        <v>610.5</v>
      </c>
      <c r="X334">
        <f>IF(ISERROR(VLOOKUP($AB334,HSB!$A$1:$X$3000,COLUMN(HSB!L333),0)),"",VLOOKUP($AB334,HSB!$A$1:$X$3000,COLUMN(HSB!L333),0))</f>
        <v>0.435140176010885</v>
      </c>
      <c r="Y334">
        <f>IF(ISERROR(VLOOKUP($AB334,HSB!$A$1:$X$3000,COLUMN(HSB!M333),0)),"",VLOOKUP($AB334,HSB!$A$1:$X$3000,COLUMN(HSB!M333),0))</f>
        <v>22.6967239192122</v>
      </c>
      <c r="Z334">
        <f>IF(ISERROR(VLOOKUP($AB334,HSB!$A$1:$X$3000,COLUMN(HSB!N333),0)),"",VLOOKUP($AB334,HSB!$A$1:$X$3000,COLUMN(HSB!N333),0))</f>
        <v>627.113333333333</v>
      </c>
      <c r="AA334">
        <f>IF(ISERROR(VLOOKUP($AB334,HSB!$A$1:$X$3000,COLUMN(HSB!O333),0)),"",VLOOKUP($AB334,HSB!$A$1:$X$3000,COLUMN(HSB!O333),0))</f>
        <v>0.48192628670037702</v>
      </c>
      <c r="AB334" t="s">
        <v>1267</v>
      </c>
      <c r="AC334">
        <v>-3.3986225000000002E-2</v>
      </c>
      <c r="AD334">
        <v>-0.69698123000000001</v>
      </c>
      <c r="AE334">
        <v>0.14217254800000001</v>
      </c>
      <c r="AF334">
        <v>0.36507399400000001</v>
      </c>
      <c r="AG334">
        <v>30.808323009999999</v>
      </c>
      <c r="AH334">
        <v>-0.206932482</v>
      </c>
      <c r="AI334">
        <v>-0.42882913</v>
      </c>
      <c r="AJ334">
        <v>0.191739406</v>
      </c>
      <c r="AK334">
        <v>0.38350229699999999</v>
      </c>
      <c r="AL334">
        <v>13.2894372</v>
      </c>
      <c r="AM334">
        <v>-0.115424862</v>
      </c>
      <c r="AN334">
        <v>-0.59555887799999996</v>
      </c>
      <c r="AO334">
        <v>0.191411365</v>
      </c>
      <c r="AP334">
        <v>0.42950599</v>
      </c>
      <c r="AQ334">
        <v>22.235354000000001</v>
      </c>
      <c r="AR334">
        <v>-4.3868946999999998E-2</v>
      </c>
      <c r="AS334">
        <v>-0.69971007200000002</v>
      </c>
      <c r="AT334">
        <v>0.16007897400000001</v>
      </c>
      <c r="AU334">
        <v>0.41246064399999999</v>
      </c>
      <c r="AV334">
        <v>28.123277389999998</v>
      </c>
    </row>
    <row r="335" spans="1:48" ht="12.75" customHeight="1">
      <c r="A335" t="s">
        <v>51</v>
      </c>
      <c r="B335" t="s">
        <v>469</v>
      </c>
      <c r="C335" t="s">
        <v>40</v>
      </c>
      <c r="D335">
        <v>2013</v>
      </c>
      <c r="E335" t="s">
        <v>806</v>
      </c>
      <c r="F335" t="s">
        <v>14</v>
      </c>
      <c r="H335" s="11">
        <v>166</v>
      </c>
      <c r="I335" s="4">
        <v>8</v>
      </c>
      <c r="J335">
        <v>116.16666666666667</v>
      </c>
      <c r="K335">
        <v>76.166666666666671</v>
      </c>
      <c r="L335">
        <v>0</v>
      </c>
      <c r="M335">
        <v>76.166666666666671</v>
      </c>
      <c r="N335">
        <v>17</v>
      </c>
      <c r="P335">
        <f>IF(ISERROR(VLOOKUP($AB335,HSB!$A$1:$X$3000,COLUMN(HSB!D334),0)),"",VLOOKUP($AB335,HSB!$A$1:$X$3000,COLUMN(HSB!D334),0))</f>
        <v>16.745873810716098</v>
      </c>
      <c r="Q335">
        <f>IF(ISERROR(VLOOKUP($AB335,HSB!$A$1:$X$3000,COLUMN(HSB!E334),0)),"",VLOOKUP($AB335,HSB!$A$1:$X$3000,COLUMN(HSB!E334),0))</f>
        <v>676.75333333333299</v>
      </c>
      <c r="R335">
        <f>IF(ISERROR(VLOOKUP($AB335,HSB!$A$1:$X$3000,COLUMN(HSB!F334),0)),"",VLOOKUP($AB335,HSB!$A$1:$X$3000,COLUMN(HSB!F334),0))</f>
        <v>0.52745224121456302</v>
      </c>
      <c r="S335">
        <f>IF(ISERROR(VLOOKUP($AB335,HSB!$A$1:$X$3000,COLUMN(HSB!G334),0)),"",VLOOKUP($AB335,HSB!$A$1:$X$3000,COLUMN(HSB!G334),0))</f>
        <v>27.891806893673799</v>
      </c>
      <c r="T335">
        <f>IF(ISERROR(VLOOKUP($AB335,HSB!$A$1:$X$3000,COLUMN(HSB!H334),0)),"",VLOOKUP($AB335,HSB!$A$1:$X$3000,COLUMN(HSB!H334),0))</f>
        <v>626.79333333333295</v>
      </c>
      <c r="U335">
        <f>IF(ISERROR(VLOOKUP($AB335,HSB!$A$1:$X$3000,COLUMN(HSB!I334),0)),"",VLOOKUP($AB335,HSB!$A$1:$X$3000,COLUMN(HSB!I334),0))</f>
        <v>0.45807152745364499</v>
      </c>
      <c r="V335">
        <f>IF(ISERROR(VLOOKUP($AB335,HSB!$A$1:$X$3000,COLUMN(HSB!J334),0)),"",VLOOKUP($AB335,HSB!$A$1:$X$3000,COLUMN(HSB!J334),0))</f>
        <v>39.870478718077102</v>
      </c>
      <c r="W335">
        <f>IF(ISERROR(VLOOKUP($AB335,HSB!$A$1:$X$3000,COLUMN(HSB!K334),0)),"",VLOOKUP($AB335,HSB!$A$1:$X$3000,COLUMN(HSB!K334),0))</f>
        <v>610.5</v>
      </c>
      <c r="X335">
        <f>IF(ISERROR(VLOOKUP($AB335,HSB!$A$1:$X$3000,COLUMN(HSB!L334),0)),"",VLOOKUP($AB335,HSB!$A$1:$X$3000,COLUMN(HSB!L334),0))</f>
        <v>0.40726043645369903</v>
      </c>
      <c r="Y335">
        <f>IF(ISERROR(VLOOKUP($AB335,HSB!$A$1:$X$3000,COLUMN(HSB!M334),0)),"",VLOOKUP($AB335,HSB!$A$1:$X$3000,COLUMN(HSB!M334),0))</f>
        <v>36.728809714571902</v>
      </c>
      <c r="Z335">
        <f>IF(ISERROR(VLOOKUP($AB335,HSB!$A$1:$X$3000,COLUMN(HSB!N334),0)),"",VLOOKUP($AB335,HSB!$A$1:$X$3000,COLUMN(HSB!N334),0))</f>
        <v>623.45333333333303</v>
      </c>
      <c r="AA335">
        <f>IF(ISERROR(VLOOKUP($AB335,HSB!$A$1:$X$3000,COLUMN(HSB!O334),0)),"",VLOOKUP($AB335,HSB!$A$1:$X$3000,COLUMN(HSB!O334),0))</f>
        <v>0.42611752921393098</v>
      </c>
      <c r="AB335" t="s">
        <v>1268</v>
      </c>
      <c r="AC335">
        <v>1.7557778E-2</v>
      </c>
      <c r="AD335">
        <v>-0.799281939</v>
      </c>
      <c r="AE335">
        <v>0.19472556999999999</v>
      </c>
      <c r="AF335">
        <v>0.55802257399999999</v>
      </c>
      <c r="AG335">
        <v>27.304092650000001</v>
      </c>
      <c r="AH335">
        <v>-0.12416819599999999</v>
      </c>
      <c r="AI335">
        <v>-0.62539503600000002</v>
      </c>
      <c r="AJ335">
        <v>0.232409952</v>
      </c>
      <c r="AK335">
        <v>0.54403630800000002</v>
      </c>
      <c r="AL335">
        <v>16.33713272</v>
      </c>
      <c r="AM335">
        <v>-6.4079189999999998E-3</v>
      </c>
      <c r="AN335">
        <v>-0.78219607400000002</v>
      </c>
      <c r="AO335">
        <v>0.15620614599999999</v>
      </c>
      <c r="AP335">
        <v>0.44040080399999998</v>
      </c>
      <c r="AQ335">
        <v>36.100142030000001</v>
      </c>
      <c r="AR335">
        <v>2.6757172999999999E-2</v>
      </c>
      <c r="AS335">
        <v>-0.83874886000000004</v>
      </c>
      <c r="AT335">
        <v>0.14628812099999999</v>
      </c>
      <c r="AU335">
        <v>0.43508485200000002</v>
      </c>
      <c r="AV335">
        <v>39.220508969999997</v>
      </c>
    </row>
    <row r="336" spans="1:48" ht="12.75" customHeight="1">
      <c r="A336" t="s">
        <v>368</v>
      </c>
      <c r="B336" t="s">
        <v>469</v>
      </c>
      <c r="C336" t="s">
        <v>353</v>
      </c>
      <c r="D336">
        <v>2013</v>
      </c>
      <c r="E336" t="s">
        <v>807</v>
      </c>
      <c r="F336" t="s">
        <v>8</v>
      </c>
      <c r="H336" s="11">
        <v>163</v>
      </c>
      <c r="I336" s="4">
        <v>3</v>
      </c>
      <c r="J336">
        <v>117</v>
      </c>
      <c r="K336">
        <v>79</v>
      </c>
      <c r="L336">
        <v>0</v>
      </c>
      <c r="M336">
        <v>79</v>
      </c>
      <c r="N336">
        <v>20</v>
      </c>
      <c r="P336">
        <f>IF(ISERROR(VLOOKUP($AB336,HSB!$A$1:$X$3000,COLUMN(HSB!D335),0)),"",VLOOKUP($AB336,HSB!$A$1:$X$3000,COLUMN(HSB!D335),0))</f>
        <v>12.054232749123701</v>
      </c>
      <c r="Q336">
        <f>IF(ISERROR(VLOOKUP($AB336,HSB!$A$1:$X$3000,COLUMN(HSB!E335),0)),"",VLOOKUP($AB336,HSB!$A$1:$X$3000,COLUMN(HSB!E335),0))</f>
        <v>674.45666666666705</v>
      </c>
      <c r="R336">
        <f>IF(ISERROR(VLOOKUP($AB336,HSB!$A$1:$X$3000,COLUMN(HSB!F335),0)),"",VLOOKUP($AB336,HSB!$A$1:$X$3000,COLUMN(HSB!F335),0))</f>
        <v>0.52757375024768505</v>
      </c>
      <c r="S336">
        <f>IF(ISERROR(VLOOKUP($AB336,HSB!$A$1:$X$3000,COLUMN(HSB!G335),0)),"",VLOOKUP($AB336,HSB!$A$1:$X$3000,COLUMN(HSB!G335),0))</f>
        <v>19.925821482223299</v>
      </c>
      <c r="T336">
        <f>IF(ISERROR(VLOOKUP($AB336,HSB!$A$1:$X$3000,COLUMN(HSB!H335),0)),"",VLOOKUP($AB336,HSB!$A$1:$X$3000,COLUMN(HSB!H335),0))</f>
        <v>650.78</v>
      </c>
      <c r="U336">
        <f>IF(ISERROR(VLOOKUP($AB336,HSB!$A$1:$X$3000,COLUMN(HSB!I335),0)),"",VLOOKUP($AB336,HSB!$A$1:$X$3000,COLUMN(HSB!I335),0))</f>
        <v>0.52203356165534698</v>
      </c>
      <c r="V336">
        <f>IF(ISERROR(VLOOKUP($AB336,HSB!$A$1:$X$3000,COLUMN(HSB!J335),0)),"",VLOOKUP($AB336,HSB!$A$1:$X$3000,COLUMN(HSB!J335),0))</f>
        <v>21.7182220497413</v>
      </c>
      <c r="W336">
        <f>IF(ISERROR(VLOOKUP($AB336,HSB!$A$1:$X$3000,COLUMN(HSB!K335),0)),"",VLOOKUP($AB336,HSB!$A$1:$X$3000,COLUMN(HSB!K335),0))</f>
        <v>610.17999999999995</v>
      </c>
      <c r="X336">
        <f>IF(ISERROR(VLOOKUP($AB336,HSB!$A$1:$X$3000,COLUMN(HSB!L335),0)),"",VLOOKUP($AB336,HSB!$A$1:$X$3000,COLUMN(HSB!L335),0))</f>
        <v>0.473184804478959</v>
      </c>
      <c r="Y336">
        <f>IF(ISERROR(VLOOKUP($AB336,HSB!$A$1:$X$3000,COLUMN(HSB!M335),0)),"",VLOOKUP($AB336,HSB!$A$1:$X$3000,COLUMN(HSB!M335),0))</f>
        <v>21.3610580537473</v>
      </c>
      <c r="Z336">
        <f>IF(ISERROR(VLOOKUP($AB336,HSB!$A$1:$X$3000,COLUMN(HSB!N335),0)),"",VLOOKUP($AB336,HSB!$A$1:$X$3000,COLUMN(HSB!N335),0))</f>
        <v>669.756666666667</v>
      </c>
      <c r="AA336">
        <f>IF(ISERROR(VLOOKUP($AB336,HSB!$A$1:$X$3000,COLUMN(HSB!O335),0)),"",VLOOKUP($AB336,HSB!$A$1:$X$3000,COLUMN(HSB!O335),0))</f>
        <v>0.49269050566148198</v>
      </c>
      <c r="AB336" t="s">
        <v>1269</v>
      </c>
      <c r="AC336">
        <v>-9.56872E-2</v>
      </c>
      <c r="AD336">
        <v>-0.65123002399999996</v>
      </c>
      <c r="AE336">
        <v>0.233758247</v>
      </c>
      <c r="AF336">
        <v>0.56678508500000002</v>
      </c>
      <c r="AG336">
        <v>19.437968959999999</v>
      </c>
      <c r="AH336">
        <v>-0.18410458099999999</v>
      </c>
      <c r="AI336">
        <v>-0.55646957900000005</v>
      </c>
      <c r="AJ336">
        <v>0.21922096799999999</v>
      </c>
      <c r="AK336">
        <v>0.46316453899999999</v>
      </c>
      <c r="AL336">
        <v>11.7762291</v>
      </c>
      <c r="AM336">
        <v>-0.123536374</v>
      </c>
      <c r="AN336">
        <v>-0.636920877</v>
      </c>
      <c r="AO336">
        <v>0.198114233</v>
      </c>
      <c r="AP336">
        <v>0.47129433199999998</v>
      </c>
      <c r="AQ336">
        <v>20.90863873</v>
      </c>
      <c r="AR336">
        <v>-3.2326070999999998E-2</v>
      </c>
      <c r="AS336">
        <v>-0.72878871899999997</v>
      </c>
      <c r="AT336">
        <v>0.201169932</v>
      </c>
      <c r="AU336">
        <v>0.53588680200000005</v>
      </c>
      <c r="AV336">
        <v>21.25057258</v>
      </c>
    </row>
    <row r="337" spans="1:48" ht="12.75" customHeight="1">
      <c r="A337" t="s">
        <v>369</v>
      </c>
      <c r="B337" t="s">
        <v>469</v>
      </c>
      <c r="C337" t="s">
        <v>353</v>
      </c>
      <c r="D337">
        <v>2013</v>
      </c>
      <c r="E337" t="s">
        <v>808</v>
      </c>
      <c r="F337" t="s">
        <v>14</v>
      </c>
      <c r="H337" s="11">
        <v>163</v>
      </c>
      <c r="I337" s="4">
        <v>3</v>
      </c>
      <c r="J337">
        <v>115</v>
      </c>
      <c r="K337">
        <v>77</v>
      </c>
      <c r="L337">
        <v>78</v>
      </c>
      <c r="M337">
        <v>78</v>
      </c>
      <c r="N337">
        <v>18</v>
      </c>
      <c r="P337">
        <f>IF(ISERROR(VLOOKUP($AB337,HSB!$A$1:$X$3000,COLUMN(HSB!D336),0)),"",VLOOKUP($AB337,HSB!$A$1:$X$3000,COLUMN(HSB!D336),0))</f>
        <v>26.516809714571899</v>
      </c>
      <c r="Q337">
        <f>IF(ISERROR(VLOOKUP($AB337,HSB!$A$1:$X$3000,COLUMN(HSB!E336),0)),"",VLOOKUP($AB337,HSB!$A$1:$X$3000,COLUMN(HSB!E336),0))</f>
        <v>639.76333333333298</v>
      </c>
      <c r="R337">
        <f>IF(ISERROR(VLOOKUP($AB337,HSB!$A$1:$X$3000,COLUMN(HSB!F336),0)),"",VLOOKUP($AB337,HSB!$A$1:$X$3000,COLUMN(HSB!F336),0))</f>
        <v>0.45922676817792002</v>
      </c>
      <c r="S337">
        <f>IF(ISERROR(VLOOKUP($AB337,HSB!$A$1:$X$3000,COLUMN(HSB!G336),0)),"",VLOOKUP($AB337,HSB!$A$1:$X$3000,COLUMN(HSB!G336),0))</f>
        <v>41.094258604573497</v>
      </c>
      <c r="T337">
        <f>IF(ISERROR(VLOOKUP($AB337,HSB!$A$1:$X$3000,COLUMN(HSB!H336),0)),"",VLOOKUP($AB337,HSB!$A$1:$X$3000,COLUMN(HSB!H336),0))</f>
        <v>608.44000000000005</v>
      </c>
      <c r="U337">
        <f>IF(ISERROR(VLOOKUP($AB337,HSB!$A$1:$X$3000,COLUMN(HSB!I336),0)),"",VLOOKUP($AB337,HSB!$A$1:$X$3000,COLUMN(HSB!I336),0))</f>
        <v>0.40399723525446402</v>
      </c>
      <c r="V337">
        <f>IF(ISERROR(VLOOKUP($AB337,HSB!$A$1:$X$3000,COLUMN(HSB!J336),0)),"",VLOOKUP($AB337,HSB!$A$1:$X$3000,COLUMN(HSB!J336),0))</f>
        <v>31.462992972792499</v>
      </c>
      <c r="W337">
        <f>IF(ISERROR(VLOOKUP($AB337,HSB!$A$1:$X$3000,COLUMN(HSB!K336),0)),"",VLOOKUP($AB337,HSB!$A$1:$X$3000,COLUMN(HSB!K336),0))</f>
        <v>609.79333333333295</v>
      </c>
      <c r="X337">
        <f>IF(ISERROR(VLOOKUP($AB337,HSB!$A$1:$X$3000,COLUMN(HSB!L336),0)),"",VLOOKUP($AB337,HSB!$A$1:$X$3000,COLUMN(HSB!L336),0))</f>
        <v>0.43112028759312698</v>
      </c>
      <c r="Y337">
        <f>IF(ISERROR(VLOOKUP($AB337,HSB!$A$1:$X$3000,COLUMN(HSB!M336),0)),"",VLOOKUP($AB337,HSB!$A$1:$X$3000,COLUMN(HSB!M336),0))</f>
        <v>29.947435820397299</v>
      </c>
      <c r="Z337">
        <f>IF(ISERROR(VLOOKUP($AB337,HSB!$A$1:$X$3000,COLUMN(HSB!N336),0)),"",VLOOKUP($AB337,HSB!$A$1:$X$3000,COLUMN(HSB!N336),0))</f>
        <v>639.08666666666704</v>
      </c>
      <c r="AA337">
        <f>IF(ISERROR(VLOOKUP($AB337,HSB!$A$1:$X$3000,COLUMN(HSB!O336),0)),"",VLOOKUP($AB337,HSB!$A$1:$X$3000,COLUMN(HSB!O336),0))</f>
        <v>0.45664937455920002</v>
      </c>
      <c r="AB337" t="s">
        <v>1270</v>
      </c>
      <c r="AC337">
        <v>0.103551717</v>
      </c>
      <c r="AD337">
        <v>-0.93950550099999997</v>
      </c>
      <c r="AE337">
        <v>0.15782709</v>
      </c>
      <c r="AF337">
        <v>0.50955972599999999</v>
      </c>
      <c r="AG337">
        <v>40.384381179999998</v>
      </c>
      <c r="AH337">
        <v>-2.2223890999999999E-2</v>
      </c>
      <c r="AI337">
        <v>-0.73647297899999997</v>
      </c>
      <c r="AJ337">
        <v>0.18751135299999999</v>
      </c>
      <c r="AK337">
        <v>0.50377148900000002</v>
      </c>
      <c r="AL337">
        <v>25.985976969999999</v>
      </c>
      <c r="AM337">
        <v>-2.287819E-2</v>
      </c>
      <c r="AN337">
        <v>-0.75419849999999999</v>
      </c>
      <c r="AO337">
        <v>0.18516043400000001</v>
      </c>
      <c r="AP337">
        <v>0.50714628900000003</v>
      </c>
      <c r="AQ337">
        <v>29.343556110000002</v>
      </c>
      <c r="AR337">
        <v>5.7854974000000003E-2</v>
      </c>
      <c r="AS337">
        <v>-0.87353737300000001</v>
      </c>
      <c r="AT337">
        <v>0.17656106799999999</v>
      </c>
      <c r="AU337">
        <v>0.541422607</v>
      </c>
      <c r="AV337">
        <v>30.855072549999999</v>
      </c>
    </row>
    <row r="338" spans="1:48" ht="12.75" customHeight="1">
      <c r="A338" t="s">
        <v>304</v>
      </c>
      <c r="B338" t="s">
        <v>469</v>
      </c>
      <c r="C338" t="s">
        <v>310</v>
      </c>
      <c r="D338">
        <v>2013</v>
      </c>
      <c r="E338" t="s">
        <v>809</v>
      </c>
      <c r="F338" t="s">
        <v>8</v>
      </c>
      <c r="H338" s="11">
        <v>163</v>
      </c>
      <c r="I338" s="4">
        <v>3</v>
      </c>
      <c r="J338">
        <v>117.83333333333333</v>
      </c>
      <c r="K338">
        <v>88.666666666666671</v>
      </c>
      <c r="L338">
        <v>90</v>
      </c>
      <c r="M338">
        <v>90</v>
      </c>
      <c r="N338">
        <v>17</v>
      </c>
      <c r="P338">
        <f>IF(ISERROR(VLOOKUP($AB338,HSB!$A$1:$X$3000,COLUMN(HSB!D337),0)),"",VLOOKUP($AB338,HSB!$A$1:$X$3000,COLUMN(HSB!D337),0))</f>
        <v>9.8007444166249407</v>
      </c>
      <c r="Q338">
        <f>IF(ISERROR(VLOOKUP($AB338,HSB!$A$1:$X$3000,COLUMN(HSB!E337),0)),"",VLOOKUP($AB338,HSB!$A$1:$X$3000,COLUMN(HSB!E337),0))</f>
        <v>689.11</v>
      </c>
      <c r="R338">
        <f>IF(ISERROR(VLOOKUP($AB338,HSB!$A$1:$X$3000,COLUMN(HSB!F337),0)),"",VLOOKUP($AB338,HSB!$A$1:$X$3000,COLUMN(HSB!F337),0))</f>
        <v>0.543309006675464</v>
      </c>
      <c r="S338">
        <f>IF(ISERROR(VLOOKUP($AB338,HSB!$A$1:$X$3000,COLUMN(HSB!G337),0)),"",VLOOKUP($AB338,HSB!$A$1:$X$3000,COLUMN(HSB!G337),0))</f>
        <v>18.131075229510898</v>
      </c>
      <c r="T338">
        <f>IF(ISERROR(VLOOKUP($AB338,HSB!$A$1:$X$3000,COLUMN(HSB!H337),0)),"",VLOOKUP($AB338,HSB!$A$1:$X$3000,COLUMN(HSB!H337),0))</f>
        <v>621.46</v>
      </c>
      <c r="U338">
        <f>IF(ISERROR(VLOOKUP($AB338,HSB!$A$1:$X$3000,COLUMN(HSB!I337),0)),"",VLOOKUP($AB338,HSB!$A$1:$X$3000,COLUMN(HSB!I337),0))</f>
        <v>0.49951239999450497</v>
      </c>
      <c r="V338">
        <f>IF(ISERROR(VLOOKUP($AB338,HSB!$A$1:$X$3000,COLUMN(HSB!J337),0)),"",VLOOKUP($AB338,HSB!$A$1:$X$3000,COLUMN(HSB!J337),0))</f>
        <v>23.509549941578999</v>
      </c>
      <c r="W338">
        <f>IF(ISERROR(VLOOKUP($AB338,HSB!$A$1:$X$3000,COLUMN(HSB!K337),0)),"",VLOOKUP($AB338,HSB!$A$1:$X$3000,COLUMN(HSB!K337),0))</f>
        <v>610.17999999999995</v>
      </c>
      <c r="X338">
        <f>IF(ISERROR(VLOOKUP($AB338,HSB!$A$1:$X$3000,COLUMN(HSB!L337),0)),"",VLOOKUP($AB338,HSB!$A$1:$X$3000,COLUMN(HSB!L337),0))</f>
        <v>0.46554934184637398</v>
      </c>
      <c r="Y338">
        <f>IF(ISERROR(VLOOKUP($AB338,HSB!$A$1:$X$3000,COLUMN(HSB!M337),0)),"",VLOOKUP($AB338,HSB!$A$1:$X$3000,COLUMN(HSB!M337),0))</f>
        <v>13.896617609748001</v>
      </c>
      <c r="Z338">
        <f>IF(ISERROR(VLOOKUP($AB338,HSB!$A$1:$X$3000,COLUMN(HSB!N337),0)),"",VLOOKUP($AB338,HSB!$A$1:$X$3000,COLUMN(HSB!N337),0))</f>
        <v>655.75333333333299</v>
      </c>
      <c r="AA338">
        <f>IF(ISERROR(VLOOKUP($AB338,HSB!$A$1:$X$3000,COLUMN(HSB!O337),0)),"",VLOOKUP($AB338,HSB!$A$1:$X$3000,COLUMN(HSB!O337),0))</f>
        <v>0.51428675721378803</v>
      </c>
      <c r="AB338" t="s">
        <v>1271</v>
      </c>
      <c r="AC338">
        <v>-2.9487406000000001E-2</v>
      </c>
      <c r="AD338">
        <v>-0.72450580200000003</v>
      </c>
      <c r="AE338">
        <v>0.22741552000000001</v>
      </c>
      <c r="AF338">
        <v>0.60289990500000001</v>
      </c>
      <c r="AG338">
        <v>17.69538348</v>
      </c>
      <c r="AH338">
        <v>-0.21058390399999999</v>
      </c>
      <c r="AI338">
        <v>-0.537370499</v>
      </c>
      <c r="AJ338">
        <v>0.22480143699999999</v>
      </c>
      <c r="AK338">
        <v>0.46029933099999998</v>
      </c>
      <c r="AL338">
        <v>9.5684342099999995</v>
      </c>
      <c r="AM338">
        <v>-0.108220068</v>
      </c>
      <c r="AN338">
        <v>-0.64702334100000003</v>
      </c>
      <c r="AO338">
        <v>0.22251895299999999</v>
      </c>
      <c r="AP338">
        <v>0.53677888799999995</v>
      </c>
      <c r="AQ338">
        <v>13.570396629999999</v>
      </c>
      <c r="AR338">
        <v>-2.9518413E-2</v>
      </c>
      <c r="AS338">
        <v>-0.72820222800000001</v>
      </c>
      <c r="AT338">
        <v>0.19490464399999999</v>
      </c>
      <c r="AU338">
        <v>0.51870783799999998</v>
      </c>
      <c r="AV338">
        <v>23.025854519999999</v>
      </c>
    </row>
    <row r="339" spans="1:48" ht="12.75" customHeight="1">
      <c r="A339" t="s">
        <v>102</v>
      </c>
      <c r="B339" t="s">
        <v>469</v>
      </c>
      <c r="C339" t="s">
        <v>87</v>
      </c>
      <c r="D339">
        <v>2013</v>
      </c>
      <c r="E339" t="s">
        <v>810</v>
      </c>
      <c r="F339" t="s">
        <v>8</v>
      </c>
      <c r="H339" s="11">
        <v>189</v>
      </c>
      <c r="I339" s="4">
        <v>3</v>
      </c>
      <c r="J339">
        <v>117</v>
      </c>
      <c r="K339">
        <v>83</v>
      </c>
      <c r="L339">
        <v>84.166666666666671</v>
      </c>
      <c r="M339">
        <v>84.166666666666671</v>
      </c>
      <c r="N339">
        <v>14.5</v>
      </c>
      <c r="P339">
        <f>IF(ISERROR(VLOOKUP($AB339,HSB!$A$1:$X$3000,COLUMN(HSB!D338),0)),"",VLOOKUP($AB339,HSB!$A$1:$X$3000,COLUMN(HSB!D338),0))</f>
        <v>11.717049874812201</v>
      </c>
      <c r="Q339">
        <f>IF(ISERROR(VLOOKUP($AB339,HSB!$A$1:$X$3000,COLUMN(HSB!E338),0)),"",VLOOKUP($AB339,HSB!$A$1:$X$3000,COLUMN(HSB!E338),0))</f>
        <v>675.75333333333299</v>
      </c>
      <c r="R339">
        <f>IF(ISERROR(VLOOKUP($AB339,HSB!$A$1:$X$3000,COLUMN(HSB!F338),0)),"",VLOOKUP($AB339,HSB!$A$1:$X$3000,COLUMN(HSB!F338),0))</f>
        <v>0.56608441687547195</v>
      </c>
      <c r="S339">
        <f>IF(ISERROR(VLOOKUP($AB339,HSB!$A$1:$X$3000,COLUMN(HSB!G338),0)),"",VLOOKUP($AB339,HSB!$A$1:$X$3000,COLUMN(HSB!G338),0))</f>
        <v>36.036004356534797</v>
      </c>
      <c r="T339">
        <f>IF(ISERROR(VLOOKUP($AB339,HSB!$A$1:$X$3000,COLUMN(HSB!H338),0)),"",VLOOKUP($AB339,HSB!$A$1:$X$3000,COLUMN(HSB!H338),0))</f>
        <v>655.08333333333303</v>
      </c>
      <c r="U339">
        <f>IF(ISERROR(VLOOKUP($AB339,HSB!$A$1:$X$3000,COLUMN(HSB!I338),0)),"",VLOOKUP($AB339,HSB!$A$1:$X$3000,COLUMN(HSB!I338),0))</f>
        <v>0.43399732245438499</v>
      </c>
      <c r="V339">
        <f>IF(ISERROR(VLOOKUP($AB339,HSB!$A$1:$X$3000,COLUMN(HSB!J338),0)),"",VLOOKUP($AB339,HSB!$A$1:$X$3000,COLUMN(HSB!J338),0))</f>
        <v>28.406968152228298</v>
      </c>
      <c r="W339">
        <f>IF(ISERROR(VLOOKUP($AB339,HSB!$A$1:$X$3000,COLUMN(HSB!K338),0)),"",VLOOKUP($AB339,HSB!$A$1:$X$3000,COLUMN(HSB!K338),0))</f>
        <v>629.09333333333302</v>
      </c>
      <c r="X339">
        <f>IF(ISERROR(VLOOKUP($AB339,HSB!$A$1:$X$3000,COLUMN(HSB!L338),0)),"",VLOOKUP($AB339,HSB!$A$1:$X$3000,COLUMN(HSB!L338),0))</f>
        <v>0.41380683542331897</v>
      </c>
      <c r="Y339">
        <f>IF(ISERROR(VLOOKUP($AB339,HSB!$A$1:$X$3000,COLUMN(HSB!M338),0)),"",VLOOKUP($AB339,HSB!$A$1:$X$3000,COLUMN(HSB!M338),0))</f>
        <v>28.7071768819897</v>
      </c>
      <c r="Z339">
        <f>IF(ISERROR(VLOOKUP($AB339,HSB!$A$1:$X$3000,COLUMN(HSB!N338),0)),"",VLOOKUP($AB339,HSB!$A$1:$X$3000,COLUMN(HSB!N338),0))</f>
        <v>606.76333333333298</v>
      </c>
      <c r="AA339">
        <f>IF(ISERROR(VLOOKUP($AB339,HSB!$A$1:$X$3000,COLUMN(HSB!O338),0)),"",VLOOKUP($AB339,HSB!$A$1:$X$3000,COLUMN(HSB!O338),0))</f>
        <v>0.46735764113926997</v>
      </c>
      <c r="AB339" t="s">
        <v>1272</v>
      </c>
      <c r="AC339">
        <v>5.8379907000000002E-2</v>
      </c>
      <c r="AD339">
        <v>-0.87377629099999998</v>
      </c>
      <c r="AE339">
        <v>0.17948235600000001</v>
      </c>
      <c r="AF339">
        <v>0.55045358799999999</v>
      </c>
      <c r="AG339">
        <v>35.330653210000001</v>
      </c>
      <c r="AH339">
        <v>-0.164045779</v>
      </c>
      <c r="AI339">
        <v>-0.60231151900000002</v>
      </c>
      <c r="AJ339">
        <v>0.25928044300000003</v>
      </c>
      <c r="AK339">
        <v>0.58756981100000005</v>
      </c>
      <c r="AL339">
        <v>11.40210072</v>
      </c>
      <c r="AM339">
        <v>3.032795E-3</v>
      </c>
      <c r="AN339">
        <v>-0.77842827000000003</v>
      </c>
      <c r="AO339">
        <v>0.20091783399999999</v>
      </c>
      <c r="AP339">
        <v>0.56424119699999997</v>
      </c>
      <c r="AQ339">
        <v>28.089118630000002</v>
      </c>
      <c r="AR339">
        <v>6.3133911000000001E-2</v>
      </c>
      <c r="AS339">
        <v>-0.87813314600000003</v>
      </c>
      <c r="AT339">
        <v>0.159588587</v>
      </c>
      <c r="AU339">
        <v>0.4912609</v>
      </c>
      <c r="AV339">
        <v>27.904657390000001</v>
      </c>
    </row>
    <row r="340" spans="1:48" ht="12.75" customHeight="1">
      <c r="A340" t="s">
        <v>114</v>
      </c>
      <c r="B340" t="s">
        <v>469</v>
      </c>
      <c r="C340" t="s">
        <v>87</v>
      </c>
      <c r="D340">
        <v>2013</v>
      </c>
      <c r="E340" t="s">
        <v>811</v>
      </c>
      <c r="F340" t="s">
        <v>8</v>
      </c>
      <c r="H340" s="11" t="s">
        <v>889</v>
      </c>
      <c r="I340" s="4">
        <v>0</v>
      </c>
      <c r="J340">
        <v>118</v>
      </c>
      <c r="K340">
        <v>81.666666666666671</v>
      </c>
      <c r="L340">
        <v>85.5</v>
      </c>
      <c r="M340">
        <v>85.5</v>
      </c>
      <c r="N340">
        <v>18.5</v>
      </c>
      <c r="P340">
        <f>IF(ISERROR(VLOOKUP($AB340,HSB!$A$1:$X$3000,COLUMN(HSB!D339),0)),"",VLOOKUP($AB340,HSB!$A$1:$X$3000,COLUMN(HSB!D339),0))</f>
        <v>15.565520514104501</v>
      </c>
      <c r="Q340">
        <f>IF(ISERROR(VLOOKUP($AB340,HSB!$A$1:$X$3000,COLUMN(HSB!E339),0)),"",VLOOKUP($AB340,HSB!$A$1:$X$3000,COLUMN(HSB!E339),0))</f>
        <v>681.7</v>
      </c>
      <c r="R340">
        <f>IF(ISERROR(VLOOKUP($AB340,HSB!$A$1:$X$3000,COLUMN(HSB!F339),0)),"",VLOOKUP($AB340,HSB!$A$1:$X$3000,COLUMN(HSB!F339),0))</f>
        <v>0.49093116013712901</v>
      </c>
      <c r="S340">
        <f>IF(ISERROR(VLOOKUP($AB340,HSB!$A$1:$X$3000,COLUMN(HSB!G339),0)),"",VLOOKUP($AB340,HSB!$A$1:$X$3000,COLUMN(HSB!G339),0))</f>
        <v>27.083203455182801</v>
      </c>
      <c r="T340">
        <f>IF(ISERROR(VLOOKUP($AB340,HSB!$A$1:$X$3000,COLUMN(HSB!H339),0)),"",VLOOKUP($AB340,HSB!$A$1:$X$3000,COLUMN(HSB!H339),0))</f>
        <v>617.42666666666696</v>
      </c>
      <c r="U340">
        <f>IF(ISERROR(VLOOKUP($AB340,HSB!$A$1:$X$3000,COLUMN(HSB!I339),0)),"",VLOOKUP($AB340,HSB!$A$1:$X$3000,COLUMN(HSB!I339),0))</f>
        <v>0.481973296736674</v>
      </c>
      <c r="V340">
        <f>IF(ISERROR(VLOOKUP($AB340,HSB!$A$1:$X$3000,COLUMN(HSB!J339),0)),"",VLOOKUP($AB340,HSB!$A$1:$X$3000,COLUMN(HSB!J339),0))</f>
        <v>21.6639974294776</v>
      </c>
      <c r="W340">
        <f>IF(ISERROR(VLOOKUP($AB340,HSB!$A$1:$X$3000,COLUMN(HSB!K339),0)),"",VLOOKUP($AB340,HSB!$A$1:$X$3000,COLUMN(HSB!K339),0))</f>
        <v>610.5</v>
      </c>
      <c r="X340">
        <f>IF(ISERROR(VLOOKUP($AB340,HSB!$A$1:$X$3000,COLUMN(HSB!L339),0)),"",VLOOKUP($AB340,HSB!$A$1:$X$3000,COLUMN(HSB!L339),0))</f>
        <v>0.50075114084528605</v>
      </c>
      <c r="Y340">
        <f>IF(ISERROR(VLOOKUP($AB340,HSB!$A$1:$X$3000,COLUMN(HSB!M339),0)),"",VLOOKUP($AB340,HSB!$A$1:$X$3000,COLUMN(HSB!M339),0))</f>
        <v>18.996930462360201</v>
      </c>
      <c r="Z340">
        <f>IF(ISERROR(VLOOKUP($AB340,HSB!$A$1:$X$3000,COLUMN(HSB!N339),0)),"",VLOOKUP($AB340,HSB!$A$1:$X$3000,COLUMN(HSB!N339),0))</f>
        <v>624.75333333333299</v>
      </c>
      <c r="AA340">
        <f>IF(ISERROR(VLOOKUP($AB340,HSB!$A$1:$X$3000,COLUMN(HSB!O339),0)),"",VLOOKUP($AB340,HSB!$A$1:$X$3000,COLUMN(HSB!O339),0))</f>
        <v>0.51880372784139706</v>
      </c>
      <c r="AB340" t="s">
        <v>1273</v>
      </c>
      <c r="AC340">
        <v>-1.1136857E-2</v>
      </c>
      <c r="AD340">
        <v>-0.76948711199999997</v>
      </c>
      <c r="AE340">
        <v>0.21207237400000001</v>
      </c>
      <c r="AF340">
        <v>0.59011196499999996</v>
      </c>
      <c r="AG340">
        <v>26.465431089999999</v>
      </c>
      <c r="AH340">
        <v>-0.103765818</v>
      </c>
      <c r="AI340">
        <v>-0.65494535700000001</v>
      </c>
      <c r="AJ340">
        <v>0.20115275699999999</v>
      </c>
      <c r="AK340">
        <v>0.49010283599999999</v>
      </c>
      <c r="AL340">
        <v>15.22823502</v>
      </c>
      <c r="AM340">
        <v>-6.3122350999999993E-2</v>
      </c>
      <c r="AN340">
        <v>-0.70688277600000005</v>
      </c>
      <c r="AO340">
        <v>0.237652002</v>
      </c>
      <c r="AP340">
        <v>0.61738839499999998</v>
      </c>
      <c r="AQ340">
        <v>18.520552240000001</v>
      </c>
      <c r="AR340">
        <v>-2.8148466E-2</v>
      </c>
      <c r="AS340">
        <v>-0.72882631200000003</v>
      </c>
      <c r="AT340">
        <v>0.23001360200000001</v>
      </c>
      <c r="AU340">
        <v>0.61275099700000002</v>
      </c>
      <c r="AV340">
        <v>21.13703877</v>
      </c>
    </row>
    <row r="341" spans="1:48" ht="12.75" customHeight="1">
      <c r="A341" t="s">
        <v>410</v>
      </c>
      <c r="B341" t="s">
        <v>469</v>
      </c>
      <c r="C341" t="s">
        <v>402</v>
      </c>
      <c r="D341">
        <v>2013</v>
      </c>
      <c r="E341" t="s">
        <v>812</v>
      </c>
      <c r="F341" t="s">
        <v>8</v>
      </c>
      <c r="H341" s="11">
        <v>168</v>
      </c>
      <c r="I341" s="4">
        <v>5</v>
      </c>
      <c r="J341">
        <v>124</v>
      </c>
      <c r="K341">
        <v>81</v>
      </c>
      <c r="L341">
        <v>89</v>
      </c>
      <c r="M341">
        <v>89</v>
      </c>
      <c r="N341">
        <v>16.5</v>
      </c>
      <c r="P341">
        <f>IF(ISERROR(VLOOKUP($AB341,HSB!$A$1:$X$3000,COLUMN(HSB!D340),0)),"",VLOOKUP($AB341,HSB!$A$1:$X$3000,COLUMN(HSB!D340),0))</f>
        <v>18.066258788182299</v>
      </c>
      <c r="Q341">
        <f>IF(ISERROR(VLOOKUP($AB341,HSB!$A$1:$X$3000,COLUMN(HSB!E340),0)),"",VLOOKUP($AB341,HSB!$A$1:$X$3000,COLUMN(HSB!E340),0))</f>
        <v>660.78</v>
      </c>
      <c r="R341">
        <f>IF(ISERROR(VLOOKUP($AB341,HSB!$A$1:$X$3000,COLUMN(HSB!F340),0)),"",VLOOKUP($AB341,HSB!$A$1:$X$3000,COLUMN(HSB!F340),0))</f>
        <v>0.494439307607421</v>
      </c>
      <c r="S341">
        <f>IF(ISERROR(VLOOKUP($AB341,HSB!$A$1:$X$3000,COLUMN(HSB!G340),0)),"",VLOOKUP($AB341,HSB!$A$1:$X$3000,COLUMN(HSB!G340),0))</f>
        <v>40.580270238691398</v>
      </c>
      <c r="T341">
        <f>IF(ISERROR(VLOOKUP($AB341,HSB!$A$1:$X$3000,COLUMN(HSB!H340),0)),"",VLOOKUP($AB341,HSB!$A$1:$X$3000,COLUMN(HSB!H340),0))</f>
        <v>646.48666666666702</v>
      </c>
      <c r="U341">
        <f>IF(ISERROR(VLOOKUP($AB341,HSB!$A$1:$X$3000,COLUMN(HSB!I340),0)),"",VLOOKUP($AB341,HSB!$A$1:$X$3000,COLUMN(HSB!I340),0))</f>
        <v>0.41017630345192702</v>
      </c>
      <c r="V341">
        <f>IF(ISERROR(VLOOKUP($AB341,HSB!$A$1:$X$3000,COLUMN(HSB!J340),0)),"",VLOOKUP($AB341,HSB!$A$1:$X$3000,COLUMN(HSB!J340),0))</f>
        <v>28.532724036054098</v>
      </c>
      <c r="W341">
        <f>IF(ISERROR(VLOOKUP($AB341,HSB!$A$1:$X$3000,COLUMN(HSB!K340),0)),"",VLOOKUP($AB341,HSB!$A$1:$X$3000,COLUMN(HSB!K340),0))</f>
        <v>627.43333333333305</v>
      </c>
      <c r="X341">
        <f>IF(ISERROR(VLOOKUP($AB341,HSB!$A$1:$X$3000,COLUMN(HSB!L340),0)),"",VLOOKUP($AB341,HSB!$A$1:$X$3000,COLUMN(HSB!L340),0))</f>
        <v>0.42530286883218998</v>
      </c>
      <c r="Y341">
        <f>IF(ISERROR(VLOOKUP($AB341,HSB!$A$1:$X$3000,COLUMN(HSB!M340),0)),"",VLOOKUP($AB341,HSB!$A$1:$X$3000,COLUMN(HSB!M340),0))</f>
        <v>22.8198460357202</v>
      </c>
      <c r="Z341">
        <f>IF(ISERROR(VLOOKUP($AB341,HSB!$A$1:$X$3000,COLUMN(HSB!N340),0)),"",VLOOKUP($AB341,HSB!$A$1:$X$3000,COLUMN(HSB!N340),0))</f>
        <v>644.10666666666702</v>
      </c>
      <c r="AA341">
        <f>IF(ISERROR(VLOOKUP($AB341,HSB!$A$1:$X$3000,COLUMN(HSB!O340),0)),"",VLOOKUP($AB341,HSB!$A$1:$X$3000,COLUMN(HSB!O340),0))</f>
        <v>0.48396651731635598</v>
      </c>
      <c r="AB341" t="s">
        <v>1274</v>
      </c>
      <c r="AC341">
        <v>1.0258626999999999E-2</v>
      </c>
      <c r="AD341">
        <v>-0.792075266</v>
      </c>
      <c r="AE341">
        <v>0.14391357599999999</v>
      </c>
      <c r="AF341">
        <v>0.40965912700000001</v>
      </c>
      <c r="AG341">
        <v>39.932536759999998</v>
      </c>
      <c r="AH341">
        <v>-0.14787102099999999</v>
      </c>
      <c r="AI341">
        <v>-0.53827088300000003</v>
      </c>
      <c r="AJ341">
        <v>0.196790512</v>
      </c>
      <c r="AK341">
        <v>0.40268858200000002</v>
      </c>
      <c r="AL341">
        <v>17.69312523</v>
      </c>
      <c r="AM341">
        <v>-9.0608552999999994E-2</v>
      </c>
      <c r="AN341">
        <v>-0.615142466</v>
      </c>
      <c r="AO341">
        <v>0.19617299199999999</v>
      </c>
      <c r="AP341">
        <v>0.45253440700000003</v>
      </c>
      <c r="AQ341">
        <v>22.34441309</v>
      </c>
      <c r="AR341">
        <v>-7.9710879999999994E-3</v>
      </c>
      <c r="AS341">
        <v>-0.77615538100000003</v>
      </c>
      <c r="AT341">
        <v>0.15782863799999999</v>
      </c>
      <c r="AU341">
        <v>0.44232121200000002</v>
      </c>
      <c r="AV341">
        <v>28.034450060000001</v>
      </c>
    </row>
    <row r="342" spans="1:48" ht="12.75" customHeight="1">
      <c r="A342" t="s">
        <v>406</v>
      </c>
      <c r="B342" t="s">
        <v>469</v>
      </c>
      <c r="C342" t="s">
        <v>402</v>
      </c>
      <c r="D342">
        <v>2013</v>
      </c>
      <c r="E342" t="s">
        <v>813</v>
      </c>
      <c r="F342" t="s">
        <v>14</v>
      </c>
      <c r="H342" s="11">
        <v>168</v>
      </c>
      <c r="I342" s="4" t="s">
        <v>889</v>
      </c>
      <c r="J342">
        <v>117</v>
      </c>
      <c r="K342">
        <v>74</v>
      </c>
      <c r="L342">
        <v>74.5</v>
      </c>
      <c r="M342">
        <v>74.5</v>
      </c>
      <c r="N342">
        <v>16</v>
      </c>
      <c r="P342">
        <f>IF(ISERROR(VLOOKUP($AB342,HSB!$A$1:$X$3000,COLUMN(HSB!D341),0)),"",VLOOKUP($AB342,HSB!$A$1:$X$3000,COLUMN(HSB!D341),0))</f>
        <v>28.405245534969101</v>
      </c>
      <c r="Q342">
        <f>IF(ISERROR(VLOOKUP($AB342,HSB!$A$1:$X$3000,COLUMN(HSB!E341),0)),"",VLOOKUP($AB342,HSB!$A$1:$X$3000,COLUMN(HSB!E341),0))</f>
        <v>610.5</v>
      </c>
      <c r="R342">
        <f>IF(ISERROR(VLOOKUP($AB342,HSB!$A$1:$X$3000,COLUMN(HSB!F341),0)),"",VLOOKUP($AB342,HSB!$A$1:$X$3000,COLUMN(HSB!F341),0))</f>
        <v>0.44349549241768099</v>
      </c>
      <c r="S342">
        <f>IF(ISERROR(VLOOKUP($AB342,HSB!$A$1:$X$3000,COLUMN(HSB!G341),0)),"",VLOOKUP($AB342,HSB!$A$1:$X$3000,COLUMN(HSB!G341),0))</f>
        <v>40.431414121181803</v>
      </c>
      <c r="T342">
        <f>IF(ISERROR(VLOOKUP($AB342,HSB!$A$1:$X$3000,COLUMN(HSB!H341),0)),"",VLOOKUP($AB342,HSB!$A$1:$X$3000,COLUMN(HSB!H341),0))</f>
        <v>615.05999999999995</v>
      </c>
      <c r="U342">
        <f>IF(ISERROR(VLOOKUP($AB342,HSB!$A$1:$X$3000,COLUMN(HSB!I341),0)),"",VLOOKUP($AB342,HSB!$A$1:$X$3000,COLUMN(HSB!I341),0))</f>
        <v>0.39255652948639203</v>
      </c>
      <c r="V342">
        <f>IF(ISERROR(VLOOKUP($AB342,HSB!$A$1:$X$3000,COLUMN(HSB!J341),0)),"",VLOOKUP($AB342,HSB!$A$1:$X$3000,COLUMN(HSB!J341),0))</f>
        <v>41.477301786012397</v>
      </c>
      <c r="W342">
        <f>IF(ISERROR(VLOOKUP($AB342,HSB!$A$1:$X$3000,COLUMN(HSB!K341),0)),"",VLOOKUP($AB342,HSB!$A$1:$X$3000,COLUMN(HSB!K341),0))</f>
        <v>619.44333333333304</v>
      </c>
      <c r="X342">
        <f>IF(ISERROR(VLOOKUP($AB342,HSB!$A$1:$X$3000,COLUMN(HSB!L341),0)),"",VLOOKUP($AB342,HSB!$A$1:$X$3000,COLUMN(HSB!L341),0))</f>
        <v>0.37752379451943702</v>
      </c>
      <c r="Y342">
        <f>IF(ISERROR(VLOOKUP($AB342,HSB!$A$1:$X$3000,COLUMN(HSB!M341),0)),"",VLOOKUP($AB342,HSB!$A$1:$X$3000,COLUMN(HSB!M341),0))</f>
        <v>29.476954765481601</v>
      </c>
      <c r="Z342">
        <f>IF(ISERROR(VLOOKUP($AB342,HSB!$A$1:$X$3000,COLUMN(HSB!N341),0)),"",VLOOKUP($AB342,HSB!$A$1:$X$3000,COLUMN(HSB!N341),0))</f>
        <v>659.70666666666705</v>
      </c>
      <c r="AA342">
        <f>IF(ISERROR(VLOOKUP($AB342,HSB!$A$1:$X$3000,COLUMN(HSB!O341),0)),"",VLOOKUP($AB342,HSB!$A$1:$X$3000,COLUMN(HSB!O341),0))</f>
        <v>0.44398470983442101</v>
      </c>
      <c r="AB342" t="s">
        <v>1275</v>
      </c>
      <c r="AC342">
        <v>5.3162938E-2</v>
      </c>
      <c r="AD342">
        <v>-0.86586105099999999</v>
      </c>
      <c r="AE342">
        <v>0.13561875500000001</v>
      </c>
      <c r="AF342">
        <v>0.412692434</v>
      </c>
      <c r="AG342">
        <v>39.827385739999997</v>
      </c>
      <c r="AH342">
        <v>-7.4848530999999996E-2</v>
      </c>
      <c r="AI342">
        <v>-0.674867192</v>
      </c>
      <c r="AJ342">
        <v>0.16295690600000001</v>
      </c>
      <c r="AK342">
        <v>0.40644617799999999</v>
      </c>
      <c r="AL342">
        <v>27.901842800000001</v>
      </c>
      <c r="AM342">
        <v>-3.6042181999999999E-2</v>
      </c>
      <c r="AN342">
        <v>-0.70766057699999996</v>
      </c>
      <c r="AO342">
        <v>0.167104107</v>
      </c>
      <c r="AP342">
        <v>0.43450910500000001</v>
      </c>
      <c r="AQ342">
        <v>28.938217219999999</v>
      </c>
      <c r="AR342">
        <v>4.7867749000000001E-2</v>
      </c>
      <c r="AS342">
        <v>-0.90601768100000002</v>
      </c>
      <c r="AT342">
        <v>0.120889342</v>
      </c>
      <c r="AU342">
        <v>0.37930652100000001</v>
      </c>
      <c r="AV342">
        <v>40.919503030000001</v>
      </c>
    </row>
    <row r="343" spans="1:48" ht="12.75" customHeight="1">
      <c r="A343" t="s">
        <v>405</v>
      </c>
      <c r="B343" t="s">
        <v>469</v>
      </c>
      <c r="C343" t="s">
        <v>402</v>
      </c>
      <c r="D343">
        <v>2013</v>
      </c>
      <c r="E343" t="s">
        <v>814</v>
      </c>
      <c r="F343" t="s">
        <v>14</v>
      </c>
      <c r="H343" s="11">
        <v>163</v>
      </c>
      <c r="I343" s="4">
        <v>3</v>
      </c>
      <c r="J343">
        <v>120</v>
      </c>
      <c r="K343">
        <v>82</v>
      </c>
      <c r="L343">
        <v>81</v>
      </c>
      <c r="M343">
        <v>82</v>
      </c>
      <c r="N343">
        <v>15.5</v>
      </c>
      <c r="P343">
        <f>IF(ISERROR(VLOOKUP($AB343,HSB!$A$1:$X$3000,COLUMN(HSB!D342),0)),"",VLOOKUP($AB343,HSB!$A$1:$X$3000,COLUMN(HSB!D342),0))</f>
        <v>16.6680626606577</v>
      </c>
      <c r="Q343">
        <f>IF(ISERROR(VLOOKUP($AB343,HSB!$A$1:$X$3000,COLUMN(HSB!E342),0)),"",VLOOKUP($AB343,HSB!$A$1:$X$3000,COLUMN(HSB!E342),0))</f>
        <v>661.1</v>
      </c>
      <c r="R343">
        <f>IF(ISERROR(VLOOKUP($AB343,HSB!$A$1:$X$3000,COLUMN(HSB!F342),0)),"",VLOOKUP($AB343,HSB!$A$1:$X$3000,COLUMN(HSB!F342),0))</f>
        <v>0.50443183097051802</v>
      </c>
      <c r="S343">
        <f>IF(ISERROR(VLOOKUP($AB343,HSB!$A$1:$X$3000,COLUMN(HSB!G342),0)),"",VLOOKUP($AB343,HSB!$A$1:$X$3000,COLUMN(HSB!G342),0))</f>
        <v>38.950626606576499</v>
      </c>
      <c r="T343">
        <f>IF(ISERROR(VLOOKUP($AB343,HSB!$A$1:$X$3000,COLUMN(HSB!H342),0)),"",VLOOKUP($AB343,HSB!$A$1:$X$3000,COLUMN(HSB!H342),0))</f>
        <v>652.07000000000005</v>
      </c>
      <c r="U343">
        <f>IF(ISERROR(VLOOKUP($AB343,HSB!$A$1:$X$3000,COLUMN(HSB!I342),0)),"",VLOOKUP($AB343,HSB!$A$1:$X$3000,COLUMN(HSB!I342),0))</f>
        <v>0.39637708199331201</v>
      </c>
      <c r="V343">
        <f>IF(ISERROR(VLOOKUP($AB343,HSB!$A$1:$X$3000,COLUMN(HSB!J342),0)),"",VLOOKUP($AB343,HSB!$A$1:$X$3000,COLUMN(HSB!J342),0))</f>
        <v>24.426268385912199</v>
      </c>
      <c r="W343">
        <f>IF(ISERROR(VLOOKUP($AB343,HSB!$A$1:$X$3000,COLUMN(HSB!K342),0)),"",VLOOKUP($AB343,HSB!$A$1:$X$3000,COLUMN(HSB!K342),0))</f>
        <v>620.09333333333302</v>
      </c>
      <c r="X343">
        <f>IF(ISERROR(VLOOKUP($AB343,HSB!$A$1:$X$3000,COLUMN(HSB!L342),0)),"",VLOOKUP($AB343,HSB!$A$1:$X$3000,COLUMN(HSB!L342),0))</f>
        <v>0.48214723714441898</v>
      </c>
      <c r="Y343">
        <f>IF(ISERROR(VLOOKUP($AB343,HSB!$A$1:$X$3000,COLUMN(HSB!M342),0)),"",VLOOKUP($AB343,HSB!$A$1:$X$3000,COLUMN(HSB!M342),0))</f>
        <v>18.251941211817702</v>
      </c>
      <c r="Z343">
        <f>IF(ISERROR(VLOOKUP($AB343,HSB!$A$1:$X$3000,COLUMN(HSB!N342),0)),"",VLOOKUP($AB343,HSB!$A$1:$X$3000,COLUMN(HSB!N342),0))</f>
        <v>659.08</v>
      </c>
      <c r="AA343">
        <f>IF(ISERROR(VLOOKUP($AB343,HSB!$A$1:$X$3000,COLUMN(HSB!O342),0)),"",VLOOKUP($AB343,HSB!$A$1:$X$3000,COLUMN(HSB!O342),0))</f>
        <v>0.499751203682889</v>
      </c>
      <c r="AB343" t="s">
        <v>1276</v>
      </c>
      <c r="AC343">
        <v>-1.056942E-2</v>
      </c>
      <c r="AD343">
        <v>-0.77820652000000001</v>
      </c>
      <c r="AE343">
        <v>0.127414314</v>
      </c>
      <c r="AF343">
        <v>0.35778111000000001</v>
      </c>
      <c r="AG343">
        <v>38.397814859999997</v>
      </c>
      <c r="AH343">
        <v>-0.13395143900000001</v>
      </c>
      <c r="AI343">
        <v>-0.63196720799999995</v>
      </c>
      <c r="AJ343">
        <v>0.210703847</v>
      </c>
      <c r="AK343">
        <v>0.497853406</v>
      </c>
      <c r="AL343">
        <v>16.296322709999998</v>
      </c>
      <c r="AM343">
        <v>-0.10946001</v>
      </c>
      <c r="AN343">
        <v>-0.62933031399999995</v>
      </c>
      <c r="AO343">
        <v>0.209073281</v>
      </c>
      <c r="AP343">
        <v>0.49224522999999998</v>
      </c>
      <c r="AQ343">
        <v>17.850057060000001</v>
      </c>
      <c r="AR343">
        <v>-6.5837532000000004E-2</v>
      </c>
      <c r="AS343">
        <v>-0.69151888800000005</v>
      </c>
      <c r="AT343">
        <v>0.20240333299999999</v>
      </c>
      <c r="AU343">
        <v>0.516296808</v>
      </c>
      <c r="AV343">
        <v>23.899125909999999</v>
      </c>
    </row>
    <row r="344" spans="1:48" ht="12.75" customHeight="1">
      <c r="A344" t="s">
        <v>37</v>
      </c>
      <c r="B344" t="s">
        <v>469</v>
      </c>
      <c r="C344" t="s">
        <v>36</v>
      </c>
      <c r="D344">
        <v>2013</v>
      </c>
      <c r="E344" t="s">
        <v>815</v>
      </c>
      <c r="F344" t="s">
        <v>14</v>
      </c>
      <c r="H344" s="11">
        <v>165</v>
      </c>
      <c r="I344" s="4">
        <v>0</v>
      </c>
      <c r="J344">
        <v>115</v>
      </c>
      <c r="K344">
        <v>79</v>
      </c>
      <c r="L344">
        <v>78.5</v>
      </c>
      <c r="M344">
        <v>79</v>
      </c>
      <c r="N344">
        <v>16.5</v>
      </c>
      <c r="P344">
        <f>IF(ISERROR(VLOOKUP($AB344,HSB!$A$1:$X$3000,COLUMN(HSB!D343),0)),"",VLOOKUP($AB344,HSB!$A$1:$X$3000,COLUMN(HSB!D343),0))</f>
        <v>9.3247535803705599</v>
      </c>
      <c r="Q344">
        <f>IF(ISERROR(VLOOKUP($AB344,HSB!$A$1:$X$3000,COLUMN(HSB!E343),0)),"",VLOOKUP($AB344,HSB!$A$1:$X$3000,COLUMN(HSB!E343),0))</f>
        <v>658.42</v>
      </c>
      <c r="R344">
        <f>IF(ISERROR(VLOOKUP($AB344,HSB!$A$1:$X$3000,COLUMN(HSB!F343),0)),"",VLOOKUP($AB344,HSB!$A$1:$X$3000,COLUMN(HSB!F343),0))</f>
        <v>0.38021819089212899</v>
      </c>
      <c r="S344">
        <f>IF(ISERROR(VLOOKUP($AB344,HSB!$A$1:$X$3000,COLUMN(HSB!G343),0)),"",VLOOKUP($AB344,HSB!$A$1:$X$3000,COLUMN(HSB!G343),0))</f>
        <v>34.230607561341998</v>
      </c>
      <c r="T344">
        <f>IF(ISERROR(VLOOKUP($AB344,HSB!$A$1:$X$3000,COLUMN(HSB!H343),0)),"",VLOOKUP($AB344,HSB!$A$1:$X$3000,COLUMN(HSB!H343),0))</f>
        <v>624.83000000000004</v>
      </c>
      <c r="U344">
        <f>IF(ISERROR(VLOOKUP($AB344,HSB!$A$1:$X$3000,COLUMN(HSB!I343),0)),"",VLOOKUP($AB344,HSB!$A$1:$X$3000,COLUMN(HSB!I343),0))</f>
        <v>0.44109908843491502</v>
      </c>
      <c r="V344">
        <f>IF(ISERROR(VLOOKUP($AB344,HSB!$A$1:$X$3000,COLUMN(HSB!J343),0)),"",VLOOKUP($AB344,HSB!$A$1:$X$3000,COLUMN(HSB!J343),0))</f>
        <v>38.665650943081303</v>
      </c>
      <c r="W344">
        <f>IF(ISERROR(VLOOKUP($AB344,HSB!$A$1:$X$3000,COLUMN(HSB!K343),0)),"",VLOOKUP($AB344,HSB!$A$1:$X$3000,COLUMN(HSB!K343),0))</f>
        <v>614.5</v>
      </c>
      <c r="X344">
        <f>IF(ISERROR(VLOOKUP($AB344,HSB!$A$1:$X$3000,COLUMN(HSB!L343),0)),"",VLOOKUP($AB344,HSB!$A$1:$X$3000,COLUMN(HSB!L343),0))</f>
        <v>0.401404626770826</v>
      </c>
      <c r="Y344">
        <f>IF(ISERROR(VLOOKUP($AB344,HSB!$A$1:$X$3000,COLUMN(HSB!M343),0)),"",VLOOKUP($AB344,HSB!$A$1:$X$3000,COLUMN(HSB!M343),0))</f>
        <v>26.714785411450499</v>
      </c>
      <c r="Z344">
        <f>IF(ISERROR(VLOOKUP($AB344,HSB!$A$1:$X$3000,COLUMN(HSB!N343),0)),"",VLOOKUP($AB344,HSB!$A$1:$X$3000,COLUMN(HSB!N343),0))</f>
        <v>644.17333333333295</v>
      </c>
      <c r="AA344">
        <f>IF(ISERROR(VLOOKUP($AB344,HSB!$A$1:$X$3000,COLUMN(HSB!O343),0)),"",VLOOKUP($AB344,HSB!$A$1:$X$3000,COLUMN(HSB!O343),0))</f>
        <v>0.46893762363612101</v>
      </c>
      <c r="AB344" t="s">
        <v>1277</v>
      </c>
      <c r="AC344">
        <v>2.3709454000000001E-2</v>
      </c>
      <c r="AD344">
        <v>-0.84894139099999999</v>
      </c>
      <c r="AE344">
        <v>0.17994211500000001</v>
      </c>
      <c r="AF344">
        <v>0.54022912300000003</v>
      </c>
      <c r="AG344">
        <v>33.551305589999998</v>
      </c>
      <c r="AH344">
        <v>2.8239348000000001E-2</v>
      </c>
      <c r="AI344">
        <v>-0.86965946800000005</v>
      </c>
      <c r="AJ344">
        <v>0.113024676</v>
      </c>
      <c r="AK344">
        <v>0.34545347900000001</v>
      </c>
      <c r="AL344">
        <v>9.2064780400000004</v>
      </c>
      <c r="AM344">
        <v>5.4085299999999999E-3</v>
      </c>
      <c r="AN344">
        <v>-0.80436426900000002</v>
      </c>
      <c r="AO344">
        <v>0.20457442100000001</v>
      </c>
      <c r="AP344">
        <v>0.58949346999999996</v>
      </c>
      <c r="AQ344">
        <v>26.124271440000001</v>
      </c>
      <c r="AR344">
        <v>5.6905966000000002E-2</v>
      </c>
      <c r="AS344">
        <v>-0.92409409899999995</v>
      </c>
      <c r="AT344">
        <v>0.14755306300000001</v>
      </c>
      <c r="AU344">
        <v>0.47102475199999999</v>
      </c>
      <c r="AV344">
        <v>38.019727449999998</v>
      </c>
    </row>
    <row r="345" spans="1:48" ht="12.75" customHeight="1">
      <c r="A345" t="s">
        <v>113</v>
      </c>
      <c r="B345" t="s">
        <v>469</v>
      </c>
      <c r="C345" t="s">
        <v>87</v>
      </c>
      <c r="D345">
        <v>2013</v>
      </c>
      <c r="E345" t="s">
        <v>816</v>
      </c>
      <c r="F345" t="s">
        <v>14</v>
      </c>
      <c r="H345" s="11">
        <v>199</v>
      </c>
      <c r="I345" s="4" t="s">
        <v>889</v>
      </c>
      <c r="J345">
        <v>122</v>
      </c>
      <c r="K345">
        <v>80</v>
      </c>
      <c r="L345">
        <v>79</v>
      </c>
      <c r="M345">
        <v>80</v>
      </c>
      <c r="P345">
        <f>IF(ISERROR(VLOOKUP($AB345,HSB!$A$1:$X$3000,COLUMN(HSB!D344),0)),"",VLOOKUP($AB345,HSB!$A$1:$X$3000,COLUMN(HSB!D344),0))</f>
        <v>28.903114838925099</v>
      </c>
      <c r="Q345">
        <f>IF(ISERROR(VLOOKUP($AB345,HSB!$A$1:$X$3000,COLUMN(HSB!E344),0)),"",VLOOKUP($AB345,HSB!$A$1:$X$3000,COLUMN(HSB!E344),0))</f>
        <v>610.5</v>
      </c>
      <c r="R345">
        <f>IF(ISERROR(VLOOKUP($AB345,HSB!$A$1:$X$3000,COLUMN(HSB!F344),0)),"",VLOOKUP($AB345,HSB!$A$1:$X$3000,COLUMN(HSB!F344),0))</f>
        <v>0.45249998192975799</v>
      </c>
      <c r="S345">
        <f>IF(ISERROR(VLOOKUP($AB345,HSB!$A$1:$X$3000,COLUMN(HSB!G344),0)),"",VLOOKUP($AB345,HSB!$A$1:$X$3000,COLUMN(HSB!G344),0))</f>
        <v>39.329297946920398</v>
      </c>
      <c r="T345">
        <f>IF(ISERROR(VLOOKUP($AB345,HSB!$A$1:$X$3000,COLUMN(HSB!H344),0)),"",VLOOKUP($AB345,HSB!$A$1:$X$3000,COLUMN(HSB!H344),0))</f>
        <v>611.14</v>
      </c>
      <c r="U345">
        <f>IF(ISERROR(VLOOKUP($AB345,HSB!$A$1:$X$3000,COLUMN(HSB!I344),0)),"",VLOOKUP($AB345,HSB!$A$1:$X$3000,COLUMN(HSB!I344),0))</f>
        <v>0.43589329653479097</v>
      </c>
      <c r="V345">
        <f>IF(ISERROR(VLOOKUP($AB345,HSB!$A$1:$X$3000,COLUMN(HSB!J344),0)),"",VLOOKUP($AB345,HSB!$A$1:$X$3000,COLUMN(HSB!J344),0))</f>
        <v>34.3357332665665</v>
      </c>
      <c r="W345">
        <f>IF(ISERROR(VLOOKUP($AB345,HSB!$A$1:$X$3000,COLUMN(HSB!K344),0)),"",VLOOKUP($AB345,HSB!$A$1:$X$3000,COLUMN(HSB!K344),0))</f>
        <v>643.40666666666698</v>
      </c>
      <c r="X345">
        <f>IF(ISERROR(VLOOKUP($AB345,HSB!$A$1:$X$3000,COLUMN(HSB!L344),0)),"",VLOOKUP($AB345,HSB!$A$1:$X$3000,COLUMN(HSB!L344),0))</f>
        <v>0.40861001116541401</v>
      </c>
      <c r="Y345">
        <f>IF(ISERROR(VLOOKUP($AB345,HSB!$A$1:$X$3000,COLUMN(HSB!M344),0)),"",VLOOKUP($AB345,HSB!$A$1:$X$3000,COLUMN(HSB!M344),0))</f>
        <v>26.813087447838399</v>
      </c>
      <c r="Z345">
        <f>IF(ISERROR(VLOOKUP($AB345,HSB!$A$1:$X$3000,COLUMN(HSB!N344),0)),"",VLOOKUP($AB345,HSB!$A$1:$X$3000,COLUMN(HSB!N344),0))</f>
        <v>605.79333333333295</v>
      </c>
      <c r="AA345">
        <f>IF(ISERROR(VLOOKUP($AB345,HSB!$A$1:$X$3000,COLUMN(HSB!O344),0)),"",VLOOKUP($AB345,HSB!$A$1:$X$3000,COLUMN(HSB!O344),0))</f>
        <v>0.48279331278873699</v>
      </c>
      <c r="AB345" t="s">
        <v>1278</v>
      </c>
      <c r="AC345">
        <v>5.982823E-3</v>
      </c>
      <c r="AD345">
        <v>-0.78914962</v>
      </c>
      <c r="AE345">
        <v>0.170225496</v>
      </c>
      <c r="AF345">
        <v>0.48272237000000001</v>
      </c>
      <c r="AG345">
        <v>38.599845360000003</v>
      </c>
      <c r="AH345">
        <v>-6.5704698000000006E-2</v>
      </c>
      <c r="AI345">
        <v>-0.674378111</v>
      </c>
      <c r="AJ345">
        <v>0.17267495599999999</v>
      </c>
      <c r="AK345">
        <v>0.43095870800000002</v>
      </c>
      <c r="AL345">
        <v>28.361977540000002</v>
      </c>
      <c r="AM345">
        <v>-4.5854776999999999E-2</v>
      </c>
      <c r="AN345">
        <v>-0.682013074</v>
      </c>
      <c r="AO345">
        <v>0.20546658400000001</v>
      </c>
      <c r="AP345">
        <v>0.51803816899999999</v>
      </c>
      <c r="AQ345">
        <v>26.22810235</v>
      </c>
      <c r="AR345">
        <v>5.3345785E-2</v>
      </c>
      <c r="AS345">
        <v>-0.85454924200000004</v>
      </c>
      <c r="AT345">
        <v>0.15321262699999999</v>
      </c>
      <c r="AU345">
        <v>0.46225871899999998</v>
      </c>
      <c r="AV345">
        <v>33.75768892</v>
      </c>
    </row>
    <row r="346" spans="1:48" ht="12.75" customHeight="1">
      <c r="A346" t="s">
        <v>112</v>
      </c>
      <c r="B346" t="s">
        <v>469</v>
      </c>
      <c r="C346" t="s">
        <v>87</v>
      </c>
      <c r="D346">
        <v>2013</v>
      </c>
      <c r="E346" t="s">
        <v>817</v>
      </c>
      <c r="F346" t="s">
        <v>8</v>
      </c>
      <c r="H346" s="11">
        <v>161</v>
      </c>
      <c r="I346" s="4" t="s">
        <v>889</v>
      </c>
      <c r="J346">
        <v>125</v>
      </c>
      <c r="K346">
        <v>97</v>
      </c>
      <c r="M346">
        <v>97</v>
      </c>
      <c r="P346" t="str">
        <f>IF(ISERROR(VLOOKUP($AB346,HSB!$A$1:$X$3000,COLUMN(HSB!D345),0)),"",VLOOKUP($AB346,HSB!$A$1:$X$3000,COLUMN(HSB!D345),0))</f>
        <v/>
      </c>
      <c r="Q346" t="str">
        <f>IF(ISERROR(VLOOKUP($AB346,HSB!$A$1:$X$3000,COLUMN(HSB!E345),0)),"",VLOOKUP($AB346,HSB!$A$1:$X$3000,COLUMN(HSB!E345),0))</f>
        <v/>
      </c>
      <c r="R346" t="str">
        <f>IF(ISERROR(VLOOKUP($AB346,HSB!$A$1:$X$3000,COLUMN(HSB!F345),0)),"",VLOOKUP($AB346,HSB!$A$1:$X$3000,COLUMN(HSB!F345),0))</f>
        <v/>
      </c>
      <c r="S346" t="str">
        <f>IF(ISERROR(VLOOKUP($AB346,HSB!$A$1:$X$3000,COLUMN(HSB!G345),0)),"",VLOOKUP($AB346,HSB!$A$1:$X$3000,COLUMN(HSB!G345),0))</f>
        <v/>
      </c>
      <c r="T346" t="str">
        <f>IF(ISERROR(VLOOKUP($AB346,HSB!$A$1:$X$3000,COLUMN(HSB!H345),0)),"",VLOOKUP($AB346,HSB!$A$1:$X$3000,COLUMN(HSB!H345),0))</f>
        <v/>
      </c>
      <c r="U346" t="str">
        <f>IF(ISERROR(VLOOKUP($AB346,HSB!$A$1:$X$3000,COLUMN(HSB!I345),0)),"",VLOOKUP($AB346,HSB!$A$1:$X$3000,COLUMN(HSB!I345),0))</f>
        <v/>
      </c>
      <c r="V346" t="str">
        <f>IF(ISERROR(VLOOKUP($AB346,HSB!$A$1:$X$3000,COLUMN(HSB!J345),0)),"",VLOOKUP($AB346,HSB!$A$1:$X$3000,COLUMN(HSB!J345),0))</f>
        <v/>
      </c>
      <c r="W346" t="str">
        <f>IF(ISERROR(VLOOKUP($AB346,HSB!$A$1:$X$3000,COLUMN(HSB!K345),0)),"",VLOOKUP($AB346,HSB!$A$1:$X$3000,COLUMN(HSB!K345),0))</f>
        <v/>
      </c>
      <c r="X346" t="str">
        <f>IF(ISERROR(VLOOKUP($AB346,HSB!$A$1:$X$3000,COLUMN(HSB!L345),0)),"",VLOOKUP($AB346,HSB!$A$1:$X$3000,COLUMN(HSB!L345),0))</f>
        <v/>
      </c>
      <c r="Y346" t="str">
        <f>IF(ISERROR(VLOOKUP($AB346,HSB!$A$1:$X$3000,COLUMN(HSB!M345),0)),"",VLOOKUP($AB346,HSB!$A$1:$X$3000,COLUMN(HSB!M345),0))</f>
        <v/>
      </c>
      <c r="Z346" t="str">
        <f>IF(ISERROR(VLOOKUP($AB346,HSB!$A$1:$X$3000,COLUMN(HSB!N345),0)),"",VLOOKUP($AB346,HSB!$A$1:$X$3000,COLUMN(HSB!N345),0))</f>
        <v/>
      </c>
      <c r="AA346" t="str">
        <f>IF(ISERROR(VLOOKUP($AB346,HSB!$A$1:$X$3000,COLUMN(HSB!O345),0)),"",VLOOKUP($AB346,HSB!$A$1:$X$3000,COLUMN(HSB!O345),0))</f>
        <v/>
      </c>
      <c r="AB346" t="s">
        <v>1279</v>
      </c>
      <c r="AC346" t="s">
        <v>889</v>
      </c>
      <c r="AD346" t="s">
        <v>889</v>
      </c>
      <c r="AE346" t="s">
        <v>889</v>
      </c>
      <c r="AF346" t="s">
        <v>889</v>
      </c>
      <c r="AG346" t="s">
        <v>889</v>
      </c>
      <c r="AH346" t="s">
        <v>889</v>
      </c>
      <c r="AI346" t="s">
        <v>889</v>
      </c>
      <c r="AJ346" t="s">
        <v>889</v>
      </c>
      <c r="AK346" t="s">
        <v>889</v>
      </c>
      <c r="AL346" t="s">
        <v>889</v>
      </c>
      <c r="AM346" t="s">
        <v>889</v>
      </c>
      <c r="AN346" t="s">
        <v>889</v>
      </c>
      <c r="AO346" t="s">
        <v>889</v>
      </c>
      <c r="AP346" t="s">
        <v>889</v>
      </c>
      <c r="AQ346" t="s">
        <v>889</v>
      </c>
      <c r="AR346" t="s">
        <v>889</v>
      </c>
      <c r="AS346" t="s">
        <v>889</v>
      </c>
      <c r="AT346" t="s">
        <v>889</v>
      </c>
      <c r="AU346" t="s">
        <v>889</v>
      </c>
      <c r="AV346" t="s">
        <v>889</v>
      </c>
    </row>
    <row r="347" spans="1:48" ht="12.75" customHeight="1">
      <c r="A347" t="s">
        <v>110</v>
      </c>
      <c r="B347" t="s">
        <v>469</v>
      </c>
      <c r="C347" t="s">
        <v>87</v>
      </c>
      <c r="D347">
        <v>2013</v>
      </c>
      <c r="E347" t="s">
        <v>818</v>
      </c>
      <c r="F347" t="s">
        <v>14</v>
      </c>
      <c r="H347" s="11" t="s">
        <v>889</v>
      </c>
      <c r="I347" s="4">
        <v>0</v>
      </c>
      <c r="J347">
        <v>122</v>
      </c>
      <c r="K347">
        <v>84</v>
      </c>
      <c r="L347">
        <v>83.833333333333329</v>
      </c>
      <c r="M347">
        <v>84</v>
      </c>
      <c r="N347">
        <v>17.5</v>
      </c>
      <c r="P347">
        <f>IF(ISERROR(VLOOKUP($AB347,HSB!$A$1:$X$3000,COLUMN(HSB!D346),0)),"",VLOOKUP($AB347,HSB!$A$1:$X$3000,COLUMN(HSB!D346),0))</f>
        <v>20.226495993991001</v>
      </c>
      <c r="Q347">
        <f>IF(ISERROR(VLOOKUP($AB347,HSB!$A$1:$X$3000,COLUMN(HSB!E346),0)),"",VLOOKUP($AB347,HSB!$A$1:$X$3000,COLUMN(HSB!E346),0))</f>
        <v>620.77666666666698</v>
      </c>
      <c r="R347">
        <f>IF(ISERROR(VLOOKUP($AB347,HSB!$A$1:$X$3000,COLUMN(HSB!F346),0)),"",VLOOKUP($AB347,HSB!$A$1:$X$3000,COLUMN(HSB!F346),0))</f>
        <v>0.44487977834025799</v>
      </c>
      <c r="S347">
        <f>IF(ISERROR(VLOOKUP($AB347,HSB!$A$1:$X$3000,COLUMN(HSB!G346),0)),"",VLOOKUP($AB347,HSB!$A$1:$X$3000,COLUMN(HSB!G346),0))</f>
        <v>32.588289267234202</v>
      </c>
      <c r="T347">
        <f>IF(ISERROR(VLOOKUP($AB347,HSB!$A$1:$X$3000,COLUMN(HSB!H346),0)),"",VLOOKUP($AB347,HSB!$A$1:$X$3000,COLUMN(HSB!H346),0))</f>
        <v>637.113333333333</v>
      </c>
      <c r="U347">
        <f>IF(ISERROR(VLOOKUP($AB347,HSB!$A$1:$X$3000,COLUMN(HSB!I346),0)),"",VLOOKUP($AB347,HSB!$A$1:$X$3000,COLUMN(HSB!I346),0))</f>
        <v>0.44155775225213201</v>
      </c>
      <c r="V347">
        <f>IF(ISERROR(VLOOKUP($AB347,HSB!$A$1:$X$3000,COLUMN(HSB!J346),0)),"",VLOOKUP($AB347,HSB!$A$1:$X$3000,COLUMN(HSB!J346),0))</f>
        <v>24.4557464697046</v>
      </c>
      <c r="W347">
        <f>IF(ISERROR(VLOOKUP($AB347,HSB!$A$1:$X$3000,COLUMN(HSB!K346),0)),"",VLOOKUP($AB347,HSB!$A$1:$X$3000,COLUMN(HSB!K346),0))</f>
        <v>622.73333333333301</v>
      </c>
      <c r="X347">
        <f>IF(ISERROR(VLOOKUP($AB347,HSB!$A$1:$X$3000,COLUMN(HSB!L346),0)),"",VLOOKUP($AB347,HSB!$A$1:$X$3000,COLUMN(HSB!L346),0))</f>
        <v>0.467593505301382</v>
      </c>
      <c r="Y347">
        <f>IF(ISERROR(VLOOKUP($AB347,HSB!$A$1:$X$3000,COLUMN(HSB!M346),0)),"",VLOOKUP($AB347,HSB!$A$1:$X$3000,COLUMN(HSB!M346),0))</f>
        <v>29.434407010515802</v>
      </c>
      <c r="Z347">
        <f>IF(ISERROR(VLOOKUP($AB347,HSB!$A$1:$X$3000,COLUMN(HSB!N346),0)),"",VLOOKUP($AB347,HSB!$A$1:$X$3000,COLUMN(HSB!N346),0))</f>
        <v>660.44333333333304</v>
      </c>
      <c r="AA347">
        <f>IF(ISERROR(VLOOKUP($AB347,HSB!$A$1:$X$3000,COLUMN(HSB!O346),0)),"",VLOOKUP($AB347,HSB!$A$1:$X$3000,COLUMN(HSB!O346),0))</f>
        <v>0.427168763780368</v>
      </c>
      <c r="AB347" t="s">
        <v>1280</v>
      </c>
      <c r="AC347">
        <v>-4.424229E-3</v>
      </c>
      <c r="AD347">
        <v>-0.81654606699999999</v>
      </c>
      <c r="AE347">
        <v>0.17275959699999999</v>
      </c>
      <c r="AF347">
        <v>0.50361600399999995</v>
      </c>
      <c r="AG347">
        <v>31.963325510000001</v>
      </c>
      <c r="AH347">
        <v>-6.7912981999999997E-2</v>
      </c>
      <c r="AI347">
        <v>-0.70412587900000001</v>
      </c>
      <c r="AJ347">
        <v>0.16538222299999999</v>
      </c>
      <c r="AK347">
        <v>0.428253361</v>
      </c>
      <c r="AL347">
        <v>19.85829171</v>
      </c>
      <c r="AM347">
        <v>1.3491458E-2</v>
      </c>
      <c r="AN347">
        <v>-0.80177962300000005</v>
      </c>
      <c r="AO347">
        <v>0.16235393200000001</v>
      </c>
      <c r="AP347">
        <v>0.46724333000000001</v>
      </c>
      <c r="AQ347">
        <v>28.92941751</v>
      </c>
      <c r="AR347">
        <v>4.1722449999999998E-3</v>
      </c>
      <c r="AS347">
        <v>-0.80029207199999997</v>
      </c>
      <c r="AT347">
        <v>0.203346473</v>
      </c>
      <c r="AU347">
        <v>0.58365344600000002</v>
      </c>
      <c r="AV347">
        <v>23.914299079999999</v>
      </c>
    </row>
    <row r="348" spans="1:48" ht="12.75" customHeight="1">
      <c r="A348" t="s">
        <v>109</v>
      </c>
      <c r="B348" t="s">
        <v>469</v>
      </c>
      <c r="C348" t="s">
        <v>87</v>
      </c>
      <c r="D348">
        <v>2013</v>
      </c>
      <c r="E348" t="s">
        <v>819</v>
      </c>
      <c r="F348" t="s">
        <v>8</v>
      </c>
      <c r="H348" s="11" t="s">
        <v>889</v>
      </c>
      <c r="I348" s="4">
        <v>0</v>
      </c>
      <c r="J348">
        <v>116.66666666666667</v>
      </c>
      <c r="K348">
        <v>88.166666666666671</v>
      </c>
      <c r="L348">
        <v>89</v>
      </c>
      <c r="M348">
        <v>89</v>
      </c>
      <c r="N348">
        <v>15</v>
      </c>
      <c r="P348">
        <f>IF(ISERROR(VLOOKUP($AB348,HSB!$A$1:$X$3000,COLUMN(HSB!D347),0)),"",VLOOKUP($AB348,HSB!$A$1:$X$3000,COLUMN(HSB!D347),0))</f>
        <v>17.725115690201999</v>
      </c>
      <c r="Q348">
        <f>IF(ISERROR(VLOOKUP($AB348,HSB!$A$1:$X$3000,COLUMN(HSB!E347),0)),"",VLOOKUP($AB348,HSB!$A$1:$X$3000,COLUMN(HSB!E347),0))</f>
        <v>660.02</v>
      </c>
      <c r="R348">
        <f>IF(ISERROR(VLOOKUP($AB348,HSB!$A$1:$X$3000,COLUMN(HSB!F347),0)),"",VLOOKUP($AB348,HSB!$A$1:$X$3000,COLUMN(HSB!F347),0))</f>
        <v>0.50599618153312798</v>
      </c>
      <c r="S348">
        <f>IF(ISERROR(VLOOKUP($AB348,HSB!$A$1:$X$3000,COLUMN(HSB!G347),0)),"",VLOOKUP($AB348,HSB!$A$1:$X$3000,COLUMN(HSB!G347),0))</f>
        <v>24.644113370055098</v>
      </c>
      <c r="T348">
        <f>IF(ISERROR(VLOOKUP($AB348,HSB!$A$1:$X$3000,COLUMN(HSB!H347),0)),"",VLOOKUP($AB348,HSB!$A$1:$X$3000,COLUMN(HSB!H347),0))</f>
        <v>627.113333333333</v>
      </c>
      <c r="U348">
        <f>IF(ISERROR(VLOOKUP($AB348,HSB!$A$1:$X$3000,COLUMN(HSB!I347),0)),"",VLOOKUP($AB348,HSB!$A$1:$X$3000,COLUMN(HSB!I347),0))</f>
        <v>0.48567647793135299</v>
      </c>
      <c r="V348">
        <f>IF(ISERROR(VLOOKUP($AB348,HSB!$A$1:$X$3000,COLUMN(HSB!J347),0)),"",VLOOKUP($AB348,HSB!$A$1:$X$3000,COLUMN(HSB!J347),0))</f>
        <v>29.534071774328201</v>
      </c>
      <c r="W348">
        <f>IF(ISERROR(VLOOKUP($AB348,HSB!$A$1:$X$3000,COLUMN(HSB!K347),0)),"",VLOOKUP($AB348,HSB!$A$1:$X$3000,COLUMN(HSB!K347),0))</f>
        <v>610.5</v>
      </c>
      <c r="X348">
        <f>IF(ISERROR(VLOOKUP($AB348,HSB!$A$1:$X$3000,COLUMN(HSB!L347),0)),"",VLOOKUP($AB348,HSB!$A$1:$X$3000,COLUMN(HSB!L347),0))</f>
        <v>0.43870350146013598</v>
      </c>
      <c r="Y348">
        <f>IF(ISERROR(VLOOKUP($AB348,HSB!$A$1:$X$3000,COLUMN(HSB!M347),0)),"",VLOOKUP($AB348,HSB!$A$1:$X$3000,COLUMN(HSB!M347),0))</f>
        <v>19.556714605241201</v>
      </c>
      <c r="Z348">
        <f>IF(ISERROR(VLOOKUP($AB348,HSB!$A$1:$X$3000,COLUMN(HSB!N347),0)),"",VLOOKUP($AB348,HSB!$A$1:$X$3000,COLUMN(HSB!N347),0))</f>
        <v>644.41999999999996</v>
      </c>
      <c r="AA348">
        <f>IF(ISERROR(VLOOKUP($AB348,HSB!$A$1:$X$3000,COLUMN(HSB!O347),0)),"",VLOOKUP($AB348,HSB!$A$1:$X$3000,COLUMN(HSB!O347),0))</f>
        <v>0.48251953580101198</v>
      </c>
      <c r="AB348" t="s">
        <v>1281</v>
      </c>
      <c r="AC348">
        <v>-6.3274812E-2</v>
      </c>
      <c r="AD348">
        <v>-0.65019326899999996</v>
      </c>
      <c r="AE348">
        <v>0.20235692499999999</v>
      </c>
      <c r="AF348">
        <v>0.48995359300000002</v>
      </c>
      <c r="AG348">
        <v>24.113628070000001</v>
      </c>
      <c r="AH348">
        <v>-0.168635752</v>
      </c>
      <c r="AI348">
        <v>-0.53439826999999995</v>
      </c>
      <c r="AJ348">
        <v>0.20233678399999999</v>
      </c>
      <c r="AK348">
        <v>0.412155575</v>
      </c>
      <c r="AL348">
        <v>17.343744019999999</v>
      </c>
      <c r="AM348">
        <v>-9.9954459999999995E-2</v>
      </c>
      <c r="AN348">
        <v>-0.58574551500000005</v>
      </c>
      <c r="AO348">
        <v>0.19228055199999999</v>
      </c>
      <c r="AP348">
        <v>0.42419998399999997</v>
      </c>
      <c r="AQ348">
        <v>19.159832730000002</v>
      </c>
      <c r="AR348">
        <v>-2.4229698000000001E-2</v>
      </c>
      <c r="AS348">
        <v>-0.715020502</v>
      </c>
      <c r="AT348">
        <v>0.16649065299999999</v>
      </c>
      <c r="AU348">
        <v>0.43602642000000003</v>
      </c>
      <c r="AV348">
        <v>29.0006998</v>
      </c>
    </row>
    <row r="349" spans="1:48" ht="12.75" customHeight="1">
      <c r="A349" t="s">
        <v>108</v>
      </c>
      <c r="B349" t="s">
        <v>469</v>
      </c>
      <c r="C349" t="s">
        <v>87</v>
      </c>
      <c r="D349">
        <v>2013</v>
      </c>
      <c r="E349" t="s">
        <v>820</v>
      </c>
      <c r="F349" t="s">
        <v>14</v>
      </c>
      <c r="H349" s="11">
        <v>182</v>
      </c>
      <c r="I349" s="4">
        <v>4</v>
      </c>
      <c r="J349">
        <v>117</v>
      </c>
      <c r="K349">
        <v>78</v>
      </c>
      <c r="L349">
        <v>73</v>
      </c>
      <c r="M349">
        <v>78</v>
      </c>
      <c r="P349">
        <f>IF(ISERROR(VLOOKUP($AB349,HSB!$A$1:$X$3000,COLUMN(HSB!D348),0)),"",VLOOKUP($AB349,HSB!$A$1:$X$3000,COLUMN(HSB!D348),0))</f>
        <v>21.5529792689034</v>
      </c>
      <c r="Q349">
        <f>IF(ISERROR(VLOOKUP($AB349,HSB!$A$1:$X$3000,COLUMN(HSB!E348),0)),"",VLOOKUP($AB349,HSB!$A$1:$X$3000,COLUMN(HSB!E348),0))</f>
        <v>610.09666666666703</v>
      </c>
      <c r="R349">
        <f>IF(ISERROR(VLOOKUP($AB349,HSB!$A$1:$X$3000,COLUMN(HSB!F348),0)),"",VLOOKUP($AB349,HSB!$A$1:$X$3000,COLUMN(HSB!F348),0))</f>
        <v>0.45467270204573601</v>
      </c>
      <c r="S349">
        <f>IF(ISERROR(VLOOKUP($AB349,HSB!$A$1:$X$3000,COLUMN(HSB!G348),0)),"",VLOOKUP($AB349,HSB!$A$1:$X$3000,COLUMN(HSB!G348),0))</f>
        <v>18.216231013186398</v>
      </c>
      <c r="T349">
        <f>IF(ISERROR(VLOOKUP($AB349,HSB!$A$1:$X$3000,COLUMN(HSB!H348),0)),"",VLOOKUP($AB349,HSB!$A$1:$X$3000,COLUMN(HSB!H348),0))</f>
        <v>641.07666666666705</v>
      </c>
      <c r="U349">
        <f>IF(ISERROR(VLOOKUP($AB349,HSB!$A$1:$X$3000,COLUMN(HSB!I348),0)),"",VLOOKUP($AB349,HSB!$A$1:$X$3000,COLUMN(HSB!I348),0))</f>
        <v>0.48700790374228098</v>
      </c>
      <c r="V349">
        <f>IF(ISERROR(VLOOKUP($AB349,HSB!$A$1:$X$3000,COLUMN(HSB!J348),0)),"",VLOOKUP($AB349,HSB!$A$1:$X$3000,COLUMN(HSB!J348),0))</f>
        <v>38.466795009180402</v>
      </c>
      <c r="W349">
        <f>IF(ISERROR(VLOOKUP($AB349,HSB!$A$1:$X$3000,COLUMN(HSB!K348),0)),"",VLOOKUP($AB349,HSB!$A$1:$X$3000,COLUMN(HSB!K348),0))</f>
        <v>574.08333333333303</v>
      </c>
      <c r="X349">
        <f>IF(ISERROR(VLOOKUP($AB349,HSB!$A$1:$X$3000,COLUMN(HSB!L348),0)),"",VLOOKUP($AB349,HSB!$A$1:$X$3000,COLUMN(HSB!L348),0))</f>
        <v>0.38828318522689498</v>
      </c>
      <c r="Y349">
        <f>IF(ISERROR(VLOOKUP($AB349,HSB!$A$1:$X$3000,COLUMN(HSB!M348),0)),"",VLOOKUP($AB349,HSB!$A$1:$X$3000,COLUMN(HSB!M348),0))</f>
        <v>22.422787330996499</v>
      </c>
      <c r="Z349">
        <f>IF(ISERROR(VLOOKUP($AB349,HSB!$A$1:$X$3000,COLUMN(HSB!N348),0)),"",VLOOKUP($AB349,HSB!$A$1:$X$3000,COLUMN(HSB!N348),0))</f>
        <v>631.743333333333</v>
      </c>
      <c r="AA349">
        <f>IF(ISERROR(VLOOKUP($AB349,HSB!$A$1:$X$3000,COLUMN(HSB!O348),0)),"",VLOOKUP($AB349,HSB!$A$1:$X$3000,COLUMN(HSB!O348),0))</f>
        <v>0.45491745432390801</v>
      </c>
      <c r="AB349" t="s">
        <v>1282</v>
      </c>
      <c r="AC349">
        <v>9.3139880000000005E-3</v>
      </c>
      <c r="AD349">
        <v>-0.78276206699999995</v>
      </c>
      <c r="AE349">
        <v>0.22347741400000001</v>
      </c>
      <c r="AF349">
        <v>0.63042063400000004</v>
      </c>
      <c r="AG349">
        <v>17.77994017</v>
      </c>
      <c r="AH349">
        <v>-4.8289655000000001E-2</v>
      </c>
      <c r="AI349">
        <v>-0.73119850600000003</v>
      </c>
      <c r="AJ349">
        <v>0.17977924200000001</v>
      </c>
      <c r="AK349">
        <v>0.48020045900000002</v>
      </c>
      <c r="AL349">
        <v>21.130298379999999</v>
      </c>
      <c r="AM349">
        <v>3.8937075000000002E-2</v>
      </c>
      <c r="AN349">
        <v>-0.82308469900000003</v>
      </c>
      <c r="AO349">
        <v>0.198066095</v>
      </c>
      <c r="AP349">
        <v>0.58092533499999999</v>
      </c>
      <c r="AQ349">
        <v>21.944224569999999</v>
      </c>
      <c r="AR349">
        <v>0.11501499599999999</v>
      </c>
      <c r="AS349">
        <v>-0.98884476300000002</v>
      </c>
      <c r="AT349">
        <v>0.14489570299999999</v>
      </c>
      <c r="AU349">
        <v>0.48417867599999997</v>
      </c>
      <c r="AV349">
        <v>37.84469927</v>
      </c>
    </row>
    <row r="350" spans="1:48" ht="12.75" customHeight="1">
      <c r="A350" t="s">
        <v>106</v>
      </c>
      <c r="B350" t="s">
        <v>469</v>
      </c>
      <c r="C350" t="s">
        <v>87</v>
      </c>
      <c r="D350">
        <v>2013</v>
      </c>
      <c r="E350" t="s">
        <v>821</v>
      </c>
      <c r="F350" t="s">
        <v>8</v>
      </c>
      <c r="H350" s="11">
        <v>145</v>
      </c>
      <c r="I350" s="4">
        <v>3</v>
      </c>
      <c r="J350">
        <v>115.83333333333333</v>
      </c>
      <c r="K350">
        <v>79</v>
      </c>
      <c r="L350">
        <v>80</v>
      </c>
      <c r="M350">
        <v>80</v>
      </c>
      <c r="P350">
        <f>IF(ISERROR(VLOOKUP($AB350,HSB!$A$1:$X$3000,COLUMN(HSB!D349),0)),"",VLOOKUP($AB350,HSB!$A$1:$X$3000,COLUMN(HSB!D349),0))</f>
        <v>15.0542204473377</v>
      </c>
      <c r="Q350">
        <f>IF(ISERROR(VLOOKUP($AB350,HSB!$A$1:$X$3000,COLUMN(HSB!E349),0)),"",VLOOKUP($AB350,HSB!$A$1:$X$3000,COLUMN(HSB!E349),0))</f>
        <v>649.08000000000004</v>
      </c>
      <c r="R350">
        <f>IF(ISERROR(VLOOKUP($AB350,HSB!$A$1:$X$3000,COLUMN(HSB!F349),0)),"",VLOOKUP($AB350,HSB!$A$1:$X$3000,COLUMN(HSB!F349),0))</f>
        <v>0.51648895588419896</v>
      </c>
      <c r="S350">
        <f>IF(ISERROR(VLOOKUP($AB350,HSB!$A$1:$X$3000,COLUMN(HSB!G349),0)),"",VLOOKUP($AB350,HSB!$A$1:$X$3000,COLUMN(HSB!G349),0))</f>
        <v>39.239475212819201</v>
      </c>
      <c r="T350">
        <f>IF(ISERROR(VLOOKUP($AB350,HSB!$A$1:$X$3000,COLUMN(HSB!H349),0)),"",VLOOKUP($AB350,HSB!$A$1:$X$3000,COLUMN(HSB!H349),0))</f>
        <v>605.44000000000005</v>
      </c>
      <c r="U350">
        <f>IF(ISERROR(VLOOKUP($AB350,HSB!$A$1:$X$3000,COLUMN(HSB!I349),0)),"",VLOOKUP($AB350,HSB!$A$1:$X$3000,COLUMN(HSB!I349),0))</f>
        <v>0.40727454935568103</v>
      </c>
      <c r="V350">
        <f>IF(ISERROR(VLOOKUP($AB350,HSB!$A$1:$X$3000,COLUMN(HSB!J349),0)),"",VLOOKUP($AB350,HSB!$A$1:$X$3000,COLUMN(HSB!J349),0))</f>
        <v>30.1426887497914</v>
      </c>
      <c r="W350">
        <f>IF(ISERROR(VLOOKUP($AB350,HSB!$A$1:$X$3000,COLUMN(HSB!K349),0)),"",VLOOKUP($AB350,HSB!$A$1:$X$3000,COLUMN(HSB!K349),0))</f>
        <v>623.37666666666701</v>
      </c>
      <c r="X350">
        <f>IF(ISERROR(VLOOKUP($AB350,HSB!$A$1:$X$3000,COLUMN(HSB!L349),0)),"",VLOOKUP($AB350,HSB!$A$1:$X$3000,COLUMN(HSB!L349),0))</f>
        <v>0.46246011156215</v>
      </c>
      <c r="Y350">
        <f>IF(ISERROR(VLOOKUP($AB350,HSB!$A$1:$X$3000,COLUMN(HSB!M349),0)),"",VLOOKUP($AB350,HSB!$A$1:$X$3000,COLUMN(HSB!M349),0))</f>
        <v>24.466264046069099</v>
      </c>
      <c r="Z350">
        <f>IF(ISERROR(VLOOKUP($AB350,HSB!$A$1:$X$3000,COLUMN(HSB!N349),0)),"",VLOOKUP($AB350,HSB!$A$1:$X$3000,COLUMN(HSB!N349),0))</f>
        <v>651.13</v>
      </c>
      <c r="AA350">
        <f>IF(ISERROR(VLOOKUP($AB350,HSB!$A$1:$X$3000,COLUMN(HSB!O349),0)),"",VLOOKUP($AB350,HSB!$A$1:$X$3000,COLUMN(HSB!O349),0))</f>
        <v>0.48179041898290798</v>
      </c>
      <c r="AB350" t="s">
        <v>1283</v>
      </c>
      <c r="AC350">
        <v>4.3908449000000002E-2</v>
      </c>
      <c r="AD350">
        <v>-0.88602195399999994</v>
      </c>
      <c r="AE350">
        <v>0.14857015800000001</v>
      </c>
      <c r="AF350">
        <v>0.46030731400000002</v>
      </c>
      <c r="AG350">
        <v>38.585590860000003</v>
      </c>
      <c r="AH350">
        <v>-0.1323974</v>
      </c>
      <c r="AI350">
        <v>-0.64247430400000005</v>
      </c>
      <c r="AJ350">
        <v>0.22046168299999999</v>
      </c>
      <c r="AK350">
        <v>0.52838371699999997</v>
      </c>
      <c r="AL350">
        <v>14.699785309999999</v>
      </c>
      <c r="AM350">
        <v>-4.1415021000000003E-2</v>
      </c>
      <c r="AN350">
        <v>-0.72755773599999995</v>
      </c>
      <c r="AO350">
        <v>0.205989754</v>
      </c>
      <c r="AP350">
        <v>0.54797274500000004</v>
      </c>
      <c r="AQ350">
        <v>23.927551269999999</v>
      </c>
      <c r="AR350">
        <v>7.5148799999999998E-3</v>
      </c>
      <c r="AS350">
        <v>-0.788548464</v>
      </c>
      <c r="AT350">
        <v>0.198045991</v>
      </c>
      <c r="AU350">
        <v>0.56192043800000002</v>
      </c>
      <c r="AV350">
        <v>29.500719010000001</v>
      </c>
    </row>
    <row r="351" spans="1:48" ht="12.75" customHeight="1">
      <c r="A351" t="s">
        <v>104</v>
      </c>
      <c r="B351" t="s">
        <v>469</v>
      </c>
      <c r="C351" t="s">
        <v>87</v>
      </c>
      <c r="D351">
        <v>2013</v>
      </c>
      <c r="E351" t="s">
        <v>822</v>
      </c>
      <c r="F351" t="s">
        <v>14</v>
      </c>
      <c r="H351" s="11">
        <v>150</v>
      </c>
      <c r="I351" s="4">
        <v>6</v>
      </c>
      <c r="J351">
        <v>115.16666666666667</v>
      </c>
      <c r="K351">
        <v>76</v>
      </c>
      <c r="L351">
        <v>77</v>
      </c>
      <c r="M351">
        <v>77</v>
      </c>
      <c r="N351">
        <v>15</v>
      </c>
      <c r="P351">
        <f>IF(ISERROR(VLOOKUP($AB351,HSB!$A$1:$X$3000,COLUMN(HSB!D350),0)),"",VLOOKUP($AB351,HSB!$A$1:$X$3000,COLUMN(HSB!D350),0))</f>
        <v>13.4246263061259</v>
      </c>
      <c r="Q351">
        <f>IF(ISERROR(VLOOKUP($AB351,HSB!$A$1:$X$3000,COLUMN(HSB!E350),0)),"",VLOOKUP($AB351,HSB!$A$1:$X$3000,COLUMN(HSB!E350),0))</f>
        <v>683.44333333333304</v>
      </c>
      <c r="R351">
        <f>IF(ISERROR(VLOOKUP($AB351,HSB!$A$1:$X$3000,COLUMN(HSB!F350),0)),"",VLOOKUP($AB351,HSB!$A$1:$X$3000,COLUMN(HSB!F350),0))</f>
        <v>0.53714355848089201</v>
      </c>
      <c r="S351">
        <f>IF(ISERROR(VLOOKUP($AB351,HSB!$A$1:$X$3000,COLUMN(HSB!G350),0)),"",VLOOKUP($AB351,HSB!$A$1:$X$3000,COLUMN(HSB!G350),0))</f>
        <v>28.696011634117799</v>
      </c>
      <c r="T351">
        <f>IF(ISERROR(VLOOKUP($AB351,HSB!$A$1:$X$3000,COLUMN(HSB!H350),0)),"",VLOOKUP($AB351,HSB!$A$1:$X$3000,COLUMN(HSB!H350),0))</f>
        <v>643.79333333333295</v>
      </c>
      <c r="U351">
        <f>IF(ISERROR(VLOOKUP($AB351,HSB!$A$1:$X$3000,COLUMN(HSB!I350),0)),"",VLOOKUP($AB351,HSB!$A$1:$X$3000,COLUMN(HSB!I350),0))</f>
        <v>0.47462880535075802</v>
      </c>
      <c r="V351">
        <f>IF(ISERROR(VLOOKUP($AB351,HSB!$A$1:$X$3000,COLUMN(HSB!J350),0)),"",VLOOKUP($AB351,HSB!$A$1:$X$3000,COLUMN(HSB!J350),0))</f>
        <v>28.212750625938899</v>
      </c>
      <c r="W351">
        <f>IF(ISERROR(VLOOKUP($AB351,HSB!$A$1:$X$3000,COLUMN(HSB!K350),0)),"",VLOOKUP($AB351,HSB!$A$1:$X$3000,COLUMN(HSB!K350),0))</f>
        <v>593.48</v>
      </c>
      <c r="X351">
        <f>IF(ISERROR(VLOOKUP($AB351,HSB!$A$1:$X$3000,COLUMN(HSB!L350),0)),"",VLOOKUP($AB351,HSB!$A$1:$X$3000,COLUMN(HSB!L350),0))</f>
        <v>0.42719363378734199</v>
      </c>
      <c r="Y351">
        <f>IF(ISERROR(VLOOKUP($AB351,HSB!$A$1:$X$3000,COLUMN(HSB!M350),0)),"",VLOOKUP($AB351,HSB!$A$1:$X$3000,COLUMN(HSB!M350),0))</f>
        <v>25.6974169086964</v>
      </c>
      <c r="Z351">
        <f>IF(ISERROR(VLOOKUP($AB351,HSB!$A$1:$X$3000,COLUMN(HSB!N350),0)),"",VLOOKUP($AB351,HSB!$A$1:$X$3000,COLUMN(HSB!N350),0))</f>
        <v>627.80666666666696</v>
      </c>
      <c r="AA351">
        <f>IF(ISERROR(VLOOKUP($AB351,HSB!$A$1:$X$3000,COLUMN(HSB!O350),0)),"",VLOOKUP($AB351,HSB!$A$1:$X$3000,COLUMN(HSB!O350),0))</f>
        <v>0.47546713371037402</v>
      </c>
      <c r="AB351" t="s">
        <v>1284</v>
      </c>
      <c r="AC351">
        <v>-1.5231237E-2</v>
      </c>
      <c r="AD351">
        <v>-0.75846753300000003</v>
      </c>
      <c r="AE351">
        <v>0.205401851</v>
      </c>
      <c r="AF351">
        <v>0.56510986399999996</v>
      </c>
      <c r="AG351">
        <v>28.064025829999999</v>
      </c>
      <c r="AH351">
        <v>-0.11639102699999999</v>
      </c>
      <c r="AI351">
        <v>-0.65720517300000003</v>
      </c>
      <c r="AJ351">
        <v>0.24314298600000001</v>
      </c>
      <c r="AK351">
        <v>0.59415029200000002</v>
      </c>
      <c r="AL351">
        <v>13.077310860000001</v>
      </c>
      <c r="AM351">
        <v>-5.2829676999999998E-2</v>
      </c>
      <c r="AN351">
        <v>-0.72183453500000005</v>
      </c>
      <c r="AO351">
        <v>0.198284927</v>
      </c>
      <c r="AP351">
        <v>0.52407738299999995</v>
      </c>
      <c r="AQ351">
        <v>25.149392890000001</v>
      </c>
      <c r="AR351">
        <v>3.3835650000000002E-2</v>
      </c>
      <c r="AS351">
        <v>-0.85377495999999997</v>
      </c>
      <c r="AT351">
        <v>0.16940723299999999</v>
      </c>
      <c r="AU351">
        <v>0.510694219</v>
      </c>
      <c r="AV351">
        <v>27.683145400000001</v>
      </c>
    </row>
    <row r="352" spans="1:48" ht="12.75" customHeight="1">
      <c r="A352" t="s">
        <v>259</v>
      </c>
      <c r="B352" t="s">
        <v>469</v>
      </c>
      <c r="C352" t="s">
        <v>257</v>
      </c>
      <c r="D352">
        <v>2013</v>
      </c>
      <c r="E352" t="s">
        <v>823</v>
      </c>
      <c r="F352" t="s">
        <v>14</v>
      </c>
      <c r="H352" s="11" t="s">
        <v>889</v>
      </c>
      <c r="I352" s="4">
        <v>0</v>
      </c>
      <c r="J352">
        <v>120</v>
      </c>
      <c r="K352">
        <v>85.833333333333329</v>
      </c>
      <c r="L352">
        <v>85</v>
      </c>
      <c r="M352">
        <v>85.833333333333329</v>
      </c>
      <c r="N352">
        <v>18</v>
      </c>
      <c r="P352" t="str">
        <f>IF(ISERROR(VLOOKUP($AB352,HSB!$A$1:$X$3000,COLUMN(HSB!D351),0)),"",VLOOKUP($AB352,HSB!$A$1:$X$3000,COLUMN(HSB!D351),0))</f>
        <v/>
      </c>
      <c r="Q352" t="str">
        <f>IF(ISERROR(VLOOKUP($AB352,HSB!$A$1:$X$3000,COLUMN(HSB!E351),0)),"",VLOOKUP($AB352,HSB!$A$1:$X$3000,COLUMN(HSB!E351),0))</f>
        <v/>
      </c>
      <c r="R352" t="str">
        <f>IF(ISERROR(VLOOKUP($AB352,HSB!$A$1:$X$3000,COLUMN(HSB!F351),0)),"",VLOOKUP($AB352,HSB!$A$1:$X$3000,COLUMN(HSB!F351),0))</f>
        <v/>
      </c>
      <c r="S352" t="str">
        <f>IF(ISERROR(VLOOKUP($AB352,HSB!$A$1:$X$3000,COLUMN(HSB!G351),0)),"",VLOOKUP($AB352,HSB!$A$1:$X$3000,COLUMN(HSB!G351),0))</f>
        <v/>
      </c>
      <c r="T352" t="str">
        <f>IF(ISERROR(VLOOKUP($AB352,HSB!$A$1:$X$3000,COLUMN(HSB!H351),0)),"",VLOOKUP($AB352,HSB!$A$1:$X$3000,COLUMN(HSB!H351),0))</f>
        <v/>
      </c>
      <c r="U352" t="str">
        <f>IF(ISERROR(VLOOKUP($AB352,HSB!$A$1:$X$3000,COLUMN(HSB!I351),0)),"",VLOOKUP($AB352,HSB!$A$1:$X$3000,COLUMN(HSB!I351),0))</f>
        <v/>
      </c>
      <c r="V352" t="str">
        <f>IF(ISERROR(VLOOKUP($AB352,HSB!$A$1:$X$3000,COLUMN(HSB!J351),0)),"",VLOOKUP($AB352,HSB!$A$1:$X$3000,COLUMN(HSB!J351),0))</f>
        <v/>
      </c>
      <c r="W352" t="str">
        <f>IF(ISERROR(VLOOKUP($AB352,HSB!$A$1:$X$3000,COLUMN(HSB!K351),0)),"",VLOOKUP($AB352,HSB!$A$1:$X$3000,COLUMN(HSB!K351),0))</f>
        <v/>
      </c>
      <c r="X352" t="str">
        <f>IF(ISERROR(VLOOKUP($AB352,HSB!$A$1:$X$3000,COLUMN(HSB!L351),0)),"",VLOOKUP($AB352,HSB!$A$1:$X$3000,COLUMN(HSB!L351),0))</f>
        <v/>
      </c>
      <c r="Y352" t="str">
        <f>IF(ISERROR(VLOOKUP($AB352,HSB!$A$1:$X$3000,COLUMN(HSB!M351),0)),"",VLOOKUP($AB352,HSB!$A$1:$X$3000,COLUMN(HSB!M351),0))</f>
        <v/>
      </c>
      <c r="Z352" t="str">
        <f>IF(ISERROR(VLOOKUP($AB352,HSB!$A$1:$X$3000,COLUMN(HSB!N351),0)),"",VLOOKUP($AB352,HSB!$A$1:$X$3000,COLUMN(HSB!N351),0))</f>
        <v/>
      </c>
      <c r="AA352" t="str">
        <f>IF(ISERROR(VLOOKUP($AB352,HSB!$A$1:$X$3000,COLUMN(HSB!O351),0)),"",VLOOKUP($AB352,HSB!$A$1:$X$3000,COLUMN(HSB!O351),0))</f>
        <v/>
      </c>
      <c r="AB352" t="s">
        <v>1285</v>
      </c>
      <c r="AC352" t="s">
        <v>889</v>
      </c>
      <c r="AD352" t="s">
        <v>889</v>
      </c>
      <c r="AE352" t="s">
        <v>889</v>
      </c>
      <c r="AF352" t="s">
        <v>889</v>
      </c>
      <c r="AG352" t="s">
        <v>889</v>
      </c>
      <c r="AH352" t="s">
        <v>889</v>
      </c>
      <c r="AI352" t="s">
        <v>889</v>
      </c>
      <c r="AJ352" t="s">
        <v>889</v>
      </c>
      <c r="AK352" t="s">
        <v>889</v>
      </c>
      <c r="AL352" t="s">
        <v>889</v>
      </c>
      <c r="AM352" t="s">
        <v>889</v>
      </c>
      <c r="AN352" t="s">
        <v>889</v>
      </c>
      <c r="AO352" t="s">
        <v>889</v>
      </c>
      <c r="AP352" t="s">
        <v>889</v>
      </c>
      <c r="AQ352" t="s">
        <v>889</v>
      </c>
      <c r="AR352" t="s">
        <v>889</v>
      </c>
      <c r="AS352" t="s">
        <v>889</v>
      </c>
      <c r="AT352" t="s">
        <v>889</v>
      </c>
      <c r="AU352" t="s">
        <v>889</v>
      </c>
      <c r="AV352" t="s">
        <v>889</v>
      </c>
    </row>
    <row r="353" spans="1:48" ht="12.75" customHeight="1">
      <c r="A353" t="s">
        <v>258</v>
      </c>
      <c r="B353" t="s">
        <v>469</v>
      </c>
      <c r="C353" t="s">
        <v>257</v>
      </c>
      <c r="D353">
        <v>2013</v>
      </c>
      <c r="E353" t="s">
        <v>824</v>
      </c>
      <c r="F353" t="s">
        <v>14</v>
      </c>
      <c r="H353" s="11" t="s">
        <v>889</v>
      </c>
      <c r="I353" s="4">
        <v>0</v>
      </c>
      <c r="J353">
        <v>118</v>
      </c>
      <c r="K353">
        <v>76.333333333333329</v>
      </c>
      <c r="L353">
        <v>0</v>
      </c>
      <c r="M353">
        <v>76.333333333333329</v>
      </c>
      <c r="P353" t="str">
        <f>IF(ISERROR(VLOOKUP($AB353,HSB!$A$1:$X$3000,COLUMN(HSB!D352),0)),"",VLOOKUP($AB353,HSB!$A$1:$X$3000,COLUMN(HSB!D352),0))</f>
        <v/>
      </c>
      <c r="Q353" t="str">
        <f>IF(ISERROR(VLOOKUP($AB353,HSB!$A$1:$X$3000,COLUMN(HSB!E352),0)),"",VLOOKUP($AB353,HSB!$A$1:$X$3000,COLUMN(HSB!E352),0))</f>
        <v/>
      </c>
      <c r="R353" t="str">
        <f>IF(ISERROR(VLOOKUP($AB353,HSB!$A$1:$X$3000,COLUMN(HSB!F352),0)),"",VLOOKUP($AB353,HSB!$A$1:$X$3000,COLUMN(HSB!F352),0))</f>
        <v/>
      </c>
      <c r="S353" t="str">
        <f>IF(ISERROR(VLOOKUP($AB353,HSB!$A$1:$X$3000,COLUMN(HSB!G352),0)),"",VLOOKUP($AB353,HSB!$A$1:$X$3000,COLUMN(HSB!G352),0))</f>
        <v/>
      </c>
      <c r="T353" t="str">
        <f>IF(ISERROR(VLOOKUP($AB353,HSB!$A$1:$X$3000,COLUMN(HSB!H352),0)),"",VLOOKUP($AB353,HSB!$A$1:$X$3000,COLUMN(HSB!H352),0))</f>
        <v/>
      </c>
      <c r="U353" t="str">
        <f>IF(ISERROR(VLOOKUP($AB353,HSB!$A$1:$X$3000,COLUMN(HSB!I352),0)),"",VLOOKUP($AB353,HSB!$A$1:$X$3000,COLUMN(HSB!I352),0))</f>
        <v/>
      </c>
      <c r="V353" t="str">
        <f>IF(ISERROR(VLOOKUP($AB353,HSB!$A$1:$X$3000,COLUMN(HSB!J352),0)),"",VLOOKUP($AB353,HSB!$A$1:$X$3000,COLUMN(HSB!J352),0))</f>
        <v/>
      </c>
      <c r="W353" t="str">
        <f>IF(ISERROR(VLOOKUP($AB353,HSB!$A$1:$X$3000,COLUMN(HSB!K352),0)),"",VLOOKUP($AB353,HSB!$A$1:$X$3000,COLUMN(HSB!K352),0))</f>
        <v/>
      </c>
      <c r="X353" t="str">
        <f>IF(ISERROR(VLOOKUP($AB353,HSB!$A$1:$X$3000,COLUMN(HSB!L352),0)),"",VLOOKUP($AB353,HSB!$A$1:$X$3000,COLUMN(HSB!L352),0))</f>
        <v/>
      </c>
      <c r="Y353" t="str">
        <f>IF(ISERROR(VLOOKUP($AB353,HSB!$A$1:$X$3000,COLUMN(HSB!M352),0)),"",VLOOKUP($AB353,HSB!$A$1:$X$3000,COLUMN(HSB!M352),0))</f>
        <v/>
      </c>
      <c r="Z353" t="str">
        <f>IF(ISERROR(VLOOKUP($AB353,HSB!$A$1:$X$3000,COLUMN(HSB!N352),0)),"",VLOOKUP($AB353,HSB!$A$1:$X$3000,COLUMN(HSB!N352),0))</f>
        <v/>
      </c>
      <c r="AA353" t="str">
        <f>IF(ISERROR(VLOOKUP($AB353,HSB!$A$1:$X$3000,COLUMN(HSB!O352),0)),"",VLOOKUP($AB353,HSB!$A$1:$X$3000,COLUMN(HSB!O352),0))</f>
        <v/>
      </c>
      <c r="AB353" t="s">
        <v>1286</v>
      </c>
      <c r="AC353" t="s">
        <v>889</v>
      </c>
      <c r="AD353" t="s">
        <v>889</v>
      </c>
      <c r="AE353" t="s">
        <v>889</v>
      </c>
      <c r="AF353" t="s">
        <v>889</v>
      </c>
      <c r="AG353" t="s">
        <v>889</v>
      </c>
      <c r="AH353" t="s">
        <v>889</v>
      </c>
      <c r="AI353" t="s">
        <v>889</v>
      </c>
      <c r="AJ353" t="s">
        <v>889</v>
      </c>
      <c r="AK353" t="s">
        <v>889</v>
      </c>
      <c r="AL353" t="s">
        <v>889</v>
      </c>
      <c r="AM353" t="s">
        <v>889</v>
      </c>
      <c r="AN353" t="s">
        <v>889</v>
      </c>
      <c r="AO353" t="s">
        <v>889</v>
      </c>
      <c r="AP353" t="s">
        <v>889</v>
      </c>
      <c r="AQ353" t="s">
        <v>889</v>
      </c>
      <c r="AR353" t="s">
        <v>889</v>
      </c>
      <c r="AS353" t="s">
        <v>889</v>
      </c>
      <c r="AT353" t="s">
        <v>889</v>
      </c>
      <c r="AU353" t="s">
        <v>889</v>
      </c>
      <c r="AV353" t="s">
        <v>889</v>
      </c>
    </row>
    <row r="354" spans="1:48" ht="12.75" customHeight="1">
      <c r="A354" s="8" t="s">
        <v>460</v>
      </c>
      <c r="B354" t="s">
        <v>469</v>
      </c>
      <c r="C354" t="s">
        <v>145</v>
      </c>
      <c r="D354">
        <v>2013</v>
      </c>
      <c r="E354" t="s">
        <v>825</v>
      </c>
      <c r="F354" t="s">
        <v>14</v>
      </c>
      <c r="H354" s="11">
        <v>194</v>
      </c>
      <c r="I354" s="4">
        <v>0</v>
      </c>
      <c r="J354">
        <v>111.83333333333333</v>
      </c>
      <c r="K354">
        <v>76</v>
      </c>
      <c r="L354">
        <v>76</v>
      </c>
      <c r="M354">
        <v>76</v>
      </c>
      <c r="N354">
        <v>17</v>
      </c>
      <c r="P354">
        <f>IF(ISERROR(VLOOKUP($AB354,HSB!$A$1:$X$3000,COLUMN(HSB!D353),0)),"",VLOOKUP($AB354,HSB!$A$1:$X$3000,COLUMN(HSB!D353),0))</f>
        <v>14.566176180938101</v>
      </c>
      <c r="Q354">
        <f>IF(ISERROR(VLOOKUP($AB354,HSB!$A$1:$X$3000,COLUMN(HSB!E353),0)),"",VLOOKUP($AB354,HSB!$A$1:$X$3000,COLUMN(HSB!E353),0))</f>
        <v>622.09333333333302</v>
      </c>
      <c r="R354">
        <f>IF(ISERROR(VLOOKUP($AB354,HSB!$A$1:$X$3000,COLUMN(HSB!F353),0)),"",VLOOKUP($AB354,HSB!$A$1:$X$3000,COLUMN(HSB!F353),0))</f>
        <v>0.53961239569536801</v>
      </c>
      <c r="S354">
        <f>IF(ISERROR(VLOOKUP($AB354,HSB!$A$1:$X$3000,COLUMN(HSB!G353),0)),"",VLOOKUP($AB354,HSB!$A$1:$X$3000,COLUMN(HSB!G353),0))</f>
        <v>37.670990318811597</v>
      </c>
      <c r="T354">
        <f>IF(ISERROR(VLOOKUP($AB354,HSB!$A$1:$X$3000,COLUMN(HSB!H353),0)),"",VLOOKUP($AB354,HSB!$A$1:$X$3000,COLUMN(HSB!H353),0))</f>
        <v>615.78333333333296</v>
      </c>
      <c r="U354">
        <f>IF(ISERROR(VLOOKUP($AB354,HSB!$A$1:$X$3000,COLUMN(HSB!I353),0)),"",VLOOKUP($AB354,HSB!$A$1:$X$3000,COLUMN(HSB!I353),0))</f>
        <v>0.42119217337248499</v>
      </c>
      <c r="V354">
        <f>IF(ISERROR(VLOOKUP($AB354,HSB!$A$1:$X$3000,COLUMN(HSB!J353),0)),"",VLOOKUP($AB354,HSB!$A$1:$X$3000,COLUMN(HSB!J353),0))</f>
        <v>40.066335169420803</v>
      </c>
      <c r="W354">
        <f>IF(ISERROR(VLOOKUP($AB354,HSB!$A$1:$X$3000,COLUMN(HSB!K353),0)),"",VLOOKUP($AB354,HSB!$A$1:$X$3000,COLUMN(HSB!K353),0))</f>
        <v>621.76</v>
      </c>
      <c r="X354">
        <f>IF(ISERROR(VLOOKUP($AB354,HSB!$A$1:$X$3000,COLUMN(HSB!L353),0)),"",VLOOKUP($AB354,HSB!$A$1:$X$3000,COLUMN(HSB!L353),0))</f>
        <v>0.41566582846461803</v>
      </c>
      <c r="Y354">
        <f>IF(ISERROR(VLOOKUP($AB354,HSB!$A$1:$X$3000,COLUMN(HSB!M353),0)),"",VLOOKUP($AB354,HSB!$A$1:$X$3000,COLUMN(HSB!M353),0))</f>
        <v>26.848841428809902</v>
      </c>
      <c r="Z354">
        <f>IF(ISERROR(VLOOKUP($AB354,HSB!$A$1:$X$3000,COLUMN(HSB!N353),0)),"",VLOOKUP($AB354,HSB!$A$1:$X$3000,COLUMN(HSB!N353),0))</f>
        <v>640.756666666667</v>
      </c>
      <c r="AA354">
        <f>IF(ISERROR(VLOOKUP($AB354,HSB!$A$1:$X$3000,COLUMN(HSB!O353),0)),"",VLOOKUP($AB354,HSB!$A$1:$X$3000,COLUMN(HSB!O353),0))</f>
        <v>0.46610035725894</v>
      </c>
      <c r="AB354" t="s">
        <v>1287</v>
      </c>
      <c r="AC354">
        <v>4.4526611000000001E-2</v>
      </c>
      <c r="AD354">
        <v>-0.85926463799999997</v>
      </c>
      <c r="AE354">
        <v>0.16276015399999999</v>
      </c>
      <c r="AF354">
        <v>0.4931026</v>
      </c>
      <c r="AG354">
        <v>36.994128670000002</v>
      </c>
      <c r="AH354">
        <v>-0.143895258</v>
      </c>
      <c r="AI354">
        <v>-0.60870211200000002</v>
      </c>
      <c r="AJ354">
        <v>0.242052199</v>
      </c>
      <c r="AK354">
        <v>0.55325336000000003</v>
      </c>
      <c r="AL354">
        <v>14.200673630000001</v>
      </c>
      <c r="AM354">
        <v>-2.4898337999999999E-2</v>
      </c>
      <c r="AN354">
        <v>-0.72939391799999997</v>
      </c>
      <c r="AO354">
        <v>0.19500567399999999</v>
      </c>
      <c r="AP354">
        <v>0.51982102799999996</v>
      </c>
      <c r="AQ354">
        <v>26.292479759999999</v>
      </c>
      <c r="AR354">
        <v>6.4450970999999996E-2</v>
      </c>
      <c r="AS354">
        <v>-0.88051113000000003</v>
      </c>
      <c r="AT354">
        <v>0.162278161</v>
      </c>
      <c r="AU354">
        <v>0.50050753999999997</v>
      </c>
      <c r="AV354">
        <v>39.351009329999997</v>
      </c>
    </row>
    <row r="355" spans="1:48" ht="12.75" customHeight="1">
      <c r="A355" t="s">
        <v>144</v>
      </c>
      <c r="B355" t="s">
        <v>469</v>
      </c>
      <c r="C355" t="s">
        <v>145</v>
      </c>
      <c r="D355">
        <v>2013</v>
      </c>
      <c r="E355" t="s">
        <v>826</v>
      </c>
      <c r="F355" t="s">
        <v>8</v>
      </c>
      <c r="H355" s="11">
        <v>183</v>
      </c>
      <c r="I355" s="4">
        <v>0</v>
      </c>
      <c r="J355">
        <v>120.5</v>
      </c>
      <c r="K355">
        <v>101</v>
      </c>
      <c r="L355">
        <v>100.5</v>
      </c>
      <c r="M355">
        <v>101</v>
      </c>
      <c r="N355">
        <v>16.559999999999999</v>
      </c>
      <c r="P355">
        <f>IF(ISERROR(VLOOKUP($AB355,HSB!$A$1:$X$3000,COLUMN(HSB!D354),0)),"",VLOOKUP($AB355,HSB!$A$1:$X$3000,COLUMN(HSB!D354),0))</f>
        <v>27.913892672341799</v>
      </c>
      <c r="Q355">
        <f>IF(ISERROR(VLOOKUP($AB355,HSB!$A$1:$X$3000,COLUMN(HSB!E354),0)),"",VLOOKUP($AB355,HSB!$A$1:$X$3000,COLUMN(HSB!E354),0))</f>
        <v>636.83000000000004</v>
      </c>
      <c r="R355">
        <f>IF(ISERROR(VLOOKUP($AB355,HSB!$A$1:$X$3000,COLUMN(HSB!F354),0)),"",VLOOKUP($AB355,HSB!$A$1:$X$3000,COLUMN(HSB!F354),0))</f>
        <v>0.43071976019668901</v>
      </c>
      <c r="S355">
        <f>IF(ISERROR(VLOOKUP($AB355,HSB!$A$1:$X$3000,COLUMN(HSB!G354),0)),"",VLOOKUP($AB355,HSB!$A$1:$X$3000,COLUMN(HSB!G354),0))</f>
        <v>34.5908229010182</v>
      </c>
      <c r="T355">
        <f>IF(ISERROR(VLOOKUP($AB355,HSB!$A$1:$X$3000,COLUMN(HSB!H354),0)),"",VLOOKUP($AB355,HSB!$A$1:$X$3000,COLUMN(HSB!H354),0))</f>
        <v>598.84333333333302</v>
      </c>
      <c r="U355">
        <f>IF(ISERROR(VLOOKUP($AB355,HSB!$A$1:$X$3000,COLUMN(HSB!I354),0)),"",VLOOKUP($AB355,HSB!$A$1:$X$3000,COLUMN(HSB!I354),0))</f>
        <v>0.39281985457600499</v>
      </c>
      <c r="V355">
        <f>IF(ISERROR(VLOOKUP($AB355,HSB!$A$1:$X$3000,COLUMN(HSB!J354),0)),"",VLOOKUP($AB355,HSB!$A$1:$X$3000,COLUMN(HSB!J354),0))</f>
        <v>30.926703388416001</v>
      </c>
      <c r="W355">
        <f>IF(ISERROR(VLOOKUP($AB355,HSB!$A$1:$X$3000,COLUMN(HSB!K354),0)),"",VLOOKUP($AB355,HSB!$A$1:$X$3000,COLUMN(HSB!K354),0))</f>
        <v>610.5</v>
      </c>
      <c r="X355">
        <f>IF(ISERROR(VLOOKUP($AB355,HSB!$A$1:$X$3000,COLUMN(HSB!L354),0)),"",VLOOKUP($AB355,HSB!$A$1:$X$3000,COLUMN(HSB!L354),0))</f>
        <v>0.41937917657438101</v>
      </c>
      <c r="Y355">
        <f>IF(ISERROR(VLOOKUP($AB355,HSB!$A$1:$X$3000,COLUMN(HSB!M354),0)),"",VLOOKUP($AB355,HSB!$A$1:$X$3000,COLUMN(HSB!M354),0))</f>
        <v>27.425838424303102</v>
      </c>
      <c r="Z355">
        <f>IF(ISERROR(VLOOKUP($AB355,HSB!$A$1:$X$3000,COLUMN(HSB!N354),0)),"",VLOOKUP($AB355,HSB!$A$1:$X$3000,COLUMN(HSB!N354),0))</f>
        <v>611.14</v>
      </c>
      <c r="AA355">
        <f>IF(ISERROR(VLOOKUP($AB355,HSB!$A$1:$X$3000,COLUMN(HSB!O354),0)),"",VLOOKUP($AB355,HSB!$A$1:$X$3000,COLUMN(HSB!O354),0))</f>
        <v>0.45222939165589598</v>
      </c>
      <c r="AB355" t="s">
        <v>1288</v>
      </c>
      <c r="AC355">
        <v>3.0175369999999998E-3</v>
      </c>
      <c r="AD355">
        <v>-0.764975187</v>
      </c>
      <c r="AE355">
        <v>0.12515044</v>
      </c>
      <c r="AF355">
        <v>0.34630895099999998</v>
      </c>
      <c r="AG355">
        <v>34.107009990000002</v>
      </c>
      <c r="AH355">
        <v>-7.5538048999999996E-2</v>
      </c>
      <c r="AI355">
        <v>-0.65663346</v>
      </c>
      <c r="AJ355">
        <v>0.14932642500000001</v>
      </c>
      <c r="AK355">
        <v>0.36363442600000001</v>
      </c>
      <c r="AL355">
        <v>27.458604690000001</v>
      </c>
      <c r="AM355">
        <v>-6.2365799999999999E-2</v>
      </c>
      <c r="AN355">
        <v>-0.66101348800000004</v>
      </c>
      <c r="AO355">
        <v>0.17190018300000001</v>
      </c>
      <c r="AP355">
        <v>0.42200268600000002</v>
      </c>
      <c r="AQ355">
        <v>26.91920738</v>
      </c>
      <c r="AR355">
        <v>-4.2690399999999998E-4</v>
      </c>
      <c r="AS355">
        <v>-0.75469138000000002</v>
      </c>
      <c r="AT355">
        <v>0.15182990800000001</v>
      </c>
      <c r="AU355">
        <v>0.41597522599999998</v>
      </c>
      <c r="AV355">
        <v>30.410286200000002</v>
      </c>
    </row>
    <row r="356" spans="1:48" ht="12.75" customHeight="1">
      <c r="A356" t="s">
        <v>146</v>
      </c>
      <c r="B356" t="s">
        <v>469</v>
      </c>
      <c r="C356" t="s">
        <v>145</v>
      </c>
      <c r="D356">
        <v>2013</v>
      </c>
      <c r="E356" t="s">
        <v>827</v>
      </c>
      <c r="F356" t="s">
        <v>14</v>
      </c>
      <c r="H356" s="11">
        <v>183</v>
      </c>
      <c r="I356" s="4">
        <v>0</v>
      </c>
      <c r="J356">
        <v>114.83333333333333</v>
      </c>
      <c r="K356">
        <v>77.5</v>
      </c>
      <c r="L356">
        <v>76</v>
      </c>
      <c r="M356">
        <v>77.5</v>
      </c>
      <c r="N356">
        <v>19</v>
      </c>
      <c r="P356">
        <f>IF(ISERROR(VLOOKUP($AB356,HSB!$A$1:$X$3000,COLUMN(HSB!D355),0)),"",VLOOKUP($AB356,HSB!$A$1:$X$3000,COLUMN(HSB!D355),0))</f>
        <v>13.626840994825599</v>
      </c>
      <c r="Q356">
        <f>IF(ISERROR(VLOOKUP($AB356,HSB!$A$1:$X$3000,COLUMN(HSB!E355),0)),"",VLOOKUP($AB356,HSB!$A$1:$X$3000,COLUMN(HSB!E355),0))</f>
        <v>686.743333333333</v>
      </c>
      <c r="R356">
        <f>IF(ISERROR(VLOOKUP($AB356,HSB!$A$1:$X$3000,COLUMN(HSB!F355),0)),"",VLOOKUP($AB356,HSB!$A$1:$X$3000,COLUMN(HSB!F355),0))</f>
        <v>0.52283031749434905</v>
      </c>
      <c r="S356">
        <f>IF(ISERROR(VLOOKUP($AB356,HSB!$A$1:$X$3000,COLUMN(HSB!G355),0)),"",VLOOKUP($AB356,HSB!$A$1:$X$3000,COLUMN(HSB!G355),0))</f>
        <v>30.244913887497901</v>
      </c>
      <c r="T356">
        <f>IF(ISERROR(VLOOKUP($AB356,HSB!$A$1:$X$3000,COLUMN(HSB!H355),0)),"",VLOOKUP($AB356,HSB!$A$1:$X$3000,COLUMN(HSB!H355),0))</f>
        <v>639.15666666666698</v>
      </c>
      <c r="U356">
        <f>IF(ISERROR(VLOOKUP($AB356,HSB!$A$1:$X$3000,COLUMN(HSB!I355),0)),"",VLOOKUP($AB356,HSB!$A$1:$X$3000,COLUMN(HSB!I355),0))</f>
        <v>0.45175377484929502</v>
      </c>
      <c r="V356">
        <f>IF(ISERROR(VLOOKUP($AB356,HSB!$A$1:$X$3000,COLUMN(HSB!J355),0)),"",VLOOKUP($AB356,HSB!$A$1:$X$3000,COLUMN(HSB!J355),0))</f>
        <v>21.191471690869601</v>
      </c>
      <c r="W356">
        <f>IF(ISERROR(VLOOKUP($AB356,HSB!$A$1:$X$3000,COLUMN(HSB!K355),0)),"",VLOOKUP($AB356,HSB!$A$1:$X$3000,COLUMN(HSB!K355),0))</f>
        <v>656.74666666666701</v>
      </c>
      <c r="X356">
        <f>IF(ISERROR(VLOOKUP($AB356,HSB!$A$1:$X$3000,COLUMN(HSB!L355),0)),"",VLOOKUP($AB356,HSB!$A$1:$X$3000,COLUMN(HSB!L355),0))</f>
        <v>0.49182639528405803</v>
      </c>
      <c r="Y356">
        <f>IF(ISERROR(VLOOKUP($AB356,HSB!$A$1:$X$3000,COLUMN(HSB!M355),0)),"",VLOOKUP($AB356,HSB!$A$1:$X$3000,COLUMN(HSB!M355),0))</f>
        <v>29.284918043732301</v>
      </c>
      <c r="Z356">
        <f>IF(ISERROR(VLOOKUP($AB356,HSB!$A$1:$X$3000,COLUMN(HSB!N355),0)),"",VLOOKUP($AB356,HSB!$A$1:$X$3000,COLUMN(HSB!N355),0))</f>
        <v>638.11</v>
      </c>
      <c r="AA356">
        <f>IF(ISERROR(VLOOKUP($AB356,HSB!$A$1:$X$3000,COLUMN(HSB!O355),0)),"",VLOOKUP($AB356,HSB!$A$1:$X$3000,COLUMN(HSB!O355),0))</f>
        <v>0.44066445417967998</v>
      </c>
      <c r="AB356" t="s">
        <v>1289</v>
      </c>
      <c r="AC356">
        <v>2.6552189999999999E-3</v>
      </c>
      <c r="AD356">
        <v>-0.78174267600000003</v>
      </c>
      <c r="AE356">
        <v>0.18424706699999999</v>
      </c>
      <c r="AF356">
        <v>0.51922082599999997</v>
      </c>
      <c r="AG356">
        <v>29.638684210000001</v>
      </c>
      <c r="AH356">
        <v>-0.18115088600000001</v>
      </c>
      <c r="AI356">
        <v>-0.54475623900000003</v>
      </c>
      <c r="AJ356">
        <v>0.21561648</v>
      </c>
      <c r="AK356">
        <v>0.446939753</v>
      </c>
      <c r="AL356">
        <v>13.318804180000001</v>
      </c>
      <c r="AM356">
        <v>-4.4667816999999999E-2</v>
      </c>
      <c r="AN356">
        <v>-0.72468520999999997</v>
      </c>
      <c r="AO356">
        <v>0.16231588499999999</v>
      </c>
      <c r="AP356">
        <v>0.43039881099999999</v>
      </c>
      <c r="AQ356">
        <v>28.763904849999999</v>
      </c>
      <c r="AR356">
        <v>-9.6518850000000007E-3</v>
      </c>
      <c r="AS356">
        <v>-0.74874155099999995</v>
      </c>
      <c r="AT356">
        <v>0.22255127799999999</v>
      </c>
      <c r="AU356">
        <v>0.60597978200000002</v>
      </c>
      <c r="AV356">
        <v>20.686098550000001</v>
      </c>
    </row>
    <row r="357" spans="1:48" ht="12.75" customHeight="1">
      <c r="A357" t="s">
        <v>385</v>
      </c>
      <c r="B357" t="s">
        <v>469</v>
      </c>
      <c r="C357" t="s">
        <v>382</v>
      </c>
      <c r="D357">
        <v>2013</v>
      </c>
      <c r="E357" t="s">
        <v>828</v>
      </c>
      <c r="F357" t="s">
        <v>8</v>
      </c>
      <c r="H357" s="11">
        <v>143</v>
      </c>
      <c r="I357" s="4">
        <v>4</v>
      </c>
      <c r="J357">
        <v>117.83333333333333</v>
      </c>
      <c r="K357">
        <v>87.166666666666671</v>
      </c>
      <c r="L357">
        <v>78.666666666666671</v>
      </c>
      <c r="M357">
        <v>87.166666666666671</v>
      </c>
      <c r="N357">
        <v>17</v>
      </c>
      <c r="P357">
        <f>IF(ISERROR(VLOOKUP($AB357,HSB!$A$1:$X$3000,COLUMN(HSB!D356),0)),"",VLOOKUP($AB357,HSB!$A$1:$X$3000,COLUMN(HSB!D356),0))</f>
        <v>16.0053895176097</v>
      </c>
      <c r="Q357">
        <f>IF(ISERROR(VLOOKUP($AB357,HSB!$A$1:$X$3000,COLUMN(HSB!E356),0)),"",VLOOKUP($AB357,HSB!$A$1:$X$3000,COLUMN(HSB!E356),0))</f>
        <v>684.06333333333305</v>
      </c>
      <c r="R357">
        <f>IF(ISERROR(VLOOKUP($AB357,HSB!$A$1:$X$3000,COLUMN(HSB!F356),0)),"",VLOOKUP($AB357,HSB!$A$1:$X$3000,COLUMN(HSB!F356),0))</f>
        <v>0.51121124146281804</v>
      </c>
      <c r="S357">
        <f>IF(ISERROR(VLOOKUP($AB357,HSB!$A$1:$X$3000,COLUMN(HSB!G356),0)),"",VLOOKUP($AB357,HSB!$A$1:$X$3000,COLUMN(HSB!G356),0))</f>
        <v>24.484257719913199</v>
      </c>
      <c r="T357">
        <f>IF(ISERROR(VLOOKUP($AB357,HSB!$A$1:$X$3000,COLUMN(HSB!H356),0)),"",VLOOKUP($AB357,HSB!$A$1:$X$3000,COLUMN(HSB!H356),0))</f>
        <v>635.08666666666704</v>
      </c>
      <c r="U357">
        <f>IF(ISERROR(VLOOKUP($AB357,HSB!$A$1:$X$3000,COLUMN(HSB!I356),0)),"",VLOOKUP($AB357,HSB!$A$1:$X$3000,COLUMN(HSB!I356),0))</f>
        <v>0.47159944291004302</v>
      </c>
      <c r="V357">
        <f>IF(ISERROR(VLOOKUP($AB357,HSB!$A$1:$X$3000,COLUMN(HSB!J356),0)),"",VLOOKUP($AB357,HSB!$A$1:$X$3000,COLUMN(HSB!J356),0))</f>
        <v>26.188448572859301</v>
      </c>
      <c r="W357">
        <f>IF(ISERROR(VLOOKUP($AB357,HSB!$A$1:$X$3000,COLUMN(HSB!K356),0)),"",VLOOKUP($AB357,HSB!$A$1:$X$3000,COLUMN(HSB!K356),0))</f>
        <v>650.74666666666701</v>
      </c>
      <c r="X357">
        <f>IF(ISERROR(VLOOKUP($AB357,HSB!$A$1:$X$3000,COLUMN(HSB!L356),0)),"",VLOOKUP($AB357,HSB!$A$1:$X$3000,COLUMN(HSB!L356),0))</f>
        <v>0.44053395593947797</v>
      </c>
      <c r="Y357">
        <f>IF(ISERROR(VLOOKUP($AB357,HSB!$A$1:$X$3000,COLUMN(HSB!M356),0)),"",VLOOKUP($AB357,HSB!$A$1:$X$3000,COLUMN(HSB!M356),0))</f>
        <v>13.0992117676515</v>
      </c>
      <c r="Z357">
        <f>IF(ISERROR(VLOOKUP($AB357,HSB!$A$1:$X$3000,COLUMN(HSB!N356),0)),"",VLOOKUP($AB357,HSB!$A$1:$X$3000,COLUMN(HSB!N356),0))</f>
        <v>674.37</v>
      </c>
      <c r="AA357">
        <f>IF(ISERROR(VLOOKUP($AB357,HSB!$A$1:$X$3000,COLUMN(HSB!O356),0)),"",VLOOKUP($AB357,HSB!$A$1:$X$3000,COLUMN(HSB!O356),0))</f>
        <v>0.54395513173569099</v>
      </c>
      <c r="AB357" t="s">
        <v>1290</v>
      </c>
      <c r="AC357">
        <v>-6.9253848000000007E-2</v>
      </c>
      <c r="AD357">
        <v>-0.67785105899999998</v>
      </c>
      <c r="AE357">
        <v>0.18872204100000001</v>
      </c>
      <c r="AF357">
        <v>0.47332538899999999</v>
      </c>
      <c r="AG357">
        <v>23.985719549999999</v>
      </c>
      <c r="AH357">
        <v>-0.153811792</v>
      </c>
      <c r="AI357">
        <v>-0.60365980100000005</v>
      </c>
      <c r="AJ357">
        <v>0.2111296</v>
      </c>
      <c r="AK357">
        <v>0.47923749599999999</v>
      </c>
      <c r="AL357">
        <v>15.64440851</v>
      </c>
      <c r="AM357">
        <v>-0.186159354</v>
      </c>
      <c r="AN357">
        <v>-0.53342926199999996</v>
      </c>
      <c r="AO357">
        <v>0.23237296399999999</v>
      </c>
      <c r="AP357">
        <v>0.47251326700000001</v>
      </c>
      <c r="AQ357">
        <v>12.7807633</v>
      </c>
      <c r="AR357">
        <v>-4.2223304000000003E-2</v>
      </c>
      <c r="AS357">
        <v>-0.75791969199999998</v>
      </c>
      <c r="AT357">
        <v>0.16787919700000001</v>
      </c>
      <c r="AU357">
        <v>0.46193027199999998</v>
      </c>
      <c r="AV357">
        <v>25.70883761</v>
      </c>
    </row>
    <row r="358" spans="1:48" ht="12.75" customHeight="1">
      <c r="A358" t="s">
        <v>367</v>
      </c>
      <c r="B358" t="s">
        <v>469</v>
      </c>
      <c r="C358" t="s">
        <v>353</v>
      </c>
      <c r="D358">
        <v>2013</v>
      </c>
      <c r="E358" t="s">
        <v>829</v>
      </c>
      <c r="F358" t="s">
        <v>14</v>
      </c>
      <c r="H358" s="11">
        <v>152</v>
      </c>
      <c r="I358" s="4">
        <v>4</v>
      </c>
      <c r="J358">
        <v>114.83333333333333</v>
      </c>
      <c r="K358">
        <v>72.333333333333329</v>
      </c>
      <c r="L358">
        <v>73</v>
      </c>
      <c r="M358">
        <v>73</v>
      </c>
      <c r="N358">
        <v>17.5</v>
      </c>
      <c r="P358">
        <f>IF(ISERROR(VLOOKUP($AB358,HSB!$A$1:$X$3000,COLUMN(HSB!D357),0)),"",VLOOKUP($AB358,HSB!$A$1:$X$3000,COLUMN(HSB!D357),0))</f>
        <v>22.575720697713201</v>
      </c>
      <c r="Q358">
        <f>IF(ISERROR(VLOOKUP($AB358,HSB!$A$1:$X$3000,COLUMN(HSB!E357),0)),"",VLOOKUP($AB358,HSB!$A$1:$X$3000,COLUMN(HSB!E357),0))</f>
        <v>678.79666666666697</v>
      </c>
      <c r="R358">
        <f>IF(ISERROR(VLOOKUP($AB358,HSB!$A$1:$X$3000,COLUMN(HSB!F357),0)),"",VLOOKUP($AB358,HSB!$A$1:$X$3000,COLUMN(HSB!F357),0))</f>
        <v>0.46872569044658202</v>
      </c>
      <c r="S358">
        <f>IF(ISERROR(VLOOKUP($AB358,HSB!$A$1:$X$3000,COLUMN(HSB!G357),0)),"",VLOOKUP($AB358,HSB!$A$1:$X$3000,COLUMN(HSB!G357),0))</f>
        <v>36.660802370222001</v>
      </c>
      <c r="T358">
        <f>IF(ISERROR(VLOOKUP($AB358,HSB!$A$1:$X$3000,COLUMN(HSB!H357),0)),"",VLOOKUP($AB358,HSB!$A$1:$X$3000,COLUMN(HSB!H357),0))</f>
        <v>651.43666666666695</v>
      </c>
      <c r="U358">
        <f>IF(ISERROR(VLOOKUP($AB358,HSB!$A$1:$X$3000,COLUMN(HSB!I357),0)),"",VLOOKUP($AB358,HSB!$A$1:$X$3000,COLUMN(HSB!I357),0))</f>
        <v>0.43203784281213597</v>
      </c>
      <c r="V358">
        <f>IF(ISERROR(VLOOKUP($AB358,HSB!$A$1:$X$3000,COLUMN(HSB!J357),0)),"",VLOOKUP($AB358,HSB!$A$1:$X$3000,COLUMN(HSB!J357),0))</f>
        <v>44.457843765648498</v>
      </c>
      <c r="W358">
        <f>IF(ISERROR(VLOOKUP($AB358,HSB!$A$1:$X$3000,COLUMN(HSB!K357),0)),"",VLOOKUP($AB358,HSB!$A$1:$X$3000,COLUMN(HSB!K357),0))</f>
        <v>627.81333333333305</v>
      </c>
      <c r="X358">
        <f>IF(ISERROR(VLOOKUP($AB358,HSB!$A$1:$X$3000,COLUMN(HSB!L357),0)),"",VLOOKUP($AB358,HSB!$A$1:$X$3000,COLUMN(HSB!L357),0))</f>
        <v>0.38714940571863499</v>
      </c>
      <c r="Y358">
        <f>IF(ISERROR(VLOOKUP($AB358,HSB!$A$1:$X$3000,COLUMN(HSB!M357),0)),"",VLOOKUP($AB358,HSB!$A$1:$X$3000,COLUMN(HSB!M357),0))</f>
        <v>34.742060423969299</v>
      </c>
      <c r="Z358">
        <f>IF(ISERROR(VLOOKUP($AB358,HSB!$A$1:$X$3000,COLUMN(HSB!N357),0)),"",VLOOKUP($AB358,HSB!$A$1:$X$3000,COLUMN(HSB!N357),0))</f>
        <v>668.11</v>
      </c>
      <c r="AA358">
        <f>IF(ISERROR(VLOOKUP($AB358,HSB!$A$1:$X$3000,COLUMN(HSB!O357),0)),"",VLOOKUP($AB358,HSB!$A$1:$X$3000,COLUMN(HSB!O357),0))</f>
        <v>0.41444333713895198</v>
      </c>
      <c r="AB358" t="s">
        <v>1291</v>
      </c>
      <c r="AC358">
        <v>-7.5188039999999996E-3</v>
      </c>
      <c r="AD358">
        <v>-0.774913513</v>
      </c>
      <c r="AE358">
        <v>0.16259454800000001</v>
      </c>
      <c r="AF358">
        <v>0.45488284099999998</v>
      </c>
      <c r="AG358">
        <v>36.00278454</v>
      </c>
      <c r="AH358">
        <v>-0.116041147</v>
      </c>
      <c r="AI358">
        <v>-0.65417403799999996</v>
      </c>
      <c r="AJ358">
        <v>0.17750895899999999</v>
      </c>
      <c r="AK358">
        <v>0.43187846499999999</v>
      </c>
      <c r="AL358">
        <v>22.137619669999999</v>
      </c>
      <c r="AM358">
        <v>-2.6089412999999999E-2</v>
      </c>
      <c r="AN358">
        <v>-0.73435003700000001</v>
      </c>
      <c r="AO358">
        <v>0.141221122</v>
      </c>
      <c r="AP358">
        <v>0.37827264399999999</v>
      </c>
      <c r="AQ358">
        <v>34.206337650000002</v>
      </c>
      <c r="AR358">
        <v>2.4406504999999998E-2</v>
      </c>
      <c r="AS358">
        <v>-0.85114934399999997</v>
      </c>
      <c r="AT358">
        <v>0.12583807</v>
      </c>
      <c r="AU358">
        <v>0.37837417400000001</v>
      </c>
      <c r="AV358">
        <v>43.828411639999999</v>
      </c>
    </row>
    <row r="359" spans="1:48" ht="12.75" customHeight="1">
      <c r="A359" t="s">
        <v>366</v>
      </c>
      <c r="B359" t="s">
        <v>469</v>
      </c>
      <c r="C359" t="s">
        <v>353</v>
      </c>
      <c r="D359">
        <v>2013</v>
      </c>
      <c r="E359" t="s">
        <v>830</v>
      </c>
      <c r="F359" t="s">
        <v>8</v>
      </c>
      <c r="H359" s="11" t="s">
        <v>889</v>
      </c>
      <c r="I359" s="4">
        <v>0</v>
      </c>
      <c r="J359">
        <v>117.16666666666667</v>
      </c>
      <c r="K359">
        <v>88</v>
      </c>
      <c r="L359">
        <v>89</v>
      </c>
      <c r="M359">
        <v>89</v>
      </c>
      <c r="N359">
        <v>16.5</v>
      </c>
      <c r="P359">
        <f>IF(ISERROR(VLOOKUP($AB359,HSB!$A$1:$X$3000,COLUMN(HSB!D358),0)),"",VLOOKUP($AB359,HSB!$A$1:$X$3000,COLUMN(HSB!D358),0))</f>
        <v>15.091590635953899</v>
      </c>
      <c r="Q359">
        <f>IF(ISERROR(VLOOKUP($AB359,HSB!$A$1:$X$3000,COLUMN(HSB!E358),0)),"",VLOOKUP($AB359,HSB!$A$1:$X$3000,COLUMN(HSB!E358),0))</f>
        <v>627.113333333333</v>
      </c>
      <c r="R359">
        <f>IF(ISERROR(VLOOKUP($AB359,HSB!$A$1:$X$3000,COLUMN(HSB!F358),0)),"",VLOOKUP($AB359,HSB!$A$1:$X$3000,COLUMN(HSB!F358),0))</f>
        <v>0.51399149580703696</v>
      </c>
      <c r="S359">
        <f>IF(ISERROR(VLOOKUP($AB359,HSB!$A$1:$X$3000,COLUMN(HSB!G358),0)),"",VLOOKUP($AB359,HSB!$A$1:$X$3000,COLUMN(HSB!G358),0))</f>
        <v>29.5521816057419</v>
      </c>
      <c r="T359">
        <f>IF(ISERROR(VLOOKUP($AB359,HSB!$A$1:$X$3000,COLUMN(HSB!H358),0)),"",VLOOKUP($AB359,HSB!$A$1:$X$3000,COLUMN(HSB!H358),0))</f>
        <v>657.44666666666706</v>
      </c>
      <c r="U359">
        <f>IF(ISERROR(VLOOKUP($AB359,HSB!$A$1:$X$3000,COLUMN(HSB!I358),0)),"",VLOOKUP($AB359,HSB!$A$1:$X$3000,COLUMN(HSB!I358),0))</f>
        <v>0.43943358206893901</v>
      </c>
      <c r="V359">
        <f>IF(ISERROR(VLOOKUP($AB359,HSB!$A$1:$X$3000,COLUMN(HSB!J358),0)),"",VLOOKUP($AB359,HSB!$A$1:$X$3000,COLUMN(HSB!J358),0))</f>
        <v>26.986122684026</v>
      </c>
      <c r="W359">
        <f>IF(ISERROR(VLOOKUP($AB359,HSB!$A$1:$X$3000,COLUMN(HSB!K358),0)),"",VLOOKUP($AB359,HSB!$A$1:$X$3000,COLUMN(HSB!K358),0))</f>
        <v>610.5</v>
      </c>
      <c r="X359">
        <f>IF(ISERROR(VLOOKUP($AB359,HSB!$A$1:$X$3000,COLUMN(HSB!L358),0)),"",VLOOKUP($AB359,HSB!$A$1:$X$3000,COLUMN(HSB!L358),0))</f>
        <v>0.44189638099766398</v>
      </c>
      <c r="Y359">
        <f>IF(ISERROR(VLOOKUP($AB359,HSB!$A$1:$X$3000,COLUMN(HSB!M358),0)),"",VLOOKUP($AB359,HSB!$A$1:$X$3000,COLUMN(HSB!M358),0))</f>
        <v>24.560145201135001</v>
      </c>
      <c r="Z359">
        <f>IF(ISERROR(VLOOKUP($AB359,HSB!$A$1:$X$3000,COLUMN(HSB!N358),0)),"",VLOOKUP($AB359,HSB!$A$1:$X$3000,COLUMN(HSB!N358),0))</f>
        <v>611.14</v>
      </c>
      <c r="AA359">
        <f>IF(ISERROR(VLOOKUP($AB359,HSB!$A$1:$X$3000,COLUMN(HSB!O358),0)),"",VLOOKUP($AB359,HSB!$A$1:$X$3000,COLUMN(HSB!O358),0))</f>
        <v>0.49589514007271701</v>
      </c>
      <c r="AB359" t="s">
        <v>1292</v>
      </c>
      <c r="AC359">
        <v>-3.4646779000000003E-2</v>
      </c>
      <c r="AD359">
        <v>-0.69372136900000003</v>
      </c>
      <c r="AE359">
        <v>0.165798525</v>
      </c>
      <c r="AF359">
        <v>0.423917498</v>
      </c>
      <c r="AG359">
        <v>29.023633090000001</v>
      </c>
      <c r="AH359">
        <v>-0.171629116</v>
      </c>
      <c r="AI359">
        <v>-0.51668947700000001</v>
      </c>
      <c r="AJ359">
        <v>0.208596162</v>
      </c>
      <c r="AK359">
        <v>0.41210892799999999</v>
      </c>
      <c r="AL359">
        <v>14.759082810000001</v>
      </c>
      <c r="AM359">
        <v>-8.1920530000000005E-2</v>
      </c>
      <c r="AN359">
        <v>-0.65523788999999999</v>
      </c>
      <c r="AO359">
        <v>0.211247084</v>
      </c>
      <c r="AP359">
        <v>0.51480796799999995</v>
      </c>
      <c r="AQ359">
        <v>24.010667560000002</v>
      </c>
      <c r="AR359">
        <v>-4.5821461000000001E-2</v>
      </c>
      <c r="AS359">
        <v>-0.70875651900000003</v>
      </c>
      <c r="AT359">
        <v>0.165558335</v>
      </c>
      <c r="AU359">
        <v>0.42974494699999999</v>
      </c>
      <c r="AV359">
        <v>26.497868260000001</v>
      </c>
    </row>
    <row r="360" spans="1:48" ht="12.75" customHeight="1">
      <c r="A360" t="s">
        <v>365</v>
      </c>
      <c r="B360" t="s">
        <v>469</v>
      </c>
      <c r="C360" t="s">
        <v>353</v>
      </c>
      <c r="D360">
        <v>2013</v>
      </c>
      <c r="E360" t="s">
        <v>831</v>
      </c>
      <c r="F360" t="s">
        <v>8</v>
      </c>
      <c r="H360" s="11">
        <v>148</v>
      </c>
      <c r="I360" s="4">
        <v>3</v>
      </c>
      <c r="J360">
        <v>115.83333333333333</v>
      </c>
      <c r="K360">
        <v>85</v>
      </c>
      <c r="L360">
        <v>86</v>
      </c>
      <c r="M360">
        <v>86</v>
      </c>
      <c r="N360">
        <v>17</v>
      </c>
      <c r="P360">
        <f>IF(ISERROR(VLOOKUP($AB360,HSB!$A$1:$X$3000,COLUMN(HSB!D359),0)),"",VLOOKUP($AB360,HSB!$A$1:$X$3000,COLUMN(HSB!D359),0))</f>
        <v>19.442038207311001</v>
      </c>
      <c r="Q360">
        <f>IF(ISERROR(VLOOKUP($AB360,HSB!$A$1:$X$3000,COLUMN(HSB!E359),0)),"",VLOOKUP($AB360,HSB!$A$1:$X$3000,COLUMN(HSB!E359),0))</f>
        <v>627.113333333333</v>
      </c>
      <c r="R360">
        <f>IF(ISERROR(VLOOKUP($AB360,HSB!$A$1:$X$3000,COLUMN(HSB!F359),0)),"",VLOOKUP($AB360,HSB!$A$1:$X$3000,COLUMN(HSB!F359),0))</f>
        <v>0.49581479146268398</v>
      </c>
      <c r="S360">
        <f>IF(ISERROR(VLOOKUP($AB360,HSB!$A$1:$X$3000,COLUMN(HSB!G359),0)),"",VLOOKUP($AB360,HSB!$A$1:$X$3000,COLUMN(HSB!G359),0))</f>
        <v>32.157257552996199</v>
      </c>
      <c r="T360">
        <f>IF(ISERROR(VLOOKUP($AB360,HSB!$A$1:$X$3000,COLUMN(HSB!H359),0)),"",VLOOKUP($AB360,HSB!$A$1:$X$3000,COLUMN(HSB!H359),0))</f>
        <v>610.5</v>
      </c>
      <c r="U360">
        <f>IF(ISERROR(VLOOKUP($AB360,HSB!$A$1:$X$3000,COLUMN(HSB!I359),0)),"",VLOOKUP($AB360,HSB!$A$1:$X$3000,COLUMN(HSB!I359),0))</f>
        <v>0.44784408376953999</v>
      </c>
      <c r="V360">
        <f>IF(ISERROR(VLOOKUP($AB360,HSB!$A$1:$X$3000,COLUMN(HSB!J359),0)),"",VLOOKUP($AB360,HSB!$A$1:$X$3000,COLUMN(HSB!J359),0))</f>
        <v>35.446107327658197</v>
      </c>
      <c r="W360">
        <f>IF(ISERROR(VLOOKUP($AB360,HSB!$A$1:$X$3000,COLUMN(HSB!K359),0)),"",VLOOKUP($AB360,HSB!$A$1:$X$3000,COLUMN(HSB!K359),0))</f>
        <v>610.82000000000005</v>
      </c>
      <c r="X360">
        <f>IF(ISERROR(VLOOKUP($AB360,HSB!$A$1:$X$3000,COLUMN(HSB!L359),0)),"",VLOOKUP($AB360,HSB!$A$1:$X$3000,COLUMN(HSB!L359),0))</f>
        <v>0.43188392980171397</v>
      </c>
      <c r="Y360">
        <f>IF(ISERROR(VLOOKUP($AB360,HSB!$A$1:$X$3000,COLUMN(HSB!M359),0)),"",VLOOKUP($AB360,HSB!$A$1:$X$3000,COLUMN(HSB!M359),0))</f>
        <v>25.3685468202303</v>
      </c>
      <c r="Z360">
        <f>IF(ISERROR(VLOOKUP($AB360,HSB!$A$1:$X$3000,COLUMN(HSB!N359),0)),"",VLOOKUP($AB360,HSB!$A$1:$X$3000,COLUMN(HSB!N359),0))</f>
        <v>610.5</v>
      </c>
      <c r="AA360">
        <f>IF(ISERROR(VLOOKUP($AB360,HSB!$A$1:$X$3000,COLUMN(HSB!O359),0)),"",VLOOKUP($AB360,HSB!$A$1:$X$3000,COLUMN(HSB!O359),0))</f>
        <v>0.47521935711846702</v>
      </c>
      <c r="AB360" t="s">
        <v>1293</v>
      </c>
      <c r="AC360">
        <v>-4.033432E-3</v>
      </c>
      <c r="AD360">
        <v>-0.74374226200000004</v>
      </c>
      <c r="AE360">
        <v>0.17964540600000001</v>
      </c>
      <c r="AF360">
        <v>0.48660153099999998</v>
      </c>
      <c r="AG360">
        <v>31.536628759999999</v>
      </c>
      <c r="AH360">
        <v>-0.129764932</v>
      </c>
      <c r="AI360">
        <v>-0.59643640200000003</v>
      </c>
      <c r="AJ360">
        <v>0.200368562</v>
      </c>
      <c r="AK360">
        <v>0.44915917</v>
      </c>
      <c r="AL360">
        <v>19.028000120000002</v>
      </c>
      <c r="AM360">
        <v>-8.4124869000000005E-2</v>
      </c>
      <c r="AN360">
        <v>-0.65121390599999995</v>
      </c>
      <c r="AO360">
        <v>0.192141009</v>
      </c>
      <c r="AP360">
        <v>0.46542088399999998</v>
      </c>
      <c r="AQ360">
        <v>24.850786249999999</v>
      </c>
      <c r="AR360">
        <v>-2.5384551000000002E-2</v>
      </c>
      <c r="AS360">
        <v>-0.77557767600000005</v>
      </c>
      <c r="AT360">
        <v>0.16371561300000001</v>
      </c>
      <c r="AU360">
        <v>0.45895612600000002</v>
      </c>
      <c r="AV360">
        <v>34.817860709999998</v>
      </c>
    </row>
    <row r="361" spans="1:48" ht="12.75" customHeight="1">
      <c r="A361" t="s">
        <v>363</v>
      </c>
      <c r="B361" t="s">
        <v>469</v>
      </c>
      <c r="C361" t="s">
        <v>353</v>
      </c>
      <c r="D361">
        <v>2013</v>
      </c>
      <c r="E361" t="s">
        <v>832</v>
      </c>
      <c r="F361" t="s">
        <v>14</v>
      </c>
      <c r="H361" s="11">
        <v>148</v>
      </c>
      <c r="I361" s="4">
        <v>4</v>
      </c>
      <c r="J361">
        <v>114.33333333333333</v>
      </c>
      <c r="K361">
        <v>82.666666666666671</v>
      </c>
      <c r="L361">
        <v>83</v>
      </c>
      <c r="M361">
        <v>83</v>
      </c>
      <c r="N361">
        <v>18</v>
      </c>
      <c r="P361">
        <f>IF(ISERROR(VLOOKUP($AB361,HSB!$A$1:$X$3000,COLUMN(HSB!D360),0)),"",VLOOKUP($AB361,HSB!$A$1:$X$3000,COLUMN(HSB!D360),0))</f>
        <v>31.774414121181799</v>
      </c>
      <c r="Q361">
        <f>IF(ISERROR(VLOOKUP($AB361,HSB!$A$1:$X$3000,COLUMN(HSB!E360),0)),"",VLOOKUP($AB361,HSB!$A$1:$X$3000,COLUMN(HSB!E360),0))</f>
        <v>619.136666666667</v>
      </c>
      <c r="R361">
        <f>IF(ISERROR(VLOOKUP($AB361,HSB!$A$1:$X$3000,COLUMN(HSB!F360),0)),"",VLOOKUP($AB361,HSB!$A$1:$X$3000,COLUMN(HSB!F360),0))</f>
        <v>0.43972528669986199</v>
      </c>
      <c r="S361">
        <f>IF(ISERROR(VLOOKUP($AB361,HSB!$A$1:$X$3000,COLUMN(HSB!G360),0)),"",VLOOKUP($AB361,HSB!$A$1:$X$3000,COLUMN(HSB!G360),0))</f>
        <v>24.8417090969788</v>
      </c>
      <c r="T361">
        <f>IF(ISERROR(VLOOKUP($AB361,HSB!$A$1:$X$3000,COLUMN(HSB!H360),0)),"",VLOOKUP($AB361,HSB!$A$1:$X$3000,COLUMN(HSB!H360),0))</f>
        <v>611.14</v>
      </c>
      <c r="U361">
        <f>IF(ISERROR(VLOOKUP($AB361,HSB!$A$1:$X$3000,COLUMN(HSB!I360),0)),"",VLOOKUP($AB361,HSB!$A$1:$X$3000,COLUMN(HSB!I360),0))</f>
        <v>0.47535797773385402</v>
      </c>
      <c r="V361">
        <f>IF(ISERROR(VLOOKUP($AB361,HSB!$A$1:$X$3000,COLUMN(HSB!J360),0)),"",VLOOKUP($AB361,HSB!$A$1:$X$3000,COLUMN(HSB!J360),0))</f>
        <v>42.761733266566502</v>
      </c>
      <c r="W361">
        <f>IF(ISERROR(VLOOKUP($AB361,HSB!$A$1:$X$3000,COLUMN(HSB!K360),0)),"",VLOOKUP($AB361,HSB!$A$1:$X$3000,COLUMN(HSB!K360),0))</f>
        <v>610.5</v>
      </c>
      <c r="X361">
        <f>IF(ISERROR(VLOOKUP($AB361,HSB!$A$1:$X$3000,COLUMN(HSB!L360),0)),"",VLOOKUP($AB361,HSB!$A$1:$X$3000,COLUMN(HSB!L360),0))</f>
        <v>0.39136869051817103</v>
      </c>
      <c r="Y361">
        <f>IF(ISERROR(VLOOKUP($AB361,HSB!$A$1:$X$3000,COLUMN(HSB!M360),0)),"",VLOOKUP($AB361,HSB!$A$1:$X$3000,COLUMN(HSB!M360),0))</f>
        <v>30.719409163745599</v>
      </c>
      <c r="Z361">
        <f>IF(ISERROR(VLOOKUP($AB361,HSB!$A$1:$X$3000,COLUMN(HSB!N360),0)),"",VLOOKUP($AB361,HSB!$A$1:$X$3000,COLUMN(HSB!N360),0))</f>
        <v>618.5</v>
      </c>
      <c r="AA361">
        <f>IF(ISERROR(VLOOKUP($AB361,HSB!$A$1:$X$3000,COLUMN(HSB!O360),0)),"",VLOOKUP($AB361,HSB!$A$1:$X$3000,COLUMN(HSB!O360),0))</f>
        <v>0.45953678800836201</v>
      </c>
      <c r="AB361" t="s">
        <v>1294</v>
      </c>
      <c r="AC361">
        <v>-0.105666998</v>
      </c>
      <c r="AD361">
        <v>-0.67155629699999997</v>
      </c>
      <c r="AE361">
        <v>0.190210816</v>
      </c>
      <c r="AF361">
        <v>0.472650079</v>
      </c>
      <c r="AG361">
        <v>24.33910186</v>
      </c>
      <c r="AH361">
        <v>-8.5919935000000003E-2</v>
      </c>
      <c r="AI361">
        <v>-0.71261617200000005</v>
      </c>
      <c r="AJ361">
        <v>0.16010761100000001</v>
      </c>
      <c r="AK361">
        <v>0.41806791999999998</v>
      </c>
      <c r="AL361">
        <v>31.220285100000002</v>
      </c>
      <c r="AM361">
        <v>-5.797094E-3</v>
      </c>
      <c r="AN361">
        <v>-0.75471717800000004</v>
      </c>
      <c r="AO361">
        <v>0.191084437</v>
      </c>
      <c r="AP361">
        <v>0.52322315600000002</v>
      </c>
      <c r="AQ361">
        <v>30.09208649</v>
      </c>
      <c r="AR361">
        <v>3.2603631000000001E-2</v>
      </c>
      <c r="AS361">
        <v>-0.84522118599999996</v>
      </c>
      <c r="AT361">
        <v>0.130172872</v>
      </c>
      <c r="AU361">
        <v>0.38964694300000002</v>
      </c>
      <c r="AV361">
        <v>42.138034339999997</v>
      </c>
    </row>
    <row r="362" spans="1:48" ht="12.75" customHeight="1">
      <c r="A362" t="s">
        <v>361</v>
      </c>
      <c r="B362" t="s">
        <v>469</v>
      </c>
      <c r="C362" t="s">
        <v>353</v>
      </c>
      <c r="D362">
        <v>2013</v>
      </c>
      <c r="E362" t="s">
        <v>833</v>
      </c>
      <c r="F362" t="s">
        <v>14</v>
      </c>
      <c r="H362" s="11" t="s">
        <v>889</v>
      </c>
      <c r="I362" s="4">
        <v>0</v>
      </c>
      <c r="J362">
        <v>116</v>
      </c>
      <c r="K362">
        <v>75</v>
      </c>
      <c r="L362">
        <v>74.333333333333329</v>
      </c>
      <c r="M362">
        <v>75</v>
      </c>
      <c r="N362">
        <v>15.5</v>
      </c>
      <c r="P362">
        <f>IF(ISERROR(VLOOKUP($AB362,HSB!$A$1:$X$3000,COLUMN(HSB!D361),0)),"",VLOOKUP($AB362,HSB!$A$1:$X$3000,COLUMN(HSB!D361),0))</f>
        <v>21.648181171757599</v>
      </c>
      <c r="Q362">
        <f>IF(ISERROR(VLOOKUP($AB362,HSB!$A$1:$X$3000,COLUMN(HSB!E361),0)),"",VLOOKUP($AB362,HSB!$A$1:$X$3000,COLUMN(HSB!E361),0))</f>
        <v>643.72666666666703</v>
      </c>
      <c r="R362">
        <f>IF(ISERROR(VLOOKUP($AB362,HSB!$A$1:$X$3000,COLUMN(HSB!F361),0)),"",VLOOKUP($AB362,HSB!$A$1:$X$3000,COLUMN(HSB!F361),0))</f>
        <v>0.498424227413507</v>
      </c>
      <c r="S362">
        <f>IF(ISERROR(VLOOKUP($AB362,HSB!$A$1:$X$3000,COLUMN(HSB!G361),0)),"",VLOOKUP($AB362,HSB!$A$1:$X$3000,COLUMN(HSB!G361),0))</f>
        <v>45.116325822066401</v>
      </c>
      <c r="T362">
        <f>IF(ISERROR(VLOOKUP($AB362,HSB!$A$1:$X$3000,COLUMN(HSB!H361),0)),"",VLOOKUP($AB362,HSB!$A$1:$X$3000,COLUMN(HSB!H361),0))</f>
        <v>668.11</v>
      </c>
      <c r="U362">
        <f>IF(ISERROR(VLOOKUP($AB362,HSB!$A$1:$X$3000,COLUMN(HSB!I361),0)),"",VLOOKUP($AB362,HSB!$A$1:$X$3000,COLUMN(HSB!I361),0))</f>
        <v>0.40307663193919302</v>
      </c>
      <c r="V362" t="str">
        <f>IF(ISERROR(VLOOKUP($AB362,HSB!$A$1:$X$3000,COLUMN(HSB!J361),0)),"",VLOOKUP($AB362,HSB!$A$1:$X$3000,COLUMN(HSB!J361),0))</f>
        <v>NA</v>
      </c>
      <c r="W362" t="str">
        <f>IF(ISERROR(VLOOKUP($AB362,HSB!$A$1:$X$3000,COLUMN(HSB!K361),0)),"",VLOOKUP($AB362,HSB!$A$1:$X$3000,COLUMN(HSB!K361),0))</f>
        <v>NA</v>
      </c>
      <c r="X362" t="str">
        <f>IF(ISERROR(VLOOKUP($AB362,HSB!$A$1:$X$3000,COLUMN(HSB!L361),0)),"",VLOOKUP($AB362,HSB!$A$1:$X$3000,COLUMN(HSB!L361),0))</f>
        <v>NA</v>
      </c>
      <c r="Y362">
        <f>IF(ISERROR(VLOOKUP($AB362,HSB!$A$1:$X$3000,COLUMN(HSB!M361),0)),"",VLOOKUP($AB362,HSB!$A$1:$X$3000,COLUMN(HSB!M361),0))</f>
        <v>35.817994324820603</v>
      </c>
      <c r="Z362">
        <f>IF(ISERROR(VLOOKUP($AB362,HSB!$A$1:$X$3000,COLUMN(HSB!N361),0)),"",VLOOKUP($AB362,HSB!$A$1:$X$3000,COLUMN(HSB!N361),0))</f>
        <v>644.10666666666702</v>
      </c>
      <c r="AA362">
        <f>IF(ISERROR(VLOOKUP($AB362,HSB!$A$1:$X$3000,COLUMN(HSB!O361),0)),"",VLOOKUP($AB362,HSB!$A$1:$X$3000,COLUMN(HSB!O361),0))</f>
        <v>0.41725635172989201</v>
      </c>
      <c r="AB362" t="s">
        <v>1295</v>
      </c>
      <c r="AC362">
        <v>2.0744909999999998E-2</v>
      </c>
      <c r="AD362">
        <v>-0.82046916999999997</v>
      </c>
      <c r="AE362">
        <v>0.13879951400000001</v>
      </c>
      <c r="AF362">
        <v>0.406111993</v>
      </c>
      <c r="AG362">
        <v>44.408359560000001</v>
      </c>
      <c r="AH362">
        <v>-0.118716292</v>
      </c>
      <c r="AI362">
        <v>-0.643372108</v>
      </c>
      <c r="AJ362">
        <v>0.20666056799999999</v>
      </c>
      <c r="AK362">
        <v>0.495835574</v>
      </c>
      <c r="AL362">
        <v>21.167092180000001</v>
      </c>
      <c r="AM362">
        <v>-2.9025716999999999E-2</v>
      </c>
      <c r="AN362">
        <v>-0.77474267900000005</v>
      </c>
      <c r="AO362">
        <v>0.14551291699999999</v>
      </c>
      <c r="AP362">
        <v>0.406621385</v>
      </c>
      <c r="AQ362">
        <v>35.238838919999999</v>
      </c>
      <c r="AR362" t="s">
        <v>7</v>
      </c>
      <c r="AS362" t="s">
        <v>7</v>
      </c>
      <c r="AT362" t="s">
        <v>7</v>
      </c>
      <c r="AU362" t="s">
        <v>7</v>
      </c>
      <c r="AV362" t="s">
        <v>7</v>
      </c>
    </row>
    <row r="363" spans="1:48" ht="12.75" customHeight="1">
      <c r="A363" t="s">
        <v>360</v>
      </c>
      <c r="B363" t="s">
        <v>469</v>
      </c>
      <c r="C363" t="s">
        <v>353</v>
      </c>
      <c r="D363">
        <v>2013</v>
      </c>
      <c r="E363" t="s">
        <v>834</v>
      </c>
      <c r="F363" t="s">
        <v>14</v>
      </c>
      <c r="H363" s="11" t="s">
        <v>889</v>
      </c>
      <c r="I363" s="4">
        <v>0</v>
      </c>
      <c r="J363">
        <v>117</v>
      </c>
      <c r="K363">
        <v>75</v>
      </c>
      <c r="L363">
        <v>75.833333333333329</v>
      </c>
      <c r="M363">
        <v>75.833333333333329</v>
      </c>
      <c r="N363">
        <v>20</v>
      </c>
      <c r="P363" t="str">
        <f>IF(ISERROR(VLOOKUP($AB363,HSB!$A$1:$X$3000,COLUMN(HSB!D362),0)),"",VLOOKUP($AB363,HSB!$A$1:$X$3000,COLUMN(HSB!D362),0))</f>
        <v/>
      </c>
      <c r="Q363" t="str">
        <f>IF(ISERROR(VLOOKUP($AB363,HSB!$A$1:$X$3000,COLUMN(HSB!E362),0)),"",VLOOKUP($AB363,HSB!$A$1:$X$3000,COLUMN(HSB!E362),0))</f>
        <v/>
      </c>
      <c r="R363" t="str">
        <f>IF(ISERROR(VLOOKUP($AB363,HSB!$A$1:$X$3000,COLUMN(HSB!F362),0)),"",VLOOKUP($AB363,HSB!$A$1:$X$3000,COLUMN(HSB!F362),0))</f>
        <v/>
      </c>
      <c r="S363" t="str">
        <f>IF(ISERROR(VLOOKUP($AB363,HSB!$A$1:$X$3000,COLUMN(HSB!G362),0)),"",VLOOKUP($AB363,HSB!$A$1:$X$3000,COLUMN(HSB!G362),0))</f>
        <v/>
      </c>
      <c r="T363" t="str">
        <f>IF(ISERROR(VLOOKUP($AB363,HSB!$A$1:$X$3000,COLUMN(HSB!H362),0)),"",VLOOKUP($AB363,HSB!$A$1:$X$3000,COLUMN(HSB!H362),0))</f>
        <v/>
      </c>
      <c r="U363" t="str">
        <f>IF(ISERROR(VLOOKUP($AB363,HSB!$A$1:$X$3000,COLUMN(HSB!I362),0)),"",VLOOKUP($AB363,HSB!$A$1:$X$3000,COLUMN(HSB!I362),0))</f>
        <v/>
      </c>
      <c r="V363" t="str">
        <f>IF(ISERROR(VLOOKUP($AB363,HSB!$A$1:$X$3000,COLUMN(HSB!J362),0)),"",VLOOKUP($AB363,HSB!$A$1:$X$3000,COLUMN(HSB!J362),0))</f>
        <v/>
      </c>
      <c r="W363" t="str">
        <f>IF(ISERROR(VLOOKUP($AB363,HSB!$A$1:$X$3000,COLUMN(HSB!K362),0)),"",VLOOKUP($AB363,HSB!$A$1:$X$3000,COLUMN(HSB!K362),0))</f>
        <v/>
      </c>
      <c r="X363" t="str">
        <f>IF(ISERROR(VLOOKUP($AB363,HSB!$A$1:$X$3000,COLUMN(HSB!L362),0)),"",VLOOKUP($AB363,HSB!$A$1:$X$3000,COLUMN(HSB!L362),0))</f>
        <v/>
      </c>
      <c r="Y363" t="str">
        <f>IF(ISERROR(VLOOKUP($AB363,HSB!$A$1:$X$3000,COLUMN(HSB!M362),0)),"",VLOOKUP($AB363,HSB!$A$1:$X$3000,COLUMN(HSB!M362),0))</f>
        <v/>
      </c>
      <c r="Z363" t="str">
        <f>IF(ISERROR(VLOOKUP($AB363,HSB!$A$1:$X$3000,COLUMN(HSB!N362),0)),"",VLOOKUP($AB363,HSB!$A$1:$X$3000,COLUMN(HSB!N362),0))</f>
        <v/>
      </c>
      <c r="AA363" t="str">
        <f>IF(ISERROR(VLOOKUP($AB363,HSB!$A$1:$X$3000,COLUMN(HSB!O362),0)),"",VLOOKUP($AB363,HSB!$A$1:$X$3000,COLUMN(HSB!O362),0))</f>
        <v/>
      </c>
      <c r="AB363" t="s">
        <v>1296</v>
      </c>
      <c r="AC363" t="s">
        <v>889</v>
      </c>
      <c r="AD363" t="s">
        <v>889</v>
      </c>
      <c r="AE363" t="s">
        <v>889</v>
      </c>
      <c r="AF363" t="s">
        <v>889</v>
      </c>
      <c r="AG363" t="s">
        <v>889</v>
      </c>
      <c r="AH363" t="s">
        <v>889</v>
      </c>
      <c r="AI363" t="s">
        <v>889</v>
      </c>
      <c r="AJ363" t="s">
        <v>889</v>
      </c>
      <c r="AK363" t="s">
        <v>889</v>
      </c>
      <c r="AL363" t="s">
        <v>889</v>
      </c>
      <c r="AM363" t="s">
        <v>889</v>
      </c>
      <c r="AN363" t="s">
        <v>889</v>
      </c>
      <c r="AO363" t="s">
        <v>889</v>
      </c>
      <c r="AP363" t="s">
        <v>889</v>
      </c>
      <c r="AQ363" t="s">
        <v>889</v>
      </c>
      <c r="AR363" t="s">
        <v>889</v>
      </c>
      <c r="AS363" t="s">
        <v>889</v>
      </c>
      <c r="AT363" t="s">
        <v>889</v>
      </c>
      <c r="AU363" t="s">
        <v>889</v>
      </c>
      <c r="AV363" t="s">
        <v>889</v>
      </c>
    </row>
    <row r="364" spans="1:48" ht="12.75" customHeight="1">
      <c r="A364" t="s">
        <v>395</v>
      </c>
      <c r="B364" t="s">
        <v>469</v>
      </c>
      <c r="C364" t="s">
        <v>393</v>
      </c>
      <c r="D364">
        <v>2013</v>
      </c>
      <c r="E364" t="s">
        <v>835</v>
      </c>
      <c r="F364" t="s">
        <v>14</v>
      </c>
      <c r="H364" s="11">
        <v>151</v>
      </c>
      <c r="I364" s="4">
        <v>2</v>
      </c>
      <c r="J364">
        <v>118</v>
      </c>
      <c r="K364">
        <v>76.666666666666671</v>
      </c>
      <c r="L364">
        <v>78.5</v>
      </c>
      <c r="M364">
        <v>78.5</v>
      </c>
      <c r="N364">
        <v>19.5</v>
      </c>
      <c r="P364">
        <f>IF(ISERROR(VLOOKUP($AB364,HSB!$A$1:$X$3000,COLUMN(HSB!D363),0)),"",VLOOKUP($AB364,HSB!$A$1:$X$3000,COLUMN(HSB!D363),0))</f>
        <v>22.336780804540101</v>
      </c>
      <c r="Q364">
        <f>IF(ISERROR(VLOOKUP($AB364,HSB!$A$1:$X$3000,COLUMN(HSB!E363),0)),"",VLOOKUP($AB364,HSB!$A$1:$X$3000,COLUMN(HSB!E363),0))</f>
        <v>651.76</v>
      </c>
      <c r="R364">
        <f>IF(ISERROR(VLOOKUP($AB364,HSB!$A$1:$X$3000,COLUMN(HSB!F363),0)),"",VLOOKUP($AB364,HSB!$A$1:$X$3000,COLUMN(HSB!F363),0))</f>
        <v>0.52190008104157803</v>
      </c>
      <c r="S364">
        <f>IF(ISERROR(VLOOKUP($AB364,HSB!$A$1:$X$3000,COLUMN(HSB!G363),0)),"",VLOOKUP($AB364,HSB!$A$1:$X$3000,COLUMN(HSB!G363),0))</f>
        <v>40.156666666666702</v>
      </c>
      <c r="T364">
        <f>IF(ISERROR(VLOOKUP($AB364,HSB!$A$1:$X$3000,COLUMN(HSB!H363),0)),"",VLOOKUP($AB364,HSB!$A$1:$X$3000,COLUMN(HSB!H363),0))</f>
        <v>644.16666666666697</v>
      </c>
      <c r="U364">
        <f>IF(ISERROR(VLOOKUP($AB364,HSB!$A$1:$X$3000,COLUMN(HSB!I363),0)),"",VLOOKUP($AB364,HSB!$A$1:$X$3000,COLUMN(HSB!I363),0))</f>
        <v>0.415561768385032</v>
      </c>
      <c r="V364">
        <f>IF(ISERROR(VLOOKUP($AB364,HSB!$A$1:$X$3000,COLUMN(HSB!J363),0)),"",VLOOKUP($AB364,HSB!$A$1:$X$3000,COLUMN(HSB!J363),0))</f>
        <v>53.167216157569698</v>
      </c>
      <c r="W364">
        <f>IF(ISERROR(VLOOKUP($AB364,HSB!$A$1:$X$3000,COLUMN(HSB!K363),0)),"",VLOOKUP($AB364,HSB!$A$1:$X$3000,COLUMN(HSB!K363),0))</f>
        <v>644.80999999999995</v>
      </c>
      <c r="X364">
        <f>IF(ISERROR(VLOOKUP($AB364,HSB!$A$1:$X$3000,COLUMN(HSB!L363),0)),"",VLOOKUP($AB364,HSB!$A$1:$X$3000,COLUMN(HSB!L363),0))</f>
        <v>0.36284397115932499</v>
      </c>
      <c r="Y364">
        <f>IF(ISERROR(VLOOKUP($AB364,HSB!$A$1:$X$3000,COLUMN(HSB!M363),0)),"",VLOOKUP($AB364,HSB!$A$1:$X$3000,COLUMN(HSB!M363),0))</f>
        <v>33.096087330996497</v>
      </c>
      <c r="Z364">
        <f>IF(ISERROR(VLOOKUP($AB364,HSB!$A$1:$X$3000,COLUMN(HSB!N363),0)),"",VLOOKUP($AB364,HSB!$A$1:$X$3000,COLUMN(HSB!N363),0))</f>
        <v>661.16</v>
      </c>
      <c r="AA364">
        <f>IF(ISERROR(VLOOKUP($AB364,HSB!$A$1:$X$3000,COLUMN(HSB!O363),0)),"",VLOOKUP($AB364,HSB!$A$1:$X$3000,COLUMN(HSB!O363),0))</f>
        <v>0.44645777207530202</v>
      </c>
      <c r="AB364" t="s">
        <v>1297</v>
      </c>
      <c r="AC364">
        <v>4.9901325000000003E-2</v>
      </c>
      <c r="AD364">
        <v>-0.88116337099999997</v>
      </c>
      <c r="AE364">
        <v>0.15974577500000001</v>
      </c>
      <c r="AF364">
        <v>0.49296114699999999</v>
      </c>
      <c r="AG364">
        <v>39.448693650000003</v>
      </c>
      <c r="AH364">
        <v>-0.106643458</v>
      </c>
      <c r="AI364">
        <v>-0.667149934</v>
      </c>
      <c r="AJ364">
        <v>0.23184163399999999</v>
      </c>
      <c r="AK364">
        <v>0.57220866699999995</v>
      </c>
      <c r="AL364">
        <v>21.7938817</v>
      </c>
      <c r="AM364">
        <v>1.9703503000000001E-2</v>
      </c>
      <c r="AN364">
        <v>-0.81451269900000001</v>
      </c>
      <c r="AO364">
        <v>0.184811686</v>
      </c>
      <c r="AP364">
        <v>0.53880055500000001</v>
      </c>
      <c r="AQ364">
        <v>32.43494441</v>
      </c>
      <c r="AR364">
        <v>6.9565487999999995E-2</v>
      </c>
      <c r="AS364">
        <v>-0.93674490799999999</v>
      </c>
      <c r="AT364">
        <v>0.10685178200000001</v>
      </c>
      <c r="AU364">
        <v>0.34394654600000002</v>
      </c>
      <c r="AV364">
        <v>52.516063590000002</v>
      </c>
    </row>
    <row r="365" spans="1:48" ht="12.75" customHeight="1">
      <c r="A365" t="s">
        <v>398</v>
      </c>
      <c r="B365" t="s">
        <v>469</v>
      </c>
      <c r="C365" t="s">
        <v>393</v>
      </c>
      <c r="D365">
        <v>2013</v>
      </c>
      <c r="E365" t="s">
        <v>836</v>
      </c>
      <c r="F365" t="s">
        <v>8</v>
      </c>
      <c r="H365" s="11">
        <v>161</v>
      </c>
      <c r="I365" s="4">
        <v>0</v>
      </c>
      <c r="J365">
        <v>117.83333333333333</v>
      </c>
      <c r="K365">
        <v>82</v>
      </c>
      <c r="L365">
        <v>81</v>
      </c>
      <c r="M365">
        <v>82</v>
      </c>
      <c r="N365">
        <v>17.5</v>
      </c>
      <c r="P365">
        <f>IF(ISERROR(VLOOKUP($AB365,HSB!$A$1:$X$3000,COLUMN(HSB!D364),0)),"",VLOOKUP($AB365,HSB!$A$1:$X$3000,COLUMN(HSB!D364),0))</f>
        <v>18.003231497245899</v>
      </c>
      <c r="Q365">
        <f>IF(ISERROR(VLOOKUP($AB365,HSB!$A$1:$X$3000,COLUMN(HSB!E364),0)),"",VLOOKUP($AB365,HSB!$A$1:$X$3000,COLUMN(HSB!E364),0))</f>
        <v>660.78</v>
      </c>
      <c r="R365">
        <f>IF(ISERROR(VLOOKUP($AB365,HSB!$A$1:$X$3000,COLUMN(HSB!F364),0)),"",VLOOKUP($AB365,HSB!$A$1:$X$3000,COLUMN(HSB!F364),0))</f>
        <v>0.55760977421319902</v>
      </c>
      <c r="S365">
        <f>IF(ISERROR(VLOOKUP($AB365,HSB!$A$1:$X$3000,COLUMN(HSB!G364),0)),"",VLOOKUP($AB365,HSB!$A$1:$X$3000,COLUMN(HSB!G364),0))</f>
        <v>32.958907327658203</v>
      </c>
      <c r="T365">
        <f>IF(ISERROR(VLOOKUP($AB365,HSB!$A$1:$X$3000,COLUMN(HSB!H364),0)),"",VLOOKUP($AB365,HSB!$A$1:$X$3000,COLUMN(HSB!H364),0))</f>
        <v>627.493333333333</v>
      </c>
      <c r="U365">
        <f>IF(ISERROR(VLOOKUP($AB365,HSB!$A$1:$X$3000,COLUMN(HSB!I364),0)),"",VLOOKUP($AB365,HSB!$A$1:$X$3000,COLUMN(HSB!I364),0))</f>
        <v>0.45030582869693098</v>
      </c>
      <c r="V365">
        <f>IF(ISERROR(VLOOKUP($AB365,HSB!$A$1:$X$3000,COLUMN(HSB!J364),0)),"",VLOOKUP($AB365,HSB!$A$1:$X$3000,COLUMN(HSB!J364),0))</f>
        <v>26.8054684026039</v>
      </c>
      <c r="W365">
        <f>IF(ISERROR(VLOOKUP($AB365,HSB!$A$1:$X$3000,COLUMN(HSB!K364),0)),"",VLOOKUP($AB365,HSB!$A$1:$X$3000,COLUMN(HSB!K364),0))</f>
        <v>644.10666666666702</v>
      </c>
      <c r="X365">
        <f>IF(ISERROR(VLOOKUP($AB365,HSB!$A$1:$X$3000,COLUMN(HSB!L364),0)),"",VLOOKUP($AB365,HSB!$A$1:$X$3000,COLUMN(HSB!L364),0))</f>
        <v>0.45809680617965198</v>
      </c>
      <c r="Y365">
        <f>IF(ISERROR(VLOOKUP($AB365,HSB!$A$1:$X$3000,COLUMN(HSB!M364),0)),"",VLOOKUP($AB365,HSB!$A$1:$X$3000,COLUMN(HSB!M364),0))</f>
        <v>22.5782227341011</v>
      </c>
      <c r="Z365">
        <f>IF(ISERROR(VLOOKUP($AB365,HSB!$A$1:$X$3000,COLUMN(HSB!N364),0)),"",VLOOKUP($AB365,HSB!$A$1:$X$3000,COLUMN(HSB!N364),0))</f>
        <v>644.48666666666702</v>
      </c>
      <c r="AA365">
        <f>IF(ISERROR(VLOOKUP($AB365,HSB!$A$1:$X$3000,COLUMN(HSB!O364),0)),"",VLOOKUP($AB365,HSB!$A$1:$X$3000,COLUMN(HSB!O364),0))</f>
        <v>0.47926269574188501</v>
      </c>
      <c r="AB365" t="s">
        <v>1298</v>
      </c>
      <c r="AC365">
        <v>4.4119547000000002E-2</v>
      </c>
      <c r="AD365">
        <v>-0.82253386100000003</v>
      </c>
      <c r="AE365">
        <v>0.19328727000000001</v>
      </c>
      <c r="AF365">
        <v>0.56674130599999994</v>
      </c>
      <c r="AG365">
        <v>32.274116720000002</v>
      </c>
      <c r="AH365">
        <v>-0.129953183</v>
      </c>
      <c r="AI365">
        <v>-0.62270192099999999</v>
      </c>
      <c r="AJ365">
        <v>0.25922508700000002</v>
      </c>
      <c r="AK365">
        <v>0.60472872700000002</v>
      </c>
      <c r="AL365">
        <v>17.51595107</v>
      </c>
      <c r="AM365">
        <v>-2.5726448999999998E-2</v>
      </c>
      <c r="AN365">
        <v>-0.73920337199999997</v>
      </c>
      <c r="AO365">
        <v>0.20680041800000001</v>
      </c>
      <c r="AP365">
        <v>0.55728543699999999</v>
      </c>
      <c r="AQ365">
        <v>22.07653882</v>
      </c>
      <c r="AR365">
        <v>2.0502928E-2</v>
      </c>
      <c r="AS365">
        <v>-0.798365938</v>
      </c>
      <c r="AT365">
        <v>0.19714342500000001</v>
      </c>
      <c r="AU365">
        <v>0.56496993100000004</v>
      </c>
      <c r="AV365">
        <v>26.237488410000001</v>
      </c>
    </row>
    <row r="366" spans="1:48" ht="12.75" customHeight="1">
      <c r="A366" t="s">
        <v>396</v>
      </c>
      <c r="B366" t="s">
        <v>469</v>
      </c>
      <c r="C366" t="s">
        <v>393</v>
      </c>
      <c r="D366">
        <v>2013</v>
      </c>
      <c r="E366" t="s">
        <v>837</v>
      </c>
      <c r="F366" t="s">
        <v>8</v>
      </c>
      <c r="H366" s="11">
        <v>151</v>
      </c>
      <c r="I366" s="4">
        <v>2</v>
      </c>
      <c r="J366">
        <v>123</v>
      </c>
      <c r="K366">
        <v>95.666666666666671</v>
      </c>
      <c r="L366">
        <v>98.5</v>
      </c>
      <c r="M366">
        <v>98.5</v>
      </c>
      <c r="N366">
        <v>18.5</v>
      </c>
      <c r="P366">
        <f>IF(ISERROR(VLOOKUP($AB366,HSB!$A$1:$X$3000,COLUMN(HSB!D365),0)),"",VLOOKUP($AB366,HSB!$A$1:$X$3000,COLUMN(HSB!D365),0))</f>
        <v>15.1707953430145</v>
      </c>
      <c r="Q366">
        <f>IF(ISERROR(VLOOKUP($AB366,HSB!$A$1:$X$3000,COLUMN(HSB!E365),0)),"",VLOOKUP($AB366,HSB!$A$1:$X$3000,COLUMN(HSB!E365),0))</f>
        <v>686.743333333333</v>
      </c>
      <c r="R366">
        <f>IF(ISERROR(VLOOKUP($AB366,HSB!$A$1:$X$3000,COLUMN(HSB!F365),0)),"",VLOOKUP($AB366,HSB!$A$1:$X$3000,COLUMN(HSB!F365),0))</f>
        <v>0.511107553707147</v>
      </c>
      <c r="S366">
        <f>IF(ISERROR(VLOOKUP($AB366,HSB!$A$1:$X$3000,COLUMN(HSB!G365),0)),"",VLOOKUP($AB366,HSB!$A$1:$X$3000,COLUMN(HSB!G365),0))</f>
        <v>32.5841755967284</v>
      </c>
      <c r="T366">
        <f>IF(ISERROR(VLOOKUP($AB366,HSB!$A$1:$X$3000,COLUMN(HSB!H365),0)),"",VLOOKUP($AB366,HSB!$A$1:$X$3000,COLUMN(HSB!H365),0))</f>
        <v>597.79999999999995</v>
      </c>
      <c r="U366">
        <f>IF(ISERROR(VLOOKUP($AB366,HSB!$A$1:$X$3000,COLUMN(HSB!I365),0)),"",VLOOKUP($AB366,HSB!$A$1:$X$3000,COLUMN(HSB!I365),0))</f>
        <v>0.46000267215646701</v>
      </c>
      <c r="V366">
        <f>IF(ISERROR(VLOOKUP($AB366,HSB!$A$1:$X$3000,COLUMN(HSB!J365),0)),"",VLOOKUP($AB366,HSB!$A$1:$X$3000,COLUMN(HSB!J365),0))</f>
        <v>34.624642797529603</v>
      </c>
      <c r="W366">
        <f>IF(ISERROR(VLOOKUP($AB366,HSB!$A$1:$X$3000,COLUMN(HSB!K365),0)),"",VLOOKUP($AB366,HSB!$A$1:$X$3000,COLUMN(HSB!K365),0))</f>
        <v>610.17999999999995</v>
      </c>
      <c r="X366">
        <f>IF(ISERROR(VLOOKUP($AB366,HSB!$A$1:$X$3000,COLUMN(HSB!L365),0)),"",VLOOKUP($AB366,HSB!$A$1:$X$3000,COLUMN(HSB!L365),0))</f>
        <v>0.40470385762417299</v>
      </c>
      <c r="Y366">
        <f>IF(ISERROR(VLOOKUP($AB366,HSB!$A$1:$X$3000,COLUMN(HSB!M365),0)),"",VLOOKUP($AB366,HSB!$A$1:$X$3000,COLUMN(HSB!M365),0))</f>
        <v>30.416626973793999</v>
      </c>
      <c r="Z366">
        <f>IF(ISERROR(VLOOKUP($AB366,HSB!$A$1:$X$3000,COLUMN(HSB!N365),0)),"",VLOOKUP($AB366,HSB!$A$1:$X$3000,COLUMN(HSB!N365),0))</f>
        <v>626.79999999999995</v>
      </c>
      <c r="AA366">
        <f>IF(ISERROR(VLOOKUP($AB366,HSB!$A$1:$X$3000,COLUMN(HSB!O365),0)),"",VLOOKUP($AB366,HSB!$A$1:$X$3000,COLUMN(HSB!O365),0))</f>
        <v>0.456067263985522</v>
      </c>
      <c r="AB366" t="s">
        <v>1299</v>
      </c>
      <c r="AC366">
        <v>9.1422429999999996E-3</v>
      </c>
      <c r="AD366">
        <v>-0.76836754399999996</v>
      </c>
      <c r="AE366">
        <v>0.195736193</v>
      </c>
      <c r="AF366">
        <v>0.54411801599999998</v>
      </c>
      <c r="AG366">
        <v>31.900995770000002</v>
      </c>
      <c r="AH366">
        <v>-0.18145377400000001</v>
      </c>
      <c r="AI366">
        <v>-0.56205185099999999</v>
      </c>
      <c r="AJ366">
        <v>0.20294257399999999</v>
      </c>
      <c r="AK366">
        <v>0.43260025299999999</v>
      </c>
      <c r="AL366">
        <v>14.83803387</v>
      </c>
      <c r="AM366">
        <v>-3.0664609999999998E-2</v>
      </c>
      <c r="AN366">
        <v>-0.72558799600000001</v>
      </c>
      <c r="AO366">
        <v>0.181788164</v>
      </c>
      <c r="AP366">
        <v>0.48146253100000003</v>
      </c>
      <c r="AQ366">
        <v>29.828261380000001</v>
      </c>
      <c r="AR366">
        <v>1.478929E-2</v>
      </c>
      <c r="AS366">
        <v>-0.80860698099999995</v>
      </c>
      <c r="AT366">
        <v>0.14183960100000001</v>
      </c>
      <c r="AU366">
        <v>0.410415007</v>
      </c>
      <c r="AV366">
        <v>34.076485009999999</v>
      </c>
    </row>
    <row r="367" spans="1:48" ht="12.75" customHeight="1">
      <c r="A367" t="s">
        <v>394</v>
      </c>
      <c r="B367" t="s">
        <v>469</v>
      </c>
      <c r="C367" t="s">
        <v>393</v>
      </c>
      <c r="D367">
        <v>2013</v>
      </c>
      <c r="E367" t="s">
        <v>838</v>
      </c>
      <c r="F367" t="s">
        <v>8</v>
      </c>
      <c r="H367" s="11">
        <v>142</v>
      </c>
      <c r="I367" s="4">
        <v>4</v>
      </c>
      <c r="J367">
        <v>116.83333333333333</v>
      </c>
      <c r="K367">
        <v>106</v>
      </c>
      <c r="L367">
        <v>104</v>
      </c>
      <c r="M367">
        <v>106</v>
      </c>
      <c r="N367">
        <v>18.5</v>
      </c>
      <c r="P367">
        <f>IF(ISERROR(VLOOKUP($AB367,HSB!$A$1:$X$3000,COLUMN(HSB!D366),0)),"",VLOOKUP($AB367,HSB!$A$1:$X$3000,COLUMN(HSB!D366),0))</f>
        <v>15.1490181438825</v>
      </c>
      <c r="Q367">
        <f>IF(ISERROR(VLOOKUP($AB367,HSB!$A$1:$X$3000,COLUMN(HSB!E366),0)),"",VLOOKUP($AB367,HSB!$A$1:$X$3000,COLUMN(HSB!E366),0))</f>
        <v>670.02666666666698</v>
      </c>
      <c r="R367">
        <f>IF(ISERROR(VLOOKUP($AB367,HSB!$A$1:$X$3000,COLUMN(HSB!F366),0)),"",VLOOKUP($AB367,HSB!$A$1:$X$3000,COLUMN(HSB!F366),0))</f>
        <v>0.52397782124405801</v>
      </c>
      <c r="S367">
        <f>IF(ISERROR(VLOOKUP($AB367,HSB!$A$1:$X$3000,COLUMN(HSB!G366),0)),"",VLOOKUP($AB367,HSB!$A$1:$X$3000,COLUMN(HSB!G366),0))</f>
        <v>27.546756634952398</v>
      </c>
      <c r="T367">
        <f>IF(ISERROR(VLOOKUP($AB367,HSB!$A$1:$X$3000,COLUMN(HSB!H366),0)),"",VLOOKUP($AB367,HSB!$A$1:$X$3000,COLUMN(HSB!H366),0))</f>
        <v>637.44333333333304</v>
      </c>
      <c r="U367">
        <f>IF(ISERROR(VLOOKUP($AB367,HSB!$A$1:$X$3000,COLUMN(HSB!I366),0)),"",VLOOKUP($AB367,HSB!$A$1:$X$3000,COLUMN(HSB!I366),0))</f>
        <v>0.446656140778177</v>
      </c>
      <c r="V367">
        <f>IF(ISERROR(VLOOKUP($AB367,HSB!$A$1:$X$3000,COLUMN(HSB!J366),0)),"",VLOOKUP($AB367,HSB!$A$1:$X$3000,COLUMN(HSB!J366),0))</f>
        <v>20.6563864630279</v>
      </c>
      <c r="W367">
        <f>IF(ISERROR(VLOOKUP($AB367,HSB!$A$1:$X$3000,COLUMN(HSB!K366),0)),"",VLOOKUP($AB367,HSB!$A$1:$X$3000,COLUMN(HSB!K366),0))</f>
        <v>659.39333333333298</v>
      </c>
      <c r="X367">
        <f>IF(ISERROR(VLOOKUP($AB367,HSB!$A$1:$X$3000,COLUMN(HSB!L366),0)),"",VLOOKUP($AB367,HSB!$A$1:$X$3000,COLUMN(HSB!L366),0))</f>
        <v>0.48608934983224</v>
      </c>
      <c r="Y367">
        <f>IF(ISERROR(VLOOKUP($AB367,HSB!$A$1:$X$3000,COLUMN(HSB!M366),0)),"",VLOOKUP($AB367,HSB!$A$1:$X$3000,COLUMN(HSB!M366),0))</f>
        <v>20.462338908362501</v>
      </c>
      <c r="Z367">
        <f>IF(ISERROR(VLOOKUP($AB367,HSB!$A$1:$X$3000,COLUMN(HSB!N366),0)),"",VLOOKUP($AB367,HSB!$A$1:$X$3000,COLUMN(HSB!N366),0))</f>
        <v>669.71333333333303</v>
      </c>
      <c r="AA367">
        <f>IF(ISERROR(VLOOKUP($AB367,HSB!$A$1:$X$3000,COLUMN(HSB!O366),0)),"",VLOOKUP($AB367,HSB!$A$1:$X$3000,COLUMN(HSB!O366),0))</f>
        <v>0.50000455905755103</v>
      </c>
      <c r="AB367" t="s">
        <v>1300</v>
      </c>
      <c r="AC367">
        <v>-6.7132419999999998E-2</v>
      </c>
      <c r="AD367">
        <v>-0.68880548500000005</v>
      </c>
      <c r="AE367">
        <v>0.16453500300000001</v>
      </c>
      <c r="AF367">
        <v>0.418334916</v>
      </c>
      <c r="AG367">
        <v>27.045862119999999</v>
      </c>
      <c r="AH367">
        <v>-0.15042914499999999</v>
      </c>
      <c r="AI367">
        <v>-0.56595920799999999</v>
      </c>
      <c r="AJ367">
        <v>0.22447054799999999</v>
      </c>
      <c r="AK367">
        <v>0.48133303700000002</v>
      </c>
      <c r="AL367">
        <v>14.792409230000001</v>
      </c>
      <c r="AM367">
        <v>-0.10321467099999999</v>
      </c>
      <c r="AN367">
        <v>-0.62701006800000003</v>
      </c>
      <c r="AO367">
        <v>0.209679378</v>
      </c>
      <c r="AP367">
        <v>0.49100852</v>
      </c>
      <c r="AQ367">
        <v>20.010553869999999</v>
      </c>
      <c r="AR367">
        <v>-7.6311008999999999E-2</v>
      </c>
      <c r="AS367">
        <v>-0.65788870300000002</v>
      </c>
      <c r="AT367">
        <v>0.201742541</v>
      </c>
      <c r="AU367">
        <v>0.493410032</v>
      </c>
      <c r="AV367">
        <v>20.209522960000001</v>
      </c>
    </row>
    <row r="368" spans="1:48" ht="12.75" customHeight="1">
      <c r="A368" t="s">
        <v>189</v>
      </c>
      <c r="B368" t="s">
        <v>469</v>
      </c>
      <c r="C368" t="s">
        <v>188</v>
      </c>
      <c r="D368">
        <v>2013</v>
      </c>
      <c r="E368" t="s">
        <v>839</v>
      </c>
      <c r="F368" t="s">
        <v>14</v>
      </c>
      <c r="H368" s="11">
        <v>146</v>
      </c>
      <c r="I368" s="4">
        <v>6</v>
      </c>
      <c r="J368">
        <v>119.33333333333333</v>
      </c>
      <c r="K368">
        <v>84.666666666666671</v>
      </c>
      <c r="L368">
        <v>85.333333333333329</v>
      </c>
      <c r="M368">
        <v>85.333333333333329</v>
      </c>
      <c r="N368">
        <v>20</v>
      </c>
      <c r="P368">
        <f>IF(ISERROR(VLOOKUP($AB368,HSB!$A$1:$X$3000,COLUMN(HSB!D367),0)),"",VLOOKUP($AB368,HSB!$A$1:$X$3000,COLUMN(HSB!D367),0))</f>
        <v>24.1315578367551</v>
      </c>
      <c r="Q368">
        <f>IF(ISERROR(VLOOKUP($AB368,HSB!$A$1:$X$3000,COLUMN(HSB!E367),0)),"",VLOOKUP($AB368,HSB!$A$1:$X$3000,COLUMN(HSB!E367),0))</f>
        <v>643.78666666666697</v>
      </c>
      <c r="R368">
        <f>IF(ISERROR(VLOOKUP($AB368,HSB!$A$1:$X$3000,COLUMN(HSB!F367),0)),"",VLOOKUP($AB368,HSB!$A$1:$X$3000,COLUMN(HSB!F367),0))</f>
        <v>0.45796728119060398</v>
      </c>
      <c r="S368">
        <f>IF(ISERROR(VLOOKUP($AB368,HSB!$A$1:$X$3000,COLUMN(HSB!G367),0)),"",VLOOKUP($AB368,HSB!$A$1:$X$3000,COLUMN(HSB!G367),0))</f>
        <v>25.7890226339509</v>
      </c>
      <c r="T368">
        <f>IF(ISERROR(VLOOKUP($AB368,HSB!$A$1:$X$3000,COLUMN(HSB!H367),0)),"",VLOOKUP($AB368,HSB!$A$1:$X$3000,COLUMN(HSB!H367),0))</f>
        <v>661.16</v>
      </c>
      <c r="U368">
        <f>IF(ISERROR(VLOOKUP($AB368,HSB!$A$1:$X$3000,COLUMN(HSB!I367),0)),"",VLOOKUP($AB368,HSB!$A$1:$X$3000,COLUMN(HSB!I367),0))</f>
        <v>0.483010847686353</v>
      </c>
      <c r="V368">
        <f>IF(ISERROR(VLOOKUP($AB368,HSB!$A$1:$X$3000,COLUMN(HSB!J367),0)),"",VLOOKUP($AB368,HSB!$A$1:$X$3000,COLUMN(HSB!J367),0))</f>
        <v>34.884939242196602</v>
      </c>
      <c r="W368">
        <f>IF(ISERROR(VLOOKUP($AB368,HSB!$A$1:$X$3000,COLUMN(HSB!K367),0)),"",VLOOKUP($AB368,HSB!$A$1:$X$3000,COLUMN(HSB!K367),0))</f>
        <v>644.48666666666702</v>
      </c>
      <c r="X368">
        <f>IF(ISERROR(VLOOKUP($AB368,HSB!$A$1:$X$3000,COLUMN(HSB!L367),0)),"",VLOOKUP($AB368,HSB!$A$1:$X$3000,COLUMN(HSB!L367),0))</f>
        <v>0.41055766784636499</v>
      </c>
      <c r="Y368">
        <f>IF(ISERROR(VLOOKUP($AB368,HSB!$A$1:$X$3000,COLUMN(HSB!M367),0)),"",VLOOKUP($AB368,HSB!$A$1:$X$3000,COLUMN(HSB!M367),0))</f>
        <v>19.666931013186399</v>
      </c>
      <c r="Z368">
        <f>IF(ISERROR(VLOOKUP($AB368,HSB!$A$1:$X$3000,COLUMN(HSB!N367),0)),"",VLOOKUP($AB368,HSB!$A$1:$X$3000,COLUMN(HSB!N367),0))</f>
        <v>660.78</v>
      </c>
      <c r="AA368">
        <f>IF(ISERROR(VLOOKUP($AB368,HSB!$A$1:$X$3000,COLUMN(HSB!O367),0)),"",VLOOKUP($AB368,HSB!$A$1:$X$3000,COLUMN(HSB!O367),0))</f>
        <v>0.50036956496689899</v>
      </c>
      <c r="AB368" t="s">
        <v>1301</v>
      </c>
      <c r="AC368">
        <v>-3.2385953000000002E-2</v>
      </c>
      <c r="AD368">
        <v>-0.74848953900000004</v>
      </c>
      <c r="AE368">
        <v>0.20869754800000001</v>
      </c>
      <c r="AF368">
        <v>0.56810330399999998</v>
      </c>
      <c r="AG368">
        <v>25.206047349999999</v>
      </c>
      <c r="AH368">
        <v>-9.4699341000000006E-2</v>
      </c>
      <c r="AI368">
        <v>-0.66520202399999995</v>
      </c>
      <c r="AJ368">
        <v>0.171047383</v>
      </c>
      <c r="AK368">
        <v>0.42229405599999997</v>
      </c>
      <c r="AL368">
        <v>23.675554510000001</v>
      </c>
      <c r="AM368">
        <v>-7.4549370000000004E-2</v>
      </c>
      <c r="AN368">
        <v>-0.66230088600000003</v>
      </c>
      <c r="AO368">
        <v>0.215761704</v>
      </c>
      <c r="AP368">
        <v>0.52841491699999998</v>
      </c>
      <c r="AQ368">
        <v>19.22095882</v>
      </c>
      <c r="AR368">
        <v>-8.4559539999999999E-3</v>
      </c>
      <c r="AS368">
        <v>-0.77696851899999997</v>
      </c>
      <c r="AT368">
        <v>0.14235209500000001</v>
      </c>
      <c r="AU368">
        <v>0.39923735300000002</v>
      </c>
      <c r="AV368">
        <v>34.330520100000001</v>
      </c>
    </row>
    <row r="369" spans="1:48" ht="12.75" customHeight="1">
      <c r="A369" t="s">
        <v>383</v>
      </c>
      <c r="B369" t="s">
        <v>469</v>
      </c>
      <c r="C369" t="s">
        <v>382</v>
      </c>
      <c r="D369">
        <v>2013</v>
      </c>
      <c r="E369" t="s">
        <v>840</v>
      </c>
      <c r="F369" t="s">
        <v>8</v>
      </c>
      <c r="H369" s="11">
        <v>194</v>
      </c>
      <c r="I369" s="4">
        <v>2</v>
      </c>
      <c r="J369">
        <v>123.5</v>
      </c>
      <c r="K369">
        <v>89.833333333333329</v>
      </c>
      <c r="L369">
        <v>92</v>
      </c>
      <c r="M369">
        <v>92</v>
      </c>
      <c r="N369">
        <v>17.5</v>
      </c>
      <c r="P369">
        <f>IF(ISERROR(VLOOKUP($AB369,HSB!$A$1:$X$3000,COLUMN(HSB!D368),0)),"",VLOOKUP($AB369,HSB!$A$1:$X$3000,COLUMN(HSB!D368),0))</f>
        <v>16.9979661826072</v>
      </c>
      <c r="Q369">
        <f>IF(ISERROR(VLOOKUP($AB369,HSB!$A$1:$X$3000,COLUMN(HSB!E368),0)),"",VLOOKUP($AB369,HSB!$A$1:$X$3000,COLUMN(HSB!E368),0))</f>
        <v>669.71666666666704</v>
      </c>
      <c r="R369">
        <f>IF(ISERROR(VLOOKUP($AB369,HSB!$A$1:$X$3000,COLUMN(HSB!F368),0)),"",VLOOKUP($AB369,HSB!$A$1:$X$3000,COLUMN(HSB!F368),0))</f>
        <v>0.53418912897770199</v>
      </c>
      <c r="S369">
        <f>IF(ISERROR(VLOOKUP($AB369,HSB!$A$1:$X$3000,COLUMN(HSB!G368),0)),"",VLOOKUP($AB369,HSB!$A$1:$X$3000,COLUMN(HSB!G368),0))</f>
        <v>28.475605691871099</v>
      </c>
      <c r="T369">
        <f>IF(ISERROR(VLOOKUP($AB369,HSB!$A$1:$X$3000,COLUMN(HSB!H368),0)),"",VLOOKUP($AB369,HSB!$A$1:$X$3000,COLUMN(HSB!H368),0))</f>
        <v>627.81333333333305</v>
      </c>
      <c r="U369">
        <f>IF(ISERROR(VLOOKUP($AB369,HSB!$A$1:$X$3000,COLUMN(HSB!I368),0)),"",VLOOKUP($AB369,HSB!$A$1:$X$3000,COLUMN(HSB!I368),0))</f>
        <v>0.46505826158490698</v>
      </c>
      <c r="V369">
        <f>IF(ISERROR(VLOOKUP($AB369,HSB!$A$1:$X$3000,COLUMN(HSB!J368),0)),"",VLOOKUP($AB369,HSB!$A$1:$X$3000,COLUMN(HSB!J368),0))</f>
        <v>33.875567351026497</v>
      </c>
      <c r="W369">
        <f>IF(ISERROR(VLOOKUP($AB369,HSB!$A$1:$X$3000,COLUMN(HSB!K368),0)),"",VLOOKUP($AB369,HSB!$A$1:$X$3000,COLUMN(HSB!K368),0))</f>
        <v>627.43333333333305</v>
      </c>
      <c r="X369">
        <f>IF(ISERROR(VLOOKUP($AB369,HSB!$A$1:$X$3000,COLUMN(HSB!L368),0)),"",VLOOKUP($AB369,HSB!$A$1:$X$3000,COLUMN(HSB!L368),0))</f>
        <v>0.42555592881886101</v>
      </c>
      <c r="Y369">
        <f>IF(ISERROR(VLOOKUP($AB369,HSB!$A$1:$X$3000,COLUMN(HSB!M368),0)),"",VLOOKUP($AB369,HSB!$A$1:$X$3000,COLUMN(HSB!M368),0))</f>
        <v>21.869919495910501</v>
      </c>
      <c r="Z369">
        <f>IF(ISERROR(VLOOKUP($AB369,HSB!$A$1:$X$3000,COLUMN(HSB!N368),0)),"",VLOOKUP($AB369,HSB!$A$1:$X$3000,COLUMN(HSB!N368),0))</f>
        <v>660.78</v>
      </c>
      <c r="AA369">
        <f>IF(ISERROR(VLOOKUP($AB369,HSB!$A$1:$X$3000,COLUMN(HSB!O368),0)),"",VLOOKUP($AB369,HSB!$A$1:$X$3000,COLUMN(HSB!O368),0))</f>
        <v>0.50102719706931598</v>
      </c>
      <c r="AB369" t="s">
        <v>1302</v>
      </c>
      <c r="AC369">
        <v>-4.1453539999999997E-2</v>
      </c>
      <c r="AD369">
        <v>-0.71627798200000004</v>
      </c>
      <c r="AE369">
        <v>0.187931504</v>
      </c>
      <c r="AF369">
        <v>0.49314156999999997</v>
      </c>
      <c r="AG369">
        <v>27.903226910000001</v>
      </c>
      <c r="AH369">
        <v>-0.203323743</v>
      </c>
      <c r="AI369">
        <v>-0.59081662300000004</v>
      </c>
      <c r="AJ369">
        <v>0.226128048</v>
      </c>
      <c r="AK369">
        <v>0.50390878299999997</v>
      </c>
      <c r="AL369">
        <v>16.59026944</v>
      </c>
      <c r="AM369">
        <v>-8.1727211999999994E-2</v>
      </c>
      <c r="AN369">
        <v>-0.66280340400000004</v>
      </c>
      <c r="AO369">
        <v>0.214976372</v>
      </c>
      <c r="AP369">
        <v>0.52911130500000003</v>
      </c>
      <c r="AQ369">
        <v>21.36917394</v>
      </c>
      <c r="AR369">
        <v>-2.5758725E-2</v>
      </c>
      <c r="AS369">
        <v>-0.76301721499999997</v>
      </c>
      <c r="AT369">
        <v>0.15331048</v>
      </c>
      <c r="AU369">
        <v>0.42384476300000001</v>
      </c>
      <c r="AV369">
        <v>33.289483670000003</v>
      </c>
    </row>
    <row r="370" spans="1:48" ht="12.75" customHeight="1">
      <c r="A370" t="s">
        <v>332</v>
      </c>
      <c r="B370" t="s">
        <v>469</v>
      </c>
      <c r="C370" t="s">
        <v>330</v>
      </c>
      <c r="D370">
        <v>2013</v>
      </c>
      <c r="E370" t="s">
        <v>841</v>
      </c>
      <c r="F370" t="s">
        <v>8</v>
      </c>
      <c r="H370" s="11" t="s">
        <v>889</v>
      </c>
      <c r="I370" s="4">
        <v>0</v>
      </c>
      <c r="J370">
        <v>119.33333333333333</v>
      </c>
      <c r="K370">
        <v>88</v>
      </c>
      <c r="L370">
        <v>90.166666666666671</v>
      </c>
      <c r="M370">
        <v>90.166666666666671</v>
      </c>
      <c r="N370">
        <v>18</v>
      </c>
      <c r="P370">
        <f>IF(ISERROR(VLOOKUP($AB370,HSB!$A$1:$X$3000,COLUMN(HSB!D369),0)),"",VLOOKUP($AB370,HSB!$A$1:$X$3000,COLUMN(HSB!D369),0))</f>
        <v>21.676433133032901</v>
      </c>
      <c r="Q370">
        <f>IF(ISERROR(VLOOKUP($AB370,HSB!$A$1:$X$3000,COLUMN(HSB!E369),0)),"",VLOOKUP($AB370,HSB!$A$1:$X$3000,COLUMN(HSB!E369),0))</f>
        <v>668.11</v>
      </c>
      <c r="R370">
        <f>IF(ISERROR(VLOOKUP($AB370,HSB!$A$1:$X$3000,COLUMN(HSB!F369),0)),"",VLOOKUP($AB370,HSB!$A$1:$X$3000,COLUMN(HSB!F369),0))</f>
        <v>0.49162105882143797</v>
      </c>
      <c r="S370">
        <f>IF(ISERROR(VLOOKUP($AB370,HSB!$A$1:$X$3000,COLUMN(HSB!G369),0)),"",VLOOKUP($AB370,HSB!$A$1:$X$3000,COLUMN(HSB!G369),0))</f>
        <v>44.884105658487698</v>
      </c>
      <c r="T370">
        <f>IF(ISERROR(VLOOKUP($AB370,HSB!$A$1:$X$3000,COLUMN(HSB!H369),0)),"",VLOOKUP($AB370,HSB!$A$1:$X$3000,COLUMN(HSB!H369),0))</f>
        <v>627.81333333333305</v>
      </c>
      <c r="U370">
        <f>IF(ISERROR(VLOOKUP($AB370,HSB!$A$1:$X$3000,COLUMN(HSB!I369),0)),"",VLOOKUP($AB370,HSB!$A$1:$X$3000,COLUMN(HSB!I369),0))</f>
        <v>0.40779680561013099</v>
      </c>
      <c r="V370">
        <f>IF(ISERROR(VLOOKUP($AB370,HSB!$A$1:$X$3000,COLUMN(HSB!J369),0)),"",VLOOKUP($AB370,HSB!$A$1:$X$3000,COLUMN(HSB!J369),0))</f>
        <v>49.631257719913201</v>
      </c>
      <c r="W370">
        <f>IF(ISERROR(VLOOKUP($AB370,HSB!$A$1:$X$3000,COLUMN(HSB!K369),0)),"",VLOOKUP($AB370,HSB!$A$1:$X$3000,COLUMN(HSB!K369),0))</f>
        <v>627.81333333333305</v>
      </c>
      <c r="X370">
        <f>IF(ISERROR(VLOOKUP($AB370,HSB!$A$1:$X$3000,COLUMN(HSB!L369),0)),"",VLOOKUP($AB370,HSB!$A$1:$X$3000,COLUMN(HSB!L369),0))</f>
        <v>0.34336390499758501</v>
      </c>
      <c r="Y370">
        <f>IF(ISERROR(VLOOKUP($AB370,HSB!$A$1:$X$3000,COLUMN(HSB!M369),0)),"",VLOOKUP($AB370,HSB!$A$1:$X$3000,COLUMN(HSB!M369),0))</f>
        <v>28.912033583708901</v>
      </c>
      <c r="Z370">
        <f>IF(ISERROR(VLOOKUP($AB370,HSB!$A$1:$X$3000,COLUMN(HSB!N369),0)),"",VLOOKUP($AB370,HSB!$A$1:$X$3000,COLUMN(HSB!N369),0))</f>
        <v>674.06</v>
      </c>
      <c r="AA370">
        <f>IF(ISERROR(VLOOKUP($AB370,HSB!$A$1:$X$3000,COLUMN(HSB!O369),0)),"",VLOOKUP($AB370,HSB!$A$1:$X$3000,COLUMN(HSB!O369),0))</f>
        <v>0.44586312095288799</v>
      </c>
      <c r="AB370" t="s">
        <v>1303</v>
      </c>
      <c r="AC370">
        <v>4.1345053E-2</v>
      </c>
      <c r="AD370">
        <v>-0.83779426800000001</v>
      </c>
      <c r="AE370">
        <v>0.14796759800000001</v>
      </c>
      <c r="AF370">
        <v>0.43985760699999998</v>
      </c>
      <c r="AG370">
        <v>44.148767900000003</v>
      </c>
      <c r="AH370">
        <v>-0.113480367</v>
      </c>
      <c r="AI370">
        <v>-0.61998043599999997</v>
      </c>
      <c r="AJ370">
        <v>0.19922153300000001</v>
      </c>
      <c r="AK370">
        <v>0.46243685600000001</v>
      </c>
      <c r="AL370">
        <v>21.212464310000001</v>
      </c>
      <c r="AM370">
        <v>1.86034E-3</v>
      </c>
      <c r="AN370">
        <v>-0.75591529999999996</v>
      </c>
      <c r="AO370">
        <v>0.17769531699999999</v>
      </c>
      <c r="AP370">
        <v>0.48758276099999998</v>
      </c>
      <c r="AQ370">
        <v>28.353625730000001</v>
      </c>
      <c r="AR370">
        <v>4.2254801000000002E-2</v>
      </c>
      <c r="AS370">
        <v>-0.90611514900000001</v>
      </c>
      <c r="AT370">
        <v>8.1861824999999999E-2</v>
      </c>
      <c r="AU370">
        <v>0.25715696100000002</v>
      </c>
      <c r="AV370">
        <v>49.133123740000002</v>
      </c>
    </row>
    <row r="371" spans="1:48" ht="12.75" customHeight="1">
      <c r="A371" t="s">
        <v>296</v>
      </c>
      <c r="B371" t="s">
        <v>469</v>
      </c>
      <c r="C371" t="s">
        <v>297</v>
      </c>
      <c r="D371">
        <v>2013</v>
      </c>
      <c r="E371" t="s">
        <v>842</v>
      </c>
      <c r="F371" t="s">
        <v>8</v>
      </c>
      <c r="H371" s="11">
        <v>138</v>
      </c>
      <c r="I371" s="4">
        <v>8</v>
      </c>
      <c r="J371">
        <v>117.5</v>
      </c>
      <c r="K371">
        <v>92.5</v>
      </c>
      <c r="L371">
        <v>101</v>
      </c>
      <c r="M371">
        <v>101</v>
      </c>
      <c r="N371">
        <v>18</v>
      </c>
      <c r="P371">
        <f>IF(ISERROR(VLOOKUP($AB371,HSB!$A$1:$X$3000,COLUMN(HSB!D370),0)),"",VLOOKUP($AB371,HSB!$A$1:$X$3000,COLUMN(HSB!D370),0))</f>
        <v>17.845982323485199</v>
      </c>
      <c r="Q371">
        <f>IF(ISERROR(VLOOKUP($AB371,HSB!$A$1:$X$3000,COLUMN(HSB!E370),0)),"",VLOOKUP($AB371,HSB!$A$1:$X$3000,COLUMN(HSB!E370),0))</f>
        <v>610.5</v>
      </c>
      <c r="R371">
        <f>IF(ISERROR(VLOOKUP($AB371,HSB!$A$1:$X$3000,COLUMN(HSB!F370),0)),"",VLOOKUP($AB371,HSB!$A$1:$X$3000,COLUMN(HSB!F370),0))</f>
        <v>0.50315533761182696</v>
      </c>
      <c r="S371">
        <f>IF(ISERROR(VLOOKUP($AB371,HSB!$A$1:$X$3000,COLUMN(HSB!G370),0)),"",VLOOKUP($AB371,HSB!$A$1:$X$3000,COLUMN(HSB!G370),0))</f>
        <v>38.904488232348498</v>
      </c>
      <c r="T371">
        <f>IF(ISERROR(VLOOKUP($AB371,HSB!$A$1:$X$3000,COLUMN(HSB!H370),0)),"",VLOOKUP($AB371,HSB!$A$1:$X$3000,COLUMN(HSB!H370),0))</f>
        <v>610.5</v>
      </c>
      <c r="U371">
        <f>IF(ISERROR(VLOOKUP($AB371,HSB!$A$1:$X$3000,COLUMN(HSB!I370),0)),"",VLOOKUP($AB371,HSB!$A$1:$X$3000,COLUMN(HSB!I370),0))</f>
        <v>0.41047127122964899</v>
      </c>
      <c r="V371">
        <f>IF(ISERROR(VLOOKUP($AB371,HSB!$A$1:$X$3000,COLUMN(HSB!J370),0)),"",VLOOKUP($AB371,HSB!$A$1:$X$3000,COLUMN(HSB!J370),0))</f>
        <v>26.7942575696879</v>
      </c>
      <c r="W371">
        <f>IF(ISERROR(VLOOKUP($AB371,HSB!$A$1:$X$3000,COLUMN(HSB!K370),0)),"",VLOOKUP($AB371,HSB!$A$1:$X$3000,COLUMN(HSB!K370),0))</f>
        <v>610.17999999999995</v>
      </c>
      <c r="X371">
        <f>IF(ISERROR(VLOOKUP($AB371,HSB!$A$1:$X$3000,COLUMN(HSB!L370),0)),"",VLOOKUP($AB371,HSB!$A$1:$X$3000,COLUMN(HSB!L370),0))</f>
        <v>0.43842184226886</v>
      </c>
      <c r="Y371">
        <f>IF(ISERROR(VLOOKUP($AB371,HSB!$A$1:$X$3000,COLUMN(HSB!M370),0)),"",VLOOKUP($AB371,HSB!$A$1:$X$3000,COLUMN(HSB!M370),0))</f>
        <v>33.540318143882502</v>
      </c>
      <c r="Z371">
        <f>IF(ISERROR(VLOOKUP($AB371,HSB!$A$1:$X$3000,COLUMN(HSB!N370),0)),"",VLOOKUP($AB371,HSB!$A$1:$X$3000,COLUMN(HSB!N370),0))</f>
        <v>610.17999999999995</v>
      </c>
      <c r="AA371">
        <f>IF(ISERROR(VLOOKUP($AB371,HSB!$A$1:$X$3000,COLUMN(HSB!O370),0)),"",VLOOKUP($AB371,HSB!$A$1:$X$3000,COLUMN(HSB!O370),0))</f>
        <v>0.42972915225290798</v>
      </c>
      <c r="AB371" t="s">
        <v>1304</v>
      </c>
      <c r="AC371">
        <v>1.8286730000000001E-2</v>
      </c>
      <c r="AD371">
        <v>-0.80021464600000003</v>
      </c>
      <c r="AE371">
        <v>0.14686518300000001</v>
      </c>
      <c r="AF371">
        <v>0.42116674599999998</v>
      </c>
      <c r="AG371">
        <v>38.275928890000003</v>
      </c>
      <c r="AH371">
        <v>-0.15527168399999999</v>
      </c>
      <c r="AI371">
        <v>-0.55984380199999995</v>
      </c>
      <c r="AJ371">
        <v>0.20312875499999999</v>
      </c>
      <c r="AK371">
        <v>0.43135603099999997</v>
      </c>
      <c r="AL371">
        <v>17.461349330000001</v>
      </c>
      <c r="AM371">
        <v>-1.4761388E-2</v>
      </c>
      <c r="AN371">
        <v>-0.75038140900000005</v>
      </c>
      <c r="AO371">
        <v>0.158340535</v>
      </c>
      <c r="AP371">
        <v>0.43225091300000001</v>
      </c>
      <c r="AQ371">
        <v>32.958289919999999</v>
      </c>
      <c r="AR371">
        <v>1.5047809000000001E-2</v>
      </c>
      <c r="AS371">
        <v>-0.78222425299999998</v>
      </c>
      <c r="AT371">
        <v>0.17598223299999999</v>
      </c>
      <c r="AU371">
        <v>0.49631861599999999</v>
      </c>
      <c r="AV371">
        <v>26.281872790000001</v>
      </c>
    </row>
    <row r="372" spans="1:48" ht="12.75" customHeight="1">
      <c r="A372" t="s">
        <v>298</v>
      </c>
      <c r="B372" t="s">
        <v>469</v>
      </c>
      <c r="C372" t="s">
        <v>297</v>
      </c>
      <c r="D372">
        <v>2013</v>
      </c>
      <c r="E372" t="s">
        <v>843</v>
      </c>
      <c r="F372" t="s">
        <v>14</v>
      </c>
      <c r="H372" s="11">
        <v>138</v>
      </c>
      <c r="I372" s="4">
        <v>8</v>
      </c>
      <c r="J372">
        <v>115</v>
      </c>
      <c r="K372">
        <v>75</v>
      </c>
      <c r="L372">
        <v>75.833333333333329</v>
      </c>
      <c r="M372">
        <v>75.833333333333329</v>
      </c>
      <c r="N372">
        <v>17.5</v>
      </c>
      <c r="P372">
        <f>IF(ISERROR(VLOOKUP($AB372,HSB!$A$1:$X$3000,COLUMN(HSB!D371),0)),"",VLOOKUP($AB372,HSB!$A$1:$X$3000,COLUMN(HSB!D371),0))</f>
        <v>22.9415687030546</v>
      </c>
      <c r="Q372">
        <f>IF(ISERROR(VLOOKUP($AB372,HSB!$A$1:$X$3000,COLUMN(HSB!E371),0)),"",VLOOKUP($AB372,HSB!$A$1:$X$3000,COLUMN(HSB!E371),0))</f>
        <v>634.45333333333303</v>
      </c>
      <c r="R372">
        <f>IF(ISERROR(VLOOKUP($AB372,HSB!$A$1:$X$3000,COLUMN(HSB!F371),0)),"",VLOOKUP($AB372,HSB!$A$1:$X$3000,COLUMN(HSB!F371),0))</f>
        <v>0.48704457892875602</v>
      </c>
      <c r="S372">
        <f>IF(ISERROR(VLOOKUP($AB372,HSB!$A$1:$X$3000,COLUMN(HSB!G371),0)),"",VLOOKUP($AB372,HSB!$A$1:$X$3000,COLUMN(HSB!G371),0))</f>
        <v>43.078746953764004</v>
      </c>
      <c r="T372">
        <f>IF(ISERROR(VLOOKUP($AB372,HSB!$A$1:$X$3000,COLUMN(HSB!H371),0)),"",VLOOKUP($AB372,HSB!$A$1:$X$3000,COLUMN(HSB!H371),0))</f>
        <v>611.14</v>
      </c>
      <c r="U372">
        <f>IF(ISERROR(VLOOKUP($AB372,HSB!$A$1:$X$3000,COLUMN(HSB!I371),0)),"",VLOOKUP($AB372,HSB!$A$1:$X$3000,COLUMN(HSB!I371),0))</f>
        <v>0.383657526779763</v>
      </c>
      <c r="V372">
        <f>IF(ISERROR(VLOOKUP($AB372,HSB!$A$1:$X$3000,COLUMN(HSB!J371),0)),"",VLOOKUP($AB372,HSB!$A$1:$X$3000,COLUMN(HSB!J371),0))</f>
        <v>35.813719245534998</v>
      </c>
      <c r="W372">
        <f>IF(ISERROR(VLOOKUP($AB372,HSB!$A$1:$X$3000,COLUMN(HSB!K371),0)),"",VLOOKUP($AB372,HSB!$A$1:$X$3000,COLUMN(HSB!K371),0))</f>
        <v>610.17999999999995</v>
      </c>
      <c r="X372">
        <f>IF(ISERROR(VLOOKUP($AB372,HSB!$A$1:$X$3000,COLUMN(HSB!L371),0)),"",VLOOKUP($AB372,HSB!$A$1:$X$3000,COLUMN(HSB!L371),0))</f>
        <v>0.42377164196987399</v>
      </c>
      <c r="Y372">
        <f>IF(ISERROR(VLOOKUP($AB372,HSB!$A$1:$X$3000,COLUMN(HSB!M371),0)),"",VLOOKUP($AB372,HSB!$A$1:$X$3000,COLUMN(HSB!M371),0))</f>
        <v>23.4262004673677</v>
      </c>
      <c r="Z372">
        <f>IF(ISERROR(VLOOKUP($AB372,HSB!$A$1:$X$3000,COLUMN(HSB!N371),0)),"",VLOOKUP($AB372,HSB!$A$1:$X$3000,COLUMN(HSB!N371),0))</f>
        <v>609.79333333333295</v>
      </c>
      <c r="AA372">
        <f>IF(ISERROR(VLOOKUP($AB372,HSB!$A$1:$X$3000,COLUMN(HSB!O371),0)),"",VLOOKUP($AB372,HSB!$A$1:$X$3000,COLUMN(HSB!O371),0))</f>
        <v>0.47847550851160497</v>
      </c>
      <c r="AB372" t="s">
        <v>1305</v>
      </c>
      <c r="AC372">
        <v>3.242352E-3</v>
      </c>
      <c r="AD372">
        <v>-0.80565920300000005</v>
      </c>
      <c r="AE372">
        <v>0.115686262</v>
      </c>
      <c r="AF372">
        <v>0.33373138600000002</v>
      </c>
      <c r="AG372">
        <v>42.501812970000003</v>
      </c>
      <c r="AH372">
        <v>-0.114418177</v>
      </c>
      <c r="AI372">
        <v>-0.62885266200000001</v>
      </c>
      <c r="AJ372">
        <v>0.19603657499999999</v>
      </c>
      <c r="AK372">
        <v>0.46106112100000002</v>
      </c>
      <c r="AL372">
        <v>22.457976089999999</v>
      </c>
      <c r="AM372">
        <v>-8.6102664999999995E-2</v>
      </c>
      <c r="AN372">
        <v>-0.63261809800000002</v>
      </c>
      <c r="AO372">
        <v>0.193754079</v>
      </c>
      <c r="AP372">
        <v>0.458218297</v>
      </c>
      <c r="AQ372">
        <v>22.943627719999999</v>
      </c>
      <c r="AR372">
        <v>-1.754556E-3</v>
      </c>
      <c r="AS372">
        <v>-0.85397708100000003</v>
      </c>
      <c r="AT372">
        <v>0.16306307</v>
      </c>
      <c r="AU372">
        <v>0.49048582200000002</v>
      </c>
      <c r="AV372">
        <v>35.18316016</v>
      </c>
    </row>
    <row r="373" spans="1:48" ht="12.75" customHeight="1">
      <c r="A373" t="s">
        <v>306</v>
      </c>
      <c r="B373" t="s">
        <v>469</v>
      </c>
      <c r="C373" t="s">
        <v>309</v>
      </c>
      <c r="D373">
        <v>2013</v>
      </c>
      <c r="E373" t="s">
        <v>844</v>
      </c>
      <c r="F373" t="s">
        <v>14</v>
      </c>
      <c r="H373" s="11">
        <v>199</v>
      </c>
      <c r="I373" s="4">
        <v>7</v>
      </c>
      <c r="J373">
        <v>123.33333333333333</v>
      </c>
      <c r="K373">
        <v>83</v>
      </c>
      <c r="L373">
        <v>81</v>
      </c>
      <c r="M373">
        <v>83</v>
      </c>
      <c r="N373">
        <v>19.5</v>
      </c>
      <c r="P373">
        <f>IF(ISERROR(VLOOKUP($AB373,HSB!$A$1:$X$3000,COLUMN(HSB!D372),0)),"",VLOOKUP($AB373,HSB!$A$1:$X$3000,COLUMN(HSB!D372),0))</f>
        <v>30.951378901685899</v>
      </c>
      <c r="Q373">
        <f>IF(ISERROR(VLOOKUP($AB373,HSB!$A$1:$X$3000,COLUMN(HSB!E372),0)),"",VLOOKUP($AB373,HSB!$A$1:$X$3000,COLUMN(HSB!E372),0))</f>
        <v>662.41333333333296</v>
      </c>
      <c r="R373">
        <f>IF(ISERROR(VLOOKUP($AB373,HSB!$A$1:$X$3000,COLUMN(HSB!F372),0)),"",VLOOKUP($AB373,HSB!$A$1:$X$3000,COLUMN(HSB!F372),0))</f>
        <v>0.42815182113952899</v>
      </c>
      <c r="S373">
        <f>IF(ISERROR(VLOOKUP($AB373,HSB!$A$1:$X$3000,COLUMN(HSB!G372),0)),"",VLOOKUP($AB373,HSB!$A$1:$X$3000,COLUMN(HSB!G372),0))</f>
        <v>51.837381405441498</v>
      </c>
      <c r="T373">
        <f>IF(ISERROR(VLOOKUP($AB373,HSB!$A$1:$X$3000,COLUMN(HSB!H372),0)),"",VLOOKUP($AB373,HSB!$A$1:$X$3000,COLUMN(HSB!H372),0))</f>
        <v>644.79333333333295</v>
      </c>
      <c r="U373">
        <f>IF(ISERROR(VLOOKUP($AB373,HSB!$A$1:$X$3000,COLUMN(HSB!I372),0)),"",VLOOKUP($AB373,HSB!$A$1:$X$3000,COLUMN(HSB!I372),0))</f>
        <v>0.379147231993756</v>
      </c>
      <c r="V373">
        <f>IF(ISERROR(VLOOKUP($AB373,HSB!$A$1:$X$3000,COLUMN(HSB!J372),0)),"",VLOOKUP($AB373,HSB!$A$1:$X$3000,COLUMN(HSB!J372),0))</f>
        <v>36.838235870472403</v>
      </c>
      <c r="W373">
        <f>IF(ISERROR(VLOOKUP($AB373,HSB!$A$1:$X$3000,COLUMN(HSB!K372),0)),"",VLOOKUP($AB373,HSB!$A$1:$X$3000,COLUMN(HSB!K372),0))</f>
        <v>644.1</v>
      </c>
      <c r="X373">
        <f>IF(ISERROR(VLOOKUP($AB373,HSB!$A$1:$X$3000,COLUMN(HSB!L372),0)),"",VLOOKUP($AB373,HSB!$A$1:$X$3000,COLUMN(HSB!L372),0))</f>
        <v>0.41063911611584902</v>
      </c>
      <c r="Y373">
        <f>IF(ISERROR(VLOOKUP($AB373,HSB!$A$1:$X$3000,COLUMN(HSB!M372),0)),"",VLOOKUP($AB373,HSB!$A$1:$X$3000,COLUMN(HSB!M372),0))</f>
        <v>26.436539742947801</v>
      </c>
      <c r="Z373">
        <f>IF(ISERROR(VLOOKUP($AB373,HSB!$A$1:$X$3000,COLUMN(HSB!N372),0)),"",VLOOKUP($AB373,HSB!$A$1:$X$3000,COLUMN(HSB!N372),0))</f>
        <v>614.74</v>
      </c>
      <c r="AA373">
        <f>IF(ISERROR(VLOOKUP($AB373,HSB!$A$1:$X$3000,COLUMN(HSB!O372),0)),"",VLOOKUP($AB373,HSB!$A$1:$X$3000,COLUMN(HSB!O372),0))</f>
        <v>0.44411154202922198</v>
      </c>
      <c r="AB373" t="s">
        <v>1306</v>
      </c>
      <c r="AC373">
        <v>7.9659701999999999E-2</v>
      </c>
      <c r="AD373">
        <v>-0.92061066000000003</v>
      </c>
      <c r="AE373">
        <v>0.12561462400000001</v>
      </c>
      <c r="AF373">
        <v>0.40080595099999999</v>
      </c>
      <c r="AG373">
        <v>51.113601959999997</v>
      </c>
      <c r="AH373">
        <v>-5.4892912000000002E-2</v>
      </c>
      <c r="AI373">
        <v>-0.751740454</v>
      </c>
      <c r="AJ373">
        <v>0.15106797199999999</v>
      </c>
      <c r="AK373">
        <v>0.412664533</v>
      </c>
      <c r="AL373">
        <v>30.429868339999999</v>
      </c>
      <c r="AM373">
        <v>4.0386234999999999E-2</v>
      </c>
      <c r="AN373">
        <v>-0.82407369699999999</v>
      </c>
      <c r="AO373">
        <v>0.18673034499999999</v>
      </c>
      <c r="AP373">
        <v>0.54669902299999995</v>
      </c>
      <c r="AQ373">
        <v>25.904787030000001</v>
      </c>
      <c r="AR373">
        <v>7.4903692999999993E-2</v>
      </c>
      <c r="AS373">
        <v>-0.95585852800000004</v>
      </c>
      <c r="AT373">
        <v>0.163997473</v>
      </c>
      <c r="AU373">
        <v>0.53582112699999995</v>
      </c>
      <c r="AV373">
        <v>36.179221149999996</v>
      </c>
    </row>
    <row r="374" spans="1:48" ht="12.75" customHeight="1">
      <c r="A374" t="s">
        <v>308</v>
      </c>
      <c r="B374" t="s">
        <v>469</v>
      </c>
      <c r="C374" t="s">
        <v>307</v>
      </c>
      <c r="D374">
        <v>2013</v>
      </c>
      <c r="E374" t="s">
        <v>845</v>
      </c>
      <c r="F374" t="s">
        <v>8</v>
      </c>
      <c r="H374" s="11">
        <v>199</v>
      </c>
      <c r="I374" s="4">
        <v>7</v>
      </c>
      <c r="J374">
        <v>115.66666666666667</v>
      </c>
      <c r="L374">
        <v>84</v>
      </c>
      <c r="M374">
        <v>84</v>
      </c>
      <c r="N374">
        <v>17.5</v>
      </c>
      <c r="P374">
        <f>IF(ISERROR(VLOOKUP($AB374,HSB!$A$1:$X$3000,COLUMN(HSB!D373),0)),"",VLOOKUP($AB374,HSB!$A$1:$X$3000,COLUMN(HSB!D373),0))</f>
        <v>11.371506259389101</v>
      </c>
      <c r="Q374">
        <f>IF(ISERROR(VLOOKUP($AB374,HSB!$A$1:$X$3000,COLUMN(HSB!E373),0)),"",VLOOKUP($AB374,HSB!$A$1:$X$3000,COLUMN(HSB!E373),0))</f>
        <v>675.37333333333299</v>
      </c>
      <c r="R374">
        <f>IF(ISERROR(VLOOKUP($AB374,HSB!$A$1:$X$3000,COLUMN(HSB!F373),0)),"",VLOOKUP($AB374,HSB!$A$1:$X$3000,COLUMN(HSB!F373),0))</f>
        <v>0.416096708946811</v>
      </c>
      <c r="S374">
        <f>IF(ISERROR(VLOOKUP($AB374,HSB!$A$1:$X$3000,COLUMN(HSB!G373),0)),"",VLOOKUP($AB374,HSB!$A$1:$X$3000,COLUMN(HSB!G373),0))</f>
        <v>23.784981088299102</v>
      </c>
      <c r="T374">
        <f>IF(ISERROR(VLOOKUP($AB374,HSB!$A$1:$X$3000,COLUMN(HSB!H373),0)),"",VLOOKUP($AB374,HSB!$A$1:$X$3000,COLUMN(HSB!H373),0))</f>
        <v>672.40666666666698</v>
      </c>
      <c r="U374">
        <f>IF(ISERROR(VLOOKUP($AB374,HSB!$A$1:$X$3000,COLUMN(HSB!I373),0)),"",VLOOKUP($AB374,HSB!$A$1:$X$3000,COLUMN(HSB!I373),0))</f>
        <v>0.50423372055670002</v>
      </c>
      <c r="V374">
        <f>IF(ISERROR(VLOOKUP($AB374,HSB!$A$1:$X$3000,COLUMN(HSB!J373),0)),"",VLOOKUP($AB374,HSB!$A$1:$X$3000,COLUMN(HSB!J373),0))</f>
        <v>21.298161475546699</v>
      </c>
      <c r="W374">
        <f>IF(ISERROR(VLOOKUP($AB374,HSB!$A$1:$X$3000,COLUMN(HSB!K373),0)),"",VLOOKUP($AB374,HSB!$A$1:$X$3000,COLUMN(HSB!K373),0))</f>
        <v>661.40666666666698</v>
      </c>
      <c r="X374">
        <f>IF(ISERROR(VLOOKUP($AB374,HSB!$A$1:$X$3000,COLUMN(HSB!L373),0)),"",VLOOKUP($AB374,HSB!$A$1:$X$3000,COLUMN(HSB!L373),0))</f>
        <v>0.52480118439567502</v>
      </c>
      <c r="Y374">
        <f>IF(ISERROR(VLOOKUP($AB374,HSB!$A$1:$X$3000,COLUMN(HSB!M373),0)),"",VLOOKUP($AB374,HSB!$A$1:$X$3000,COLUMN(HSB!M373),0))</f>
        <v>22.005057636454701</v>
      </c>
      <c r="Z374">
        <f>IF(ISERROR(VLOOKUP($AB374,HSB!$A$1:$X$3000,COLUMN(HSB!N373),0)),"",VLOOKUP($AB374,HSB!$A$1:$X$3000,COLUMN(HSB!N373),0))</f>
        <v>640.40333333333297</v>
      </c>
      <c r="AA374">
        <f>IF(ISERROR(VLOOKUP($AB374,HSB!$A$1:$X$3000,COLUMN(HSB!O373),0)),"",VLOOKUP($AB374,HSB!$A$1:$X$3000,COLUMN(HSB!O373),0))</f>
        <v>0.52008764339314495</v>
      </c>
      <c r="AB374" t="s">
        <v>1307</v>
      </c>
      <c r="AC374">
        <v>-4.6713675000000003E-2</v>
      </c>
      <c r="AD374">
        <v>-0.70206336999999996</v>
      </c>
      <c r="AE374">
        <v>0.22399145500000001</v>
      </c>
      <c r="AF374">
        <v>0.57860890300000001</v>
      </c>
      <c r="AG374">
        <v>23.217583009999998</v>
      </c>
      <c r="AH374">
        <v>-0.19597278800000001</v>
      </c>
      <c r="AI374">
        <v>-0.47785478599999998</v>
      </c>
      <c r="AJ374">
        <v>0.11392677</v>
      </c>
      <c r="AK374">
        <v>0.218646432</v>
      </c>
      <c r="AL374">
        <v>11.223668979999999</v>
      </c>
      <c r="AM374">
        <v>-9.1900737999999996E-2</v>
      </c>
      <c r="AN374">
        <v>-0.68087404200000001</v>
      </c>
      <c r="AO374">
        <v>0.23504561500000001</v>
      </c>
      <c r="AP374">
        <v>0.59153772800000004</v>
      </c>
      <c r="AQ374">
        <v>21.461523150000001</v>
      </c>
      <c r="AR374">
        <v>-6.8795992E-2</v>
      </c>
      <c r="AS374">
        <v>-0.70669125899999996</v>
      </c>
      <c r="AT374">
        <v>0.24370666799999999</v>
      </c>
      <c r="AU374">
        <v>0.63299096399999999</v>
      </c>
      <c r="AV374">
        <v>20.748477350000002</v>
      </c>
    </row>
    <row r="375" spans="1:48" ht="12.75" customHeight="1">
      <c r="A375" t="s">
        <v>293</v>
      </c>
      <c r="B375" t="s">
        <v>469</v>
      </c>
      <c r="C375" t="s">
        <v>290</v>
      </c>
      <c r="D375">
        <v>2013</v>
      </c>
      <c r="E375" t="s">
        <v>846</v>
      </c>
      <c r="F375" t="s">
        <v>14</v>
      </c>
      <c r="H375" s="11">
        <v>169</v>
      </c>
      <c r="I375" s="4" t="s">
        <v>889</v>
      </c>
      <c r="J375">
        <v>118</v>
      </c>
      <c r="K375">
        <v>74</v>
      </c>
      <c r="L375">
        <v>74</v>
      </c>
      <c r="M375">
        <v>74</v>
      </c>
      <c r="N375">
        <v>21.5</v>
      </c>
      <c r="P375">
        <f>IF(ISERROR(VLOOKUP($AB375,HSB!$A$1:$X$3000,COLUMN(HSB!D374),0)),"",VLOOKUP($AB375,HSB!$A$1:$X$3000,COLUMN(HSB!D374),0))</f>
        <v>13.840995526623299</v>
      </c>
      <c r="Q375">
        <f>IF(ISERROR(VLOOKUP($AB375,HSB!$A$1:$X$3000,COLUMN(HSB!E374),0)),"",VLOOKUP($AB375,HSB!$A$1:$X$3000,COLUMN(HSB!E374),0))</f>
        <v>690.72333333333302</v>
      </c>
      <c r="R375">
        <f>IF(ISERROR(VLOOKUP($AB375,HSB!$A$1:$X$3000,COLUMN(HSB!F374),0)),"",VLOOKUP($AB375,HSB!$A$1:$X$3000,COLUMN(HSB!F374),0))</f>
        <v>0.53889030644039604</v>
      </c>
      <c r="S375">
        <f>IF(ISERROR(VLOOKUP($AB375,HSB!$A$1:$X$3000,COLUMN(HSB!G374),0)),"",VLOOKUP($AB375,HSB!$A$1:$X$3000,COLUMN(HSB!G374),0))</f>
        <v>27.927667017192501</v>
      </c>
      <c r="T375">
        <f>IF(ISERROR(VLOOKUP($AB375,HSB!$A$1:$X$3000,COLUMN(HSB!H374),0)),"",VLOOKUP($AB375,HSB!$A$1:$X$3000,COLUMN(HSB!H374),0))</f>
        <v>681.72333333333302</v>
      </c>
      <c r="U375">
        <f>IF(ISERROR(VLOOKUP($AB375,HSB!$A$1:$X$3000,COLUMN(HSB!I374),0)),"",VLOOKUP($AB375,HSB!$A$1:$X$3000,COLUMN(HSB!I374),0))</f>
        <v>0.46167422790082802</v>
      </c>
      <c r="V375">
        <f>IF(ISERROR(VLOOKUP($AB375,HSB!$A$1:$X$3000,COLUMN(HSB!J374),0)),"",VLOOKUP($AB375,HSB!$A$1:$X$3000,COLUMN(HSB!J374),0))</f>
        <v>32.3304775496578</v>
      </c>
      <c r="W375">
        <f>IF(ISERROR(VLOOKUP($AB375,HSB!$A$1:$X$3000,COLUMN(HSB!K374),0)),"",VLOOKUP($AB375,HSB!$A$1:$X$3000,COLUMN(HSB!K374),0))</f>
        <v>658.41333333333296</v>
      </c>
      <c r="X375">
        <f>IF(ISERROR(VLOOKUP($AB375,HSB!$A$1:$X$3000,COLUMN(HSB!L374),0)),"",VLOOKUP($AB375,HSB!$A$1:$X$3000,COLUMN(HSB!L374),0))</f>
        <v>0.42902793589833699</v>
      </c>
      <c r="Y375">
        <f>IF(ISERROR(VLOOKUP($AB375,HSB!$A$1:$X$3000,COLUMN(HSB!M374),0)),"",VLOOKUP($AB375,HSB!$A$1:$X$3000,COLUMN(HSB!M374),0))</f>
        <v>14.5962954765482</v>
      </c>
      <c r="Z375">
        <f>IF(ISERROR(VLOOKUP($AB375,HSB!$A$1:$X$3000,COLUMN(HSB!N374),0)),"",VLOOKUP($AB375,HSB!$A$1:$X$3000,COLUMN(HSB!N374),0))</f>
        <v>662.72666666666703</v>
      </c>
      <c r="AA375">
        <f>IF(ISERROR(VLOOKUP($AB375,HSB!$A$1:$X$3000,COLUMN(HSB!O374),0)),"",VLOOKUP($AB375,HSB!$A$1:$X$3000,COLUMN(HSB!O374),0))</f>
        <v>0.56880073374448803</v>
      </c>
      <c r="AB375" t="s">
        <v>1308</v>
      </c>
      <c r="AC375">
        <v>7.8139890000000004E-3</v>
      </c>
      <c r="AD375">
        <v>-0.80044428199999995</v>
      </c>
      <c r="AE375">
        <v>0.19535973400000001</v>
      </c>
      <c r="AF375">
        <v>0.56081472200000004</v>
      </c>
      <c r="AG375">
        <v>27.335149250000001</v>
      </c>
      <c r="AH375">
        <v>-0.145505991</v>
      </c>
      <c r="AI375">
        <v>-0.60522239099999997</v>
      </c>
      <c r="AJ375">
        <v>0.23748776499999999</v>
      </c>
      <c r="AK375">
        <v>0.54049461600000004</v>
      </c>
      <c r="AL375">
        <v>13.495083190000001</v>
      </c>
      <c r="AM375">
        <v>-0.144069528</v>
      </c>
      <c r="AN375">
        <v>-0.602763151</v>
      </c>
      <c r="AO375">
        <v>0.26590328200000002</v>
      </c>
      <c r="AP375">
        <v>0.60298992200000001</v>
      </c>
      <c r="AQ375">
        <v>14.19174557</v>
      </c>
      <c r="AR375">
        <v>-2.3231761E-2</v>
      </c>
      <c r="AS375">
        <v>-0.79220937899999999</v>
      </c>
      <c r="AT375">
        <v>0.15757070200000001</v>
      </c>
      <c r="AU375">
        <v>0.448713696</v>
      </c>
      <c r="AV375">
        <v>31.758128419999998</v>
      </c>
    </row>
    <row r="376" spans="1:48" ht="12.75" customHeight="1">
      <c r="A376" t="s">
        <v>291</v>
      </c>
      <c r="B376" t="s">
        <v>469</v>
      </c>
      <c r="C376" t="s">
        <v>290</v>
      </c>
      <c r="D376">
        <v>2013</v>
      </c>
      <c r="E376" t="s">
        <v>847</v>
      </c>
      <c r="F376" t="s">
        <v>14</v>
      </c>
      <c r="H376" s="11">
        <v>161</v>
      </c>
      <c r="I376" s="4" t="s">
        <v>889</v>
      </c>
      <c r="J376">
        <v>114.5</v>
      </c>
      <c r="K376">
        <v>75.5</v>
      </c>
      <c r="L376">
        <v>71</v>
      </c>
      <c r="M376">
        <v>75.5</v>
      </c>
      <c r="N376">
        <v>20.5</v>
      </c>
      <c r="P376">
        <f>IF(ISERROR(VLOOKUP($AB376,HSB!$A$1:$X$3000,COLUMN(HSB!D375),0)),"",VLOOKUP($AB376,HSB!$A$1:$X$3000,COLUMN(HSB!D375),0))</f>
        <v>17.2057603405108</v>
      </c>
      <c r="Q376">
        <f>IF(ISERROR(VLOOKUP($AB376,HSB!$A$1:$X$3000,COLUMN(HSB!E375),0)),"",VLOOKUP($AB376,HSB!$A$1:$X$3000,COLUMN(HSB!E375),0))</f>
        <v>683.02666666666698</v>
      </c>
      <c r="R376">
        <f>IF(ISERROR(VLOOKUP($AB376,HSB!$A$1:$X$3000,COLUMN(HSB!F375),0)),"",VLOOKUP($AB376,HSB!$A$1:$X$3000,COLUMN(HSB!F375),0))</f>
        <v>0.54199690196810202</v>
      </c>
      <c r="S376">
        <f>IF(ISERROR(VLOOKUP($AB376,HSB!$A$1:$X$3000,COLUMN(HSB!G375),0)),"",VLOOKUP($AB376,HSB!$A$1:$X$3000,COLUMN(HSB!G375),0))</f>
        <v>31.3084304790519</v>
      </c>
      <c r="T376">
        <f>IF(ISERROR(VLOOKUP($AB376,HSB!$A$1:$X$3000,COLUMN(HSB!H375),0)),"",VLOOKUP($AB376,HSB!$A$1:$X$3000,COLUMN(HSB!H375),0))</f>
        <v>628.76333333333298</v>
      </c>
      <c r="U376">
        <f>IF(ISERROR(VLOOKUP($AB376,HSB!$A$1:$X$3000,COLUMN(HSB!I375),0)),"",VLOOKUP($AB376,HSB!$A$1:$X$3000,COLUMN(HSB!I375),0))</f>
        <v>0.45256114907039802</v>
      </c>
      <c r="V376">
        <f>IF(ISERROR(VLOOKUP($AB376,HSB!$A$1:$X$3000,COLUMN(HSB!J375),0)),"",VLOOKUP($AB376,HSB!$A$1:$X$3000,COLUMN(HSB!J375),0))</f>
        <v>24.649967517943601</v>
      </c>
      <c r="W376">
        <f>IF(ISERROR(VLOOKUP($AB376,HSB!$A$1:$X$3000,COLUMN(HSB!K375),0)),"",VLOOKUP($AB376,HSB!$A$1:$X$3000,COLUMN(HSB!K375),0))</f>
        <v>651.72666666666703</v>
      </c>
      <c r="X376">
        <f>IF(ISERROR(VLOOKUP($AB376,HSB!$A$1:$X$3000,COLUMN(HSB!L375),0)),"",VLOOKUP($AB376,HSB!$A$1:$X$3000,COLUMN(HSB!L375),0))</f>
        <v>0.44098196617061902</v>
      </c>
      <c r="Y376">
        <f>IF(ISERROR(VLOOKUP($AB376,HSB!$A$1:$X$3000,COLUMN(HSB!M375),0)),"",VLOOKUP($AB376,HSB!$A$1:$X$3000,COLUMN(HSB!M375),0))</f>
        <v>27.357323652144899</v>
      </c>
      <c r="Z376">
        <f>IF(ISERROR(VLOOKUP($AB376,HSB!$A$1:$X$3000,COLUMN(HSB!N375),0)),"",VLOOKUP($AB376,HSB!$A$1:$X$3000,COLUMN(HSB!N375),0))</f>
        <v>659.07333333333304</v>
      </c>
      <c r="AA376">
        <f>IF(ISERROR(VLOOKUP($AB376,HSB!$A$1:$X$3000,COLUMN(HSB!O375),0)),"",VLOOKUP($AB376,HSB!$A$1:$X$3000,COLUMN(HSB!O375),0))</f>
        <v>0.48002215639072698</v>
      </c>
      <c r="AB376" t="s">
        <v>1309</v>
      </c>
      <c r="AC376">
        <v>2.9206227000000001E-2</v>
      </c>
      <c r="AD376">
        <v>-0.81453956199999999</v>
      </c>
      <c r="AE376">
        <v>0.19134990499999999</v>
      </c>
      <c r="AF376">
        <v>0.556594433</v>
      </c>
      <c r="AG376">
        <v>30.657615809999999</v>
      </c>
      <c r="AH376">
        <v>-0.13642442599999999</v>
      </c>
      <c r="AI376">
        <v>-0.62161944000000002</v>
      </c>
      <c r="AJ376">
        <v>0.24088973499999999</v>
      </c>
      <c r="AK376">
        <v>0.56114457699999998</v>
      </c>
      <c r="AL376">
        <v>16.76756417</v>
      </c>
      <c r="AM376">
        <v>-2.057061E-2</v>
      </c>
      <c r="AN376">
        <v>-0.75279189400000002</v>
      </c>
      <c r="AO376">
        <v>0.208934704</v>
      </c>
      <c r="AP376">
        <v>0.57144415500000001</v>
      </c>
      <c r="AQ376">
        <v>26.746732170000001</v>
      </c>
      <c r="AR376">
        <v>2.3584784000000001E-2</v>
      </c>
      <c r="AS376">
        <v>-0.81026007700000002</v>
      </c>
      <c r="AT376">
        <v>0.178480633</v>
      </c>
      <c r="AU376">
        <v>0.51725411899999996</v>
      </c>
      <c r="AV376">
        <v>24.165045630000002</v>
      </c>
    </row>
    <row r="377" spans="1:48" ht="12.75" customHeight="1">
      <c r="A377" t="s">
        <v>359</v>
      </c>
      <c r="B377" t="s">
        <v>469</v>
      </c>
      <c r="C377" t="s">
        <v>353</v>
      </c>
      <c r="D377">
        <v>2013</v>
      </c>
      <c r="E377" t="s">
        <v>848</v>
      </c>
      <c r="F377" t="s">
        <v>8</v>
      </c>
      <c r="H377" s="11">
        <v>163</v>
      </c>
      <c r="I377" s="4">
        <v>5</v>
      </c>
      <c r="J377">
        <v>114</v>
      </c>
      <c r="K377">
        <v>84</v>
      </c>
      <c r="L377">
        <v>82</v>
      </c>
      <c r="M377">
        <v>84</v>
      </c>
      <c r="N377">
        <v>17.5</v>
      </c>
      <c r="P377">
        <f>IF(ISERROR(VLOOKUP($AB377,HSB!$A$1:$X$3000,COLUMN(HSB!D376),0)),"",VLOOKUP($AB377,HSB!$A$1:$X$3000,COLUMN(HSB!D376),0))</f>
        <v>10.6473765982307</v>
      </c>
      <c r="Q377">
        <f>IF(ISERROR(VLOOKUP($AB377,HSB!$A$1:$X$3000,COLUMN(HSB!E376),0)),"",VLOOKUP($AB377,HSB!$A$1:$X$3000,COLUMN(HSB!E376),0))</f>
        <v>660.1</v>
      </c>
      <c r="R377">
        <f>IF(ISERROR(VLOOKUP($AB377,HSB!$A$1:$X$3000,COLUMN(HSB!F376),0)),"",VLOOKUP($AB377,HSB!$A$1:$X$3000,COLUMN(HSB!F376),0))</f>
        <v>0.58499664984598698</v>
      </c>
      <c r="S377">
        <f>IF(ISERROR(VLOOKUP($AB377,HSB!$A$1:$X$3000,COLUMN(HSB!G376),0)),"",VLOOKUP($AB377,HSB!$A$1:$X$3000,COLUMN(HSB!G376),0))</f>
        <v>20.2276416958771</v>
      </c>
      <c r="T377">
        <f>IF(ISERROR(VLOOKUP($AB377,HSB!$A$1:$X$3000,COLUMN(HSB!H376),0)),"",VLOOKUP($AB377,HSB!$A$1:$X$3000,COLUMN(HSB!H376),0))</f>
        <v>670.42</v>
      </c>
      <c r="U377">
        <f>IF(ISERROR(VLOOKUP($AB377,HSB!$A$1:$X$3000,COLUMN(HSB!I376),0)),"",VLOOKUP($AB377,HSB!$A$1:$X$3000,COLUMN(HSB!I376),0))</f>
        <v>0.50718107428471304</v>
      </c>
      <c r="V377">
        <f>IF(ISERROR(VLOOKUP($AB377,HSB!$A$1:$X$3000,COLUMN(HSB!J376),0)),"",VLOOKUP($AB377,HSB!$A$1:$X$3000,COLUMN(HSB!J376),0))</f>
        <v>23.894851727591401</v>
      </c>
      <c r="W377">
        <f>IF(ISERROR(VLOOKUP($AB377,HSB!$A$1:$X$3000,COLUMN(HSB!K376),0)),"",VLOOKUP($AB377,HSB!$A$1:$X$3000,COLUMN(HSB!K376),0))</f>
        <v>649.08000000000004</v>
      </c>
      <c r="X377">
        <f>IF(ISERROR(VLOOKUP($AB377,HSB!$A$1:$X$3000,COLUMN(HSB!L376),0)),"",VLOOKUP($AB377,HSB!$A$1:$X$3000,COLUMN(HSB!L376),0))</f>
        <v>0.48888203330649399</v>
      </c>
      <c r="Y377">
        <f>IF(ISERROR(VLOOKUP($AB377,HSB!$A$1:$X$3000,COLUMN(HSB!M376),0)),"",VLOOKUP($AB377,HSB!$A$1:$X$3000,COLUMN(HSB!M376),0))</f>
        <v>16.341244867301</v>
      </c>
      <c r="Z377">
        <f>IF(ISERROR(VLOOKUP($AB377,HSB!$A$1:$X$3000,COLUMN(HSB!N376),0)),"",VLOOKUP($AB377,HSB!$A$1:$X$3000,COLUMN(HSB!N376),0))</f>
        <v>663.04</v>
      </c>
      <c r="AA377">
        <f>IF(ISERROR(VLOOKUP($AB377,HSB!$A$1:$X$3000,COLUMN(HSB!O376),0)),"",VLOOKUP($AB377,HSB!$A$1:$X$3000,COLUMN(HSB!O376),0))</f>
        <v>0.55276626535510798</v>
      </c>
      <c r="AB377" t="s">
        <v>1310</v>
      </c>
      <c r="AC377">
        <v>-4.0094481000000001E-2</v>
      </c>
      <c r="AD377">
        <v>-0.71786664300000003</v>
      </c>
      <c r="AE377">
        <v>0.23191235900000001</v>
      </c>
      <c r="AF377">
        <v>0.61018877599999999</v>
      </c>
      <c r="AG377">
        <v>19.73445641</v>
      </c>
      <c r="AH377">
        <v>-0.16776522499999999</v>
      </c>
      <c r="AI377">
        <v>-0.62582983000000003</v>
      </c>
      <c r="AJ377">
        <v>0.27969780100000002</v>
      </c>
      <c r="AK377">
        <v>0.65541065399999998</v>
      </c>
      <c r="AL377">
        <v>10.33850136</v>
      </c>
      <c r="AM377">
        <v>-0.12588875299999999</v>
      </c>
      <c r="AN377">
        <v>-0.65172829399999999</v>
      </c>
      <c r="AO377">
        <v>0.25931531299999999</v>
      </c>
      <c r="AP377">
        <v>0.62905015600000003</v>
      </c>
      <c r="AQ377">
        <v>15.900604039999999</v>
      </c>
      <c r="AR377">
        <v>-6.1992964999999997E-2</v>
      </c>
      <c r="AS377">
        <v>-0.71527290499999996</v>
      </c>
      <c r="AT377">
        <v>0.20955121600000001</v>
      </c>
      <c r="AU377">
        <v>0.54969534900000006</v>
      </c>
      <c r="AV377">
        <v>23.360359639999999</v>
      </c>
    </row>
    <row r="378" spans="1:48" ht="12.75" customHeight="1">
      <c r="A378" t="s">
        <v>357</v>
      </c>
      <c r="B378" t="s">
        <v>469</v>
      </c>
      <c r="C378" t="s">
        <v>353</v>
      </c>
      <c r="D378">
        <v>2013</v>
      </c>
      <c r="E378" t="s">
        <v>849</v>
      </c>
      <c r="F378" t="s">
        <v>14</v>
      </c>
      <c r="H378" s="11">
        <v>159</v>
      </c>
      <c r="I378" s="4">
        <v>3</v>
      </c>
      <c r="J378">
        <v>113.33333333333333</v>
      </c>
      <c r="K378">
        <v>77.666666666666671</v>
      </c>
      <c r="L378">
        <v>72</v>
      </c>
      <c r="M378">
        <v>77.666666666666671</v>
      </c>
      <c r="N378">
        <v>18.5</v>
      </c>
      <c r="P378">
        <f>IF(ISERROR(VLOOKUP($AB378,HSB!$A$1:$X$3000,COLUMN(HSB!D377),0)),"",VLOOKUP($AB378,HSB!$A$1:$X$3000,COLUMN(HSB!D377),0))</f>
        <v>17.192624987481199</v>
      </c>
      <c r="Q378">
        <f>IF(ISERROR(VLOOKUP($AB378,HSB!$A$1:$X$3000,COLUMN(HSB!E377),0)),"",VLOOKUP($AB378,HSB!$A$1:$X$3000,COLUMN(HSB!E377),0))</f>
        <v>682.71333333333303</v>
      </c>
      <c r="R378">
        <f>IF(ISERROR(VLOOKUP($AB378,HSB!$A$1:$X$3000,COLUMN(HSB!F377),0)),"",VLOOKUP($AB378,HSB!$A$1:$X$3000,COLUMN(HSB!F377),0))</f>
        <v>0.54468320195724995</v>
      </c>
      <c r="S378">
        <f>IF(ISERROR(VLOOKUP($AB378,HSB!$A$1:$X$3000,COLUMN(HSB!G377),0)),"",VLOOKUP($AB378,HSB!$A$1:$X$3000,COLUMN(HSB!G377),0))</f>
        <v>21.668338340844599</v>
      </c>
      <c r="T378">
        <f>IF(ISERROR(VLOOKUP($AB378,HSB!$A$1:$X$3000,COLUMN(HSB!H377),0)),"",VLOOKUP($AB378,HSB!$A$1:$X$3000,COLUMN(HSB!H377),0))</f>
        <v>654.09666666666703</v>
      </c>
      <c r="U378">
        <f>IF(ISERROR(VLOOKUP($AB378,HSB!$A$1:$X$3000,COLUMN(HSB!I377),0)),"",VLOOKUP($AB378,HSB!$A$1:$X$3000,COLUMN(HSB!I377),0))</f>
        <v>0.481864943317654</v>
      </c>
      <c r="V378">
        <f>IF(ISERROR(VLOOKUP($AB378,HSB!$A$1:$X$3000,COLUMN(HSB!J377),0)),"",VLOOKUP($AB378,HSB!$A$1:$X$3000,COLUMN(HSB!J377),0))</f>
        <v>26.404041629110299</v>
      </c>
      <c r="W378">
        <f>IF(ISERROR(VLOOKUP($AB378,HSB!$A$1:$X$3000,COLUMN(HSB!K377),0)),"",VLOOKUP($AB378,HSB!$A$1:$X$3000,COLUMN(HSB!K377),0))</f>
        <v>639.72</v>
      </c>
      <c r="X378">
        <f>IF(ISERROR(VLOOKUP($AB378,HSB!$A$1:$X$3000,COLUMN(HSB!L377),0)),"",VLOOKUP($AB378,HSB!$A$1:$X$3000,COLUMN(HSB!L377),0))</f>
        <v>0.44087150002470998</v>
      </c>
      <c r="Y378">
        <f>IF(ISERROR(VLOOKUP($AB378,HSB!$A$1:$X$3000,COLUMN(HSB!M377),0)),"",VLOOKUP($AB378,HSB!$A$1:$X$3000,COLUMN(HSB!M377),0))</f>
        <v>27.678407327658199</v>
      </c>
      <c r="Z378">
        <f>IF(ISERROR(VLOOKUP($AB378,HSB!$A$1:$X$3000,COLUMN(HSB!N377),0)),"",VLOOKUP($AB378,HSB!$A$1:$X$3000,COLUMN(HSB!N377),0))</f>
        <v>652.07333333333304</v>
      </c>
      <c r="AA378">
        <f>IF(ISERROR(VLOOKUP($AB378,HSB!$A$1:$X$3000,COLUMN(HSB!O377),0)),"",VLOOKUP($AB378,HSB!$A$1:$X$3000,COLUMN(HSB!O377),0))</f>
        <v>0.47600392979391598</v>
      </c>
      <c r="AB378" t="s">
        <v>1311</v>
      </c>
      <c r="AC378">
        <v>1.29746E-4</v>
      </c>
      <c r="AD378">
        <v>-0.77557332599999995</v>
      </c>
      <c r="AE378">
        <v>0.215494673</v>
      </c>
      <c r="AF378">
        <v>0.60349861800000004</v>
      </c>
      <c r="AG378">
        <v>21.168437560000001</v>
      </c>
      <c r="AH378">
        <v>-0.110427755</v>
      </c>
      <c r="AI378">
        <v>-0.65428971000000002</v>
      </c>
      <c r="AJ378">
        <v>0.25238746000000001</v>
      </c>
      <c r="AK378">
        <v>0.61406400699999997</v>
      </c>
      <c r="AL378">
        <v>16.740351050000001</v>
      </c>
      <c r="AM378">
        <v>-1.8395736999999999E-2</v>
      </c>
      <c r="AN378">
        <v>-0.76402478900000004</v>
      </c>
      <c r="AO378">
        <v>0.20540245700000001</v>
      </c>
      <c r="AP378">
        <v>0.56842537500000001</v>
      </c>
      <c r="AQ378">
        <v>27.06868957</v>
      </c>
      <c r="AR378">
        <v>2.5217032E-2</v>
      </c>
      <c r="AS378">
        <v>-0.82229390800000002</v>
      </c>
      <c r="AT378">
        <v>0.17879092499999999</v>
      </c>
      <c r="AU378">
        <v>0.52403370000000005</v>
      </c>
      <c r="AV378">
        <v>25.887442060000001</v>
      </c>
    </row>
    <row r="379" spans="1:48" ht="12.75" customHeight="1">
      <c r="A379" t="s">
        <v>195</v>
      </c>
      <c r="B379" t="s">
        <v>469</v>
      </c>
      <c r="C379" t="s">
        <v>194</v>
      </c>
      <c r="D379">
        <v>2013</v>
      </c>
      <c r="E379" t="s">
        <v>850</v>
      </c>
      <c r="F379" t="s">
        <v>8</v>
      </c>
      <c r="H379" s="11">
        <v>150</v>
      </c>
      <c r="I379" s="4">
        <v>3</v>
      </c>
      <c r="J379">
        <v>122.16666666666667</v>
      </c>
      <c r="K379">
        <v>93</v>
      </c>
      <c r="L379">
        <v>82.5</v>
      </c>
      <c r="M379">
        <v>93</v>
      </c>
      <c r="N379">
        <v>17</v>
      </c>
      <c r="P379">
        <f>IF(ISERROR(VLOOKUP($AB379,HSB!$A$1:$X$3000,COLUMN(HSB!D378),0)),"",VLOOKUP($AB379,HSB!$A$1:$X$3000,COLUMN(HSB!D378),0))</f>
        <v>18.195542814221302</v>
      </c>
      <c r="Q379">
        <f>IF(ISERROR(VLOOKUP($AB379,HSB!$A$1:$X$3000,COLUMN(HSB!E378),0)),"",VLOOKUP($AB379,HSB!$A$1:$X$3000,COLUMN(HSB!E378),0))</f>
        <v>674.68</v>
      </c>
      <c r="R379">
        <f>IF(ISERROR(VLOOKUP($AB379,HSB!$A$1:$X$3000,COLUMN(HSB!F378),0)),"",VLOOKUP($AB379,HSB!$A$1:$X$3000,COLUMN(HSB!F378),0))</f>
        <v>0.51360665349039103</v>
      </c>
      <c r="S379">
        <f>IF(ISERROR(VLOOKUP($AB379,HSB!$A$1:$X$3000,COLUMN(HSB!G378),0)),"",VLOOKUP($AB379,HSB!$A$1:$X$3000,COLUMN(HSB!G378),0))</f>
        <v>21.836786546486401</v>
      </c>
      <c r="T379">
        <f>IF(ISERROR(VLOOKUP($AB379,HSB!$A$1:$X$3000,COLUMN(HSB!H378),0)),"",VLOOKUP($AB379,HSB!$A$1:$X$3000,COLUMN(HSB!H378),0))</f>
        <v>682.01</v>
      </c>
      <c r="U379">
        <f>IF(ISERROR(VLOOKUP($AB379,HSB!$A$1:$X$3000,COLUMN(HSB!I378),0)),"",VLOOKUP($AB379,HSB!$A$1:$X$3000,COLUMN(HSB!I378),0))</f>
        <v>0.50976868950425203</v>
      </c>
      <c r="V379">
        <f>IF(ISERROR(VLOOKUP($AB379,HSB!$A$1:$X$3000,COLUMN(HSB!J378),0)),"",VLOOKUP($AB379,HSB!$A$1:$X$3000,COLUMN(HSB!J378),0))</f>
        <v>28.060295626773499</v>
      </c>
      <c r="W379">
        <f>IF(ISERROR(VLOOKUP($AB379,HSB!$A$1:$X$3000,COLUMN(HSB!K378),0)),"",VLOOKUP($AB379,HSB!$A$1:$X$3000,COLUMN(HSB!K378),0))</f>
        <v>610.5</v>
      </c>
      <c r="X379">
        <f>IF(ISERROR(VLOOKUP($AB379,HSB!$A$1:$X$3000,COLUMN(HSB!L378),0)),"",VLOOKUP($AB379,HSB!$A$1:$X$3000,COLUMN(HSB!L378),0))</f>
        <v>0.470926758935727</v>
      </c>
      <c r="Y379">
        <f>IF(ISERROR(VLOOKUP($AB379,HSB!$A$1:$X$3000,COLUMN(HSB!M378),0)),"",VLOOKUP($AB379,HSB!$A$1:$X$3000,COLUMN(HSB!M378),0))</f>
        <v>14.4296579869805</v>
      </c>
      <c r="Z379">
        <f>IF(ISERROR(VLOOKUP($AB379,HSB!$A$1:$X$3000,COLUMN(HSB!N378),0)),"",VLOOKUP($AB379,HSB!$A$1:$X$3000,COLUMN(HSB!N378),0))</f>
        <v>674.68</v>
      </c>
      <c r="AA379">
        <f>IF(ISERROR(VLOOKUP($AB379,HSB!$A$1:$X$3000,COLUMN(HSB!O378),0)),"",VLOOKUP($AB379,HSB!$A$1:$X$3000,COLUMN(HSB!O378),0))</f>
        <v>0.52635607278947705</v>
      </c>
      <c r="AB379" t="s">
        <v>1312</v>
      </c>
      <c r="AC379">
        <v>-9.4304066000000006E-2</v>
      </c>
      <c r="AD379">
        <v>-0.640272277</v>
      </c>
      <c r="AE379">
        <v>0.219349346</v>
      </c>
      <c r="AF379">
        <v>0.524087148</v>
      </c>
      <c r="AG379">
        <v>21.33057208</v>
      </c>
      <c r="AH379">
        <v>-0.137770481</v>
      </c>
      <c r="AI379">
        <v>-0.63089970399999995</v>
      </c>
      <c r="AJ379">
        <v>0.21750788099999999</v>
      </c>
      <c r="AK379">
        <v>0.51332723099999999</v>
      </c>
      <c r="AL379">
        <v>17.77271034</v>
      </c>
      <c r="AM379">
        <v>-0.149747515</v>
      </c>
      <c r="AN379">
        <v>-0.582681966</v>
      </c>
      <c r="AO379">
        <v>0.22583571999999999</v>
      </c>
      <c r="AP379">
        <v>0.49717023500000002</v>
      </c>
      <c r="AQ379">
        <v>14.08767443</v>
      </c>
      <c r="AR379">
        <v>-7.9341370000000008E-3</v>
      </c>
      <c r="AS379">
        <v>-0.76490591900000005</v>
      </c>
      <c r="AT379">
        <v>0.20395954599999999</v>
      </c>
      <c r="AU379">
        <v>0.56485281099999995</v>
      </c>
      <c r="AV379">
        <v>27.445161500000001</v>
      </c>
    </row>
    <row r="380" spans="1:48" ht="12.75" customHeight="1">
      <c r="A380" t="s">
        <v>320</v>
      </c>
      <c r="B380" t="s">
        <v>469</v>
      </c>
      <c r="C380" t="s">
        <v>317</v>
      </c>
      <c r="D380">
        <v>2013</v>
      </c>
      <c r="E380" t="s">
        <v>851</v>
      </c>
      <c r="F380" t="s">
        <v>8</v>
      </c>
      <c r="H380" s="11">
        <v>147</v>
      </c>
      <c r="I380" s="4">
        <v>3</v>
      </c>
      <c r="J380">
        <v>116</v>
      </c>
      <c r="K380">
        <v>0</v>
      </c>
      <c r="L380">
        <v>91</v>
      </c>
      <c r="M380">
        <v>91</v>
      </c>
      <c r="N380">
        <v>16.5</v>
      </c>
      <c r="P380">
        <f>IF(ISERROR(VLOOKUP($AB380,HSB!$A$1:$X$3000,COLUMN(HSB!D379),0)),"",VLOOKUP($AB380,HSB!$A$1:$X$3000,COLUMN(HSB!D379),0))</f>
        <v>16.8139749123686</v>
      </c>
      <c r="Q380">
        <f>IF(ISERROR(VLOOKUP($AB380,HSB!$A$1:$X$3000,COLUMN(HSB!E379),0)),"",VLOOKUP($AB380,HSB!$A$1:$X$3000,COLUMN(HSB!E379),0))</f>
        <v>634.45333333333303</v>
      </c>
      <c r="R380">
        <f>IF(ISERROR(VLOOKUP($AB380,HSB!$A$1:$X$3000,COLUMN(HSB!F379),0)),"",VLOOKUP($AB380,HSB!$A$1:$X$3000,COLUMN(HSB!F379),0))</f>
        <v>0.50514147798931497</v>
      </c>
      <c r="S380">
        <f>IF(ISERROR(VLOOKUP($AB380,HSB!$A$1:$X$3000,COLUMN(HSB!G379),0)),"",VLOOKUP($AB380,HSB!$A$1:$X$3000,COLUMN(HSB!G379),0))</f>
        <v>24.9500617259222</v>
      </c>
      <c r="T380">
        <f>IF(ISERROR(VLOOKUP($AB380,HSB!$A$1:$X$3000,COLUMN(HSB!H379),0)),"",VLOOKUP($AB380,HSB!$A$1:$X$3000,COLUMN(HSB!H379),0))</f>
        <v>610.17999999999995</v>
      </c>
      <c r="U380">
        <f>IF(ISERROR(VLOOKUP($AB380,HSB!$A$1:$X$3000,COLUMN(HSB!I379),0)),"",VLOOKUP($AB380,HSB!$A$1:$X$3000,COLUMN(HSB!I379),0))</f>
        <v>0.47474096559304102</v>
      </c>
      <c r="V380">
        <f>IF(ISERROR(VLOOKUP($AB380,HSB!$A$1:$X$3000,COLUMN(HSB!J379),0)),"",VLOOKUP($AB380,HSB!$A$1:$X$3000,COLUMN(HSB!J379),0))</f>
        <v>25.542449340677699</v>
      </c>
      <c r="W380">
        <f>IF(ISERROR(VLOOKUP($AB380,HSB!$A$1:$X$3000,COLUMN(HSB!K379),0)),"",VLOOKUP($AB380,HSB!$A$1:$X$3000,COLUMN(HSB!K379),0))</f>
        <v>610.82000000000005</v>
      </c>
      <c r="X380">
        <f>IF(ISERROR(VLOOKUP($AB380,HSB!$A$1:$X$3000,COLUMN(HSB!L379),0)),"",VLOOKUP($AB380,HSB!$A$1:$X$3000,COLUMN(HSB!L379),0))</f>
        <v>0.45454299154678601</v>
      </c>
      <c r="Y380">
        <f>IF(ISERROR(VLOOKUP($AB380,HSB!$A$1:$X$3000,COLUMN(HSB!M379),0)),"",VLOOKUP($AB380,HSB!$A$1:$X$3000,COLUMN(HSB!M379),0))</f>
        <v>21.1809437489568</v>
      </c>
      <c r="Z380">
        <f>IF(ISERROR(VLOOKUP($AB380,HSB!$A$1:$X$3000,COLUMN(HSB!N379),0)),"",VLOOKUP($AB380,HSB!$A$1:$X$3000,COLUMN(HSB!N379),0))</f>
        <v>610.5</v>
      </c>
      <c r="AA380">
        <f>IF(ISERROR(VLOOKUP($AB380,HSB!$A$1:$X$3000,COLUMN(HSB!O379),0)),"",VLOOKUP($AB380,HSB!$A$1:$X$3000,COLUMN(HSB!O379),0))</f>
        <v>0.50326126022197604</v>
      </c>
      <c r="AB380" t="s">
        <v>1313</v>
      </c>
      <c r="AC380">
        <v>-5.4869287000000003E-2</v>
      </c>
      <c r="AD380">
        <v>-0.66182028699999995</v>
      </c>
      <c r="AE380">
        <v>0.19641672399999999</v>
      </c>
      <c r="AF380">
        <v>0.482237154</v>
      </c>
      <c r="AG380">
        <v>24.430739930000001</v>
      </c>
      <c r="AH380">
        <v>-0.18538456</v>
      </c>
      <c r="AI380">
        <v>-0.50611693499999999</v>
      </c>
      <c r="AJ380">
        <v>0.19851497800000001</v>
      </c>
      <c r="AK380">
        <v>0.38491624299999999</v>
      </c>
      <c r="AL380">
        <v>16.461065430000001</v>
      </c>
      <c r="AM380">
        <v>-0.133044782</v>
      </c>
      <c r="AN380">
        <v>-0.60259170100000004</v>
      </c>
      <c r="AO380">
        <v>0.20917751900000001</v>
      </c>
      <c r="AP380">
        <v>0.47382882399999998</v>
      </c>
      <c r="AQ380">
        <v>20.713986240000001</v>
      </c>
      <c r="AR380">
        <v>-3.7495164999999997E-2</v>
      </c>
      <c r="AS380">
        <v>-0.691569463</v>
      </c>
      <c r="AT380">
        <v>0.17885150899999999</v>
      </c>
      <c r="AU380">
        <v>0.456176735</v>
      </c>
      <c r="AV380">
        <v>25.05070482</v>
      </c>
    </row>
    <row r="381" spans="1:48" ht="12.75" customHeight="1">
      <c r="A381" t="s">
        <v>205</v>
      </c>
      <c r="B381" t="s">
        <v>469</v>
      </c>
      <c r="C381" t="s">
        <v>198</v>
      </c>
      <c r="D381">
        <v>2013</v>
      </c>
      <c r="E381" t="s">
        <v>852</v>
      </c>
      <c r="F381" t="s">
        <v>14</v>
      </c>
      <c r="H381" s="11">
        <v>196</v>
      </c>
      <c r="I381" s="4">
        <v>2</v>
      </c>
      <c r="J381">
        <v>118.5</v>
      </c>
      <c r="K381">
        <v>75.833333333333329</v>
      </c>
      <c r="L381">
        <v>75.333333333333329</v>
      </c>
      <c r="M381">
        <v>75.833333333333329</v>
      </c>
      <c r="N381">
        <v>19</v>
      </c>
      <c r="P381">
        <f>IF(ISERROR(VLOOKUP($AB381,HSB!$A$1:$X$3000,COLUMN(HSB!D380),0)),"",VLOOKUP($AB381,HSB!$A$1:$X$3000,COLUMN(HSB!D380),0))</f>
        <v>20.851044583541999</v>
      </c>
      <c r="Q381">
        <f>IF(ISERROR(VLOOKUP($AB381,HSB!$A$1:$X$3000,COLUMN(HSB!E380),0)),"",VLOOKUP($AB381,HSB!$A$1:$X$3000,COLUMN(HSB!E380),0))</f>
        <v>661.08333333333303</v>
      </c>
      <c r="R381">
        <f>IF(ISERROR(VLOOKUP($AB381,HSB!$A$1:$X$3000,COLUMN(HSB!F380),0)),"",VLOOKUP($AB381,HSB!$A$1:$X$3000,COLUMN(HSB!F380),0))</f>
        <v>0.46391992015810501</v>
      </c>
      <c r="S381">
        <f>IF(ISERROR(VLOOKUP($AB381,HSB!$A$1:$X$3000,COLUMN(HSB!G380),0)),"",VLOOKUP($AB381,HSB!$A$1:$X$3000,COLUMN(HSB!G380),0))</f>
        <v>31.626193373393399</v>
      </c>
      <c r="T381">
        <f>IF(ISERROR(VLOOKUP($AB381,HSB!$A$1:$X$3000,COLUMN(HSB!H380),0)),"",VLOOKUP($AB381,HSB!$A$1:$X$3000,COLUMN(HSB!H380),0))</f>
        <v>599.80666666666696</v>
      </c>
      <c r="U381">
        <f>IF(ISERROR(VLOOKUP($AB381,HSB!$A$1:$X$3000,COLUMN(HSB!I380),0)),"",VLOOKUP($AB381,HSB!$A$1:$X$3000,COLUMN(HSB!I380),0))</f>
        <v>0.42756442448870402</v>
      </c>
      <c r="V381">
        <f>IF(ISERROR(VLOOKUP($AB381,HSB!$A$1:$X$3000,COLUMN(HSB!J380),0)),"",VLOOKUP($AB381,HSB!$A$1:$X$3000,COLUMN(HSB!J380),0))</f>
        <v>38.828717609747997</v>
      </c>
      <c r="W381">
        <f>IF(ISERROR(VLOOKUP($AB381,HSB!$A$1:$X$3000,COLUMN(HSB!K380),0)),"",VLOOKUP($AB381,HSB!$A$1:$X$3000,COLUMN(HSB!K380),0))</f>
        <v>586.85333333333301</v>
      </c>
      <c r="X381">
        <f>IF(ISERROR(VLOOKUP($AB381,HSB!$A$1:$X$3000,COLUMN(HSB!L380),0)),"",VLOOKUP($AB381,HSB!$A$1:$X$3000,COLUMN(HSB!L380),0))</f>
        <v>0.37616801524218102</v>
      </c>
      <c r="Y381">
        <f>IF(ISERROR(VLOOKUP($AB381,HSB!$A$1:$X$3000,COLUMN(HSB!M380),0)),"",VLOOKUP($AB381,HSB!$A$1:$X$3000,COLUMN(HSB!M380),0))</f>
        <v>29.596338290769499</v>
      </c>
      <c r="Z381">
        <f>IF(ISERROR(VLOOKUP($AB381,HSB!$A$1:$X$3000,COLUMN(HSB!N380),0)),"",VLOOKUP($AB381,HSB!$A$1:$X$3000,COLUMN(HSB!N380),0))</f>
        <v>644.48666666666702</v>
      </c>
      <c r="AA381">
        <f>IF(ISERROR(VLOOKUP($AB381,HSB!$A$1:$X$3000,COLUMN(HSB!O380),0)),"",VLOOKUP($AB381,HSB!$A$1:$X$3000,COLUMN(HSB!O380),0))</f>
        <v>0.45112649869181598</v>
      </c>
      <c r="AB381" t="s">
        <v>1314</v>
      </c>
      <c r="AC381">
        <v>2.3090909E-2</v>
      </c>
      <c r="AD381">
        <v>-0.82153403899999999</v>
      </c>
      <c r="AE381">
        <v>0.16683964400000001</v>
      </c>
      <c r="AF381">
        <v>0.488389195</v>
      </c>
      <c r="AG381">
        <v>31.051927670000001</v>
      </c>
      <c r="AH381">
        <v>-8.5896539999999993E-2</v>
      </c>
      <c r="AI381">
        <v>-0.69713252999999997</v>
      </c>
      <c r="AJ381">
        <v>0.18013652499999999</v>
      </c>
      <c r="AK381">
        <v>0.46243307299999997</v>
      </c>
      <c r="AL381">
        <v>20.44072547</v>
      </c>
      <c r="AM381">
        <v>1.7511689999999999E-3</v>
      </c>
      <c r="AN381">
        <v>-0.82660586800000002</v>
      </c>
      <c r="AO381">
        <v>0.18562916099999999</v>
      </c>
      <c r="AP381">
        <v>0.541122043</v>
      </c>
      <c r="AQ381">
        <v>29.00347417</v>
      </c>
      <c r="AR381">
        <v>8.0354533000000006E-2</v>
      </c>
      <c r="AS381">
        <v>-0.936414038</v>
      </c>
      <c r="AT381">
        <v>0.12475987600000001</v>
      </c>
      <c r="AU381">
        <v>0.40196460699999997</v>
      </c>
      <c r="AV381">
        <v>38.281406820000001</v>
      </c>
    </row>
    <row r="382" spans="1:48" ht="12.75" customHeight="1">
      <c r="A382" t="s">
        <v>203</v>
      </c>
      <c r="B382" t="s">
        <v>469</v>
      </c>
      <c r="C382" t="s">
        <v>198</v>
      </c>
      <c r="D382">
        <v>2013</v>
      </c>
      <c r="E382" t="s">
        <v>853</v>
      </c>
      <c r="F382" t="s">
        <v>8</v>
      </c>
      <c r="H382" s="11" t="s">
        <v>889</v>
      </c>
      <c r="I382" s="4">
        <v>0</v>
      </c>
      <c r="J382">
        <v>123</v>
      </c>
      <c r="K382">
        <v>108.33333333333333</v>
      </c>
      <c r="L382">
        <v>106</v>
      </c>
      <c r="M382">
        <v>108.33333333333333</v>
      </c>
      <c r="N382">
        <v>16</v>
      </c>
      <c r="P382">
        <f>IF(ISERROR(VLOOKUP($AB382,HSB!$A$1:$X$3000,COLUMN(HSB!D381),0)),"",VLOOKUP($AB382,HSB!$A$1:$X$3000,COLUMN(HSB!D381),0))</f>
        <v>10.553137756635</v>
      </c>
      <c r="Q382">
        <f>IF(ISERROR(VLOOKUP($AB382,HSB!$A$1:$X$3000,COLUMN(HSB!E381),0)),"",VLOOKUP($AB382,HSB!$A$1:$X$3000,COLUMN(HSB!E381),0))</f>
        <v>674.06</v>
      </c>
      <c r="R382">
        <f>IF(ISERROR(VLOOKUP($AB382,HSB!$A$1:$X$3000,COLUMN(HSB!F381),0)),"",VLOOKUP($AB382,HSB!$A$1:$X$3000,COLUMN(HSB!F381),0))</f>
        <v>0.506233273635465</v>
      </c>
      <c r="S382">
        <f>IF(ISERROR(VLOOKUP($AB382,HSB!$A$1:$X$3000,COLUMN(HSB!G381),0)),"",VLOOKUP($AB382,HSB!$A$1:$X$3000,COLUMN(HSB!G381),0))</f>
        <v>32.906240527457797</v>
      </c>
      <c r="T382">
        <f>IF(ISERROR(VLOOKUP($AB382,HSB!$A$1:$X$3000,COLUMN(HSB!H381),0)),"",VLOOKUP($AB382,HSB!$A$1:$X$3000,COLUMN(HSB!H381),0))</f>
        <v>618.81666666666695</v>
      </c>
      <c r="U382">
        <f>IF(ISERROR(VLOOKUP($AB382,HSB!$A$1:$X$3000,COLUMN(HSB!I381),0)),"",VLOOKUP($AB382,HSB!$A$1:$X$3000,COLUMN(HSB!I381),0))</f>
        <v>0.44683079403412701</v>
      </c>
      <c r="V382">
        <f>IF(ISERROR(VLOOKUP($AB382,HSB!$A$1:$X$3000,COLUMN(HSB!J381),0)),"",VLOOKUP($AB382,HSB!$A$1:$X$3000,COLUMN(HSB!J381),0))</f>
        <v>23.4252190619262</v>
      </c>
      <c r="W382">
        <f>IF(ISERROR(VLOOKUP($AB382,HSB!$A$1:$X$3000,COLUMN(HSB!K381),0)),"",VLOOKUP($AB382,HSB!$A$1:$X$3000,COLUMN(HSB!K381),0))</f>
        <v>626.79333333333295</v>
      </c>
      <c r="X382">
        <f>IF(ISERROR(VLOOKUP($AB382,HSB!$A$1:$X$3000,COLUMN(HSB!L381),0)),"",VLOOKUP($AB382,HSB!$A$1:$X$3000,COLUMN(HSB!L381),0))</f>
        <v>0.44539419981118</v>
      </c>
      <c r="Y382">
        <f>IF(ISERROR(VLOOKUP($AB382,HSB!$A$1:$X$3000,COLUMN(HSB!M381),0)),"",VLOOKUP($AB382,HSB!$A$1:$X$3000,COLUMN(HSB!M381),0))</f>
        <v>19.038086162577201</v>
      </c>
      <c r="Z382">
        <f>IF(ISERROR(VLOOKUP($AB382,HSB!$A$1:$X$3000,COLUMN(HSB!N381),0)),"",VLOOKUP($AB382,HSB!$A$1:$X$3000,COLUMN(HSB!N381),0))</f>
        <v>626.79333333333295</v>
      </c>
      <c r="AA382">
        <f>IF(ISERROR(VLOOKUP($AB382,HSB!$A$1:$X$3000,COLUMN(HSB!O381),0)),"",VLOOKUP($AB382,HSB!$A$1:$X$3000,COLUMN(HSB!O381),0))</f>
        <v>0.50505930781140596</v>
      </c>
      <c r="AB382" t="s">
        <v>1315</v>
      </c>
      <c r="AC382">
        <v>1.4225682E-2</v>
      </c>
      <c r="AD382">
        <v>-0.77773677600000002</v>
      </c>
      <c r="AE382">
        <v>0.18171551699999999</v>
      </c>
      <c r="AF382">
        <v>0.51001655099999998</v>
      </c>
      <c r="AG382">
        <v>32.256936490000001</v>
      </c>
      <c r="AH382">
        <v>-0.24983263</v>
      </c>
      <c r="AI382">
        <v>-0.34725821200000001</v>
      </c>
      <c r="AJ382">
        <v>0.18544686899999999</v>
      </c>
      <c r="AK382">
        <v>0.38638044999999999</v>
      </c>
      <c r="AL382">
        <v>10.34952644</v>
      </c>
      <c r="AM382">
        <v>-9.1719599999999998E-2</v>
      </c>
      <c r="AN382">
        <v>-0.601818517</v>
      </c>
      <c r="AO382">
        <v>0.21561894700000001</v>
      </c>
      <c r="AP382">
        <v>0.48840270000000002</v>
      </c>
      <c r="AQ382">
        <v>18.605587079999999</v>
      </c>
      <c r="AR382">
        <v>-1.3031865E-2</v>
      </c>
      <c r="AS382">
        <v>-0.71705200099999999</v>
      </c>
      <c r="AT382">
        <v>0.17683108</v>
      </c>
      <c r="AU382">
        <v>0.46482842800000002</v>
      </c>
      <c r="AV382">
        <v>22.97945567</v>
      </c>
    </row>
    <row r="383" spans="1:48" ht="12.75" customHeight="1">
      <c r="A383" t="s">
        <v>202</v>
      </c>
      <c r="B383" t="s">
        <v>469</v>
      </c>
      <c r="C383" t="s">
        <v>198</v>
      </c>
      <c r="D383">
        <v>2013</v>
      </c>
      <c r="E383" t="s">
        <v>854</v>
      </c>
      <c r="F383" t="s">
        <v>8</v>
      </c>
      <c r="H383" s="11" t="s">
        <v>889</v>
      </c>
      <c r="I383" s="4">
        <v>0</v>
      </c>
      <c r="J383">
        <v>117.83333333333333</v>
      </c>
      <c r="K383">
        <v>82</v>
      </c>
      <c r="L383">
        <v>83</v>
      </c>
      <c r="M383">
        <v>83</v>
      </c>
      <c r="N383">
        <v>0</v>
      </c>
      <c r="P383">
        <f>IF(ISERROR(VLOOKUP($AB383,HSB!$A$1:$X$3000,COLUMN(HSB!D382),0)),"",VLOOKUP($AB383,HSB!$A$1:$X$3000,COLUMN(HSB!D382),0))</f>
        <v>18.725867150726099</v>
      </c>
      <c r="Q383">
        <f>IF(ISERROR(VLOOKUP($AB383,HSB!$A$1:$X$3000,COLUMN(HSB!E382),0)),"",VLOOKUP($AB383,HSB!$A$1:$X$3000,COLUMN(HSB!E382),0))</f>
        <v>660.02</v>
      </c>
      <c r="R383">
        <f>IF(ISERROR(VLOOKUP($AB383,HSB!$A$1:$X$3000,COLUMN(HSB!F382),0)),"",VLOOKUP($AB383,HSB!$A$1:$X$3000,COLUMN(HSB!F382),0))</f>
        <v>0.51426543555827597</v>
      </c>
      <c r="S383">
        <f>IF(ISERROR(VLOOKUP($AB383,HSB!$A$1:$X$3000,COLUMN(HSB!G382),0)),"",VLOOKUP($AB383,HSB!$A$1:$X$3000,COLUMN(HSB!G382),0))</f>
        <v>31.538364279753001</v>
      </c>
      <c r="T383">
        <f>IF(ISERROR(VLOOKUP($AB383,HSB!$A$1:$X$3000,COLUMN(HSB!H382),0)),"",VLOOKUP($AB383,HSB!$A$1:$X$3000,COLUMN(HSB!H382),0))</f>
        <v>659.70666666666705</v>
      </c>
      <c r="U383">
        <f>IF(ISERROR(VLOOKUP($AB383,HSB!$A$1:$X$3000,COLUMN(HSB!I382),0)),"",VLOOKUP($AB383,HSB!$A$1:$X$3000,COLUMN(HSB!I382),0))</f>
        <v>0.43103415434151998</v>
      </c>
      <c r="V383">
        <f>IF(ISERROR(VLOOKUP($AB383,HSB!$A$1:$X$3000,COLUMN(HSB!J382),0)),"",VLOOKUP($AB383,HSB!$A$1:$X$3000,COLUMN(HSB!J382),0))</f>
        <v>31.068252211650801</v>
      </c>
      <c r="W383">
        <f>IF(ISERROR(VLOOKUP($AB383,HSB!$A$1:$X$3000,COLUMN(HSB!K382),0)),"",VLOOKUP($AB383,HSB!$A$1:$X$3000,COLUMN(HSB!K382),0))</f>
        <v>643.73666666666702</v>
      </c>
      <c r="X383">
        <f>IF(ISERROR(VLOOKUP($AB383,HSB!$A$1:$X$3000,COLUMN(HSB!L382),0)),"",VLOOKUP($AB383,HSB!$A$1:$X$3000,COLUMN(HSB!L382),0))</f>
        <v>0.43341779356059201</v>
      </c>
      <c r="Y383">
        <f>IF(ISERROR(VLOOKUP($AB383,HSB!$A$1:$X$3000,COLUMN(HSB!M382),0)),"",VLOOKUP($AB383,HSB!$A$1:$X$3000,COLUMN(HSB!M382),0))</f>
        <v>23.538769988315799</v>
      </c>
      <c r="Z383">
        <f>IF(ISERROR(VLOOKUP($AB383,HSB!$A$1:$X$3000,COLUMN(HSB!N382),0)),"",VLOOKUP($AB383,HSB!$A$1:$X$3000,COLUMN(HSB!N382),0))</f>
        <v>660.02</v>
      </c>
      <c r="AA383">
        <f>IF(ISERROR(VLOOKUP($AB383,HSB!$A$1:$X$3000,COLUMN(HSB!O382),0)),"",VLOOKUP($AB383,HSB!$A$1:$X$3000,COLUMN(HSB!O382),0))</f>
        <v>0.47375209814272401</v>
      </c>
      <c r="AB383" t="s">
        <v>1316</v>
      </c>
      <c r="AC383">
        <v>3.7699572000000001E-2</v>
      </c>
      <c r="AD383">
        <v>-0.82202054300000005</v>
      </c>
      <c r="AE383">
        <v>0.17061063100000001</v>
      </c>
      <c r="AF383">
        <v>0.499621133</v>
      </c>
      <c r="AG383">
        <v>30.94866652</v>
      </c>
      <c r="AH383">
        <v>-0.117072962</v>
      </c>
      <c r="AI383">
        <v>-0.60297304299999999</v>
      </c>
      <c r="AJ383">
        <v>0.22081024699999999</v>
      </c>
      <c r="AK383">
        <v>0.50086909599999996</v>
      </c>
      <c r="AL383">
        <v>18.28622867</v>
      </c>
      <c r="AM383">
        <v>-5.4643786E-2</v>
      </c>
      <c r="AN383">
        <v>-0.702685114</v>
      </c>
      <c r="AO383">
        <v>0.19354026299999999</v>
      </c>
      <c r="AP383">
        <v>0.50016865799999999</v>
      </c>
      <c r="AQ383">
        <v>23.042927540000001</v>
      </c>
      <c r="AR383">
        <v>1.9505934999999999E-2</v>
      </c>
      <c r="AS383">
        <v>-0.79500077499999999</v>
      </c>
      <c r="AT383">
        <v>0.169067254</v>
      </c>
      <c r="AU383">
        <v>0.48271450999999999</v>
      </c>
      <c r="AV383">
        <v>30.487937550000002</v>
      </c>
    </row>
    <row r="384" spans="1:48" ht="12.75" customHeight="1">
      <c r="A384" t="s">
        <v>201</v>
      </c>
      <c r="B384" t="s">
        <v>469</v>
      </c>
      <c r="C384" t="s">
        <v>198</v>
      </c>
      <c r="D384">
        <v>2013</v>
      </c>
      <c r="E384" t="s">
        <v>855</v>
      </c>
      <c r="F384" t="s">
        <v>14</v>
      </c>
      <c r="H384" s="11">
        <v>192</v>
      </c>
      <c r="I384" s="4">
        <v>1</v>
      </c>
      <c r="J384">
        <v>117.66666666666667</v>
      </c>
      <c r="K384">
        <v>68.333333333333329</v>
      </c>
      <c r="L384">
        <v>70.166666666666671</v>
      </c>
      <c r="M384">
        <v>70.166666666666671</v>
      </c>
      <c r="N384">
        <v>18</v>
      </c>
      <c r="P384">
        <f>IF(ISERROR(VLOOKUP($AB384,HSB!$A$1:$X$3000,COLUMN(HSB!D383),0)),"",VLOOKUP($AB384,HSB!$A$1:$X$3000,COLUMN(HSB!D383),0))</f>
        <v>29.1261512268403</v>
      </c>
      <c r="Q384">
        <f>IF(ISERROR(VLOOKUP($AB384,HSB!$A$1:$X$3000,COLUMN(HSB!E383),0)),"",VLOOKUP($AB384,HSB!$A$1:$X$3000,COLUMN(HSB!E383),0))</f>
        <v>660.4</v>
      </c>
      <c r="R384">
        <f>IF(ISERROR(VLOOKUP($AB384,HSB!$A$1:$X$3000,COLUMN(HSB!F383),0)),"",VLOOKUP($AB384,HSB!$A$1:$X$3000,COLUMN(HSB!F383),0))</f>
        <v>0.42748788198674997</v>
      </c>
      <c r="S384">
        <f>IF(ISERROR(VLOOKUP($AB384,HSB!$A$1:$X$3000,COLUMN(HSB!G383),0)),"",VLOOKUP($AB384,HSB!$A$1:$X$3000,COLUMN(HSB!G383),0))</f>
        <v>42.693856618260703</v>
      </c>
      <c r="T384">
        <f>IF(ISERROR(VLOOKUP($AB384,HSB!$A$1:$X$3000,COLUMN(HSB!H383),0)),"",VLOOKUP($AB384,HSB!$A$1:$X$3000,COLUMN(HSB!H383),0))</f>
        <v>625.113333333333</v>
      </c>
      <c r="U384">
        <f>IF(ISERROR(VLOOKUP($AB384,HSB!$A$1:$X$3000,COLUMN(HSB!I383),0)),"",VLOOKUP($AB384,HSB!$A$1:$X$3000,COLUMN(HSB!I383),0))</f>
        <v>0.406333843977422</v>
      </c>
      <c r="V384">
        <f>IF(ISERROR(VLOOKUP($AB384,HSB!$A$1:$X$3000,COLUMN(HSB!J383),0)),"",VLOOKUP($AB384,HSB!$A$1:$X$3000,COLUMN(HSB!J383),0))</f>
        <v>39.824729260557497</v>
      </c>
      <c r="W384">
        <f>IF(ISERROR(VLOOKUP($AB384,HSB!$A$1:$X$3000,COLUMN(HSB!K383),0)),"",VLOOKUP($AB384,HSB!$A$1:$X$3000,COLUMN(HSB!K383),0))</f>
        <v>643.41333333333296</v>
      </c>
      <c r="X384">
        <f>IF(ISERROR(VLOOKUP($AB384,HSB!$A$1:$X$3000,COLUMN(HSB!L383),0)),"",VLOOKUP($AB384,HSB!$A$1:$X$3000,COLUMN(HSB!L383),0))</f>
        <v>0.388302411287963</v>
      </c>
      <c r="Y384">
        <f>IF(ISERROR(VLOOKUP($AB384,HSB!$A$1:$X$3000,COLUMN(HSB!M383),0)),"",VLOOKUP($AB384,HSB!$A$1:$X$3000,COLUMN(HSB!M383),0))</f>
        <v>31.364982807544699</v>
      </c>
      <c r="Z384">
        <f>IF(ISERROR(VLOOKUP($AB384,HSB!$A$1:$X$3000,COLUMN(HSB!N383),0)),"",VLOOKUP($AB384,HSB!$A$1:$X$3000,COLUMN(HSB!N383),0))</f>
        <v>660.02</v>
      </c>
      <c r="AA384">
        <f>IF(ISERROR(VLOOKUP($AB384,HSB!$A$1:$X$3000,COLUMN(HSB!O383),0)),"",VLOOKUP($AB384,HSB!$A$1:$X$3000,COLUMN(HSB!O383),0))</f>
        <v>0.42805637307439998</v>
      </c>
      <c r="AB384" t="s">
        <v>1317</v>
      </c>
      <c r="AC384">
        <v>7.8199592999999998E-2</v>
      </c>
      <c r="AD384">
        <v>-0.88171148600000004</v>
      </c>
      <c r="AE384">
        <v>0.154023095</v>
      </c>
      <c r="AF384">
        <v>0.47559332599999998</v>
      </c>
      <c r="AG384">
        <v>41.973301749999997</v>
      </c>
      <c r="AH384">
        <v>-4.4886023999999997E-2</v>
      </c>
      <c r="AI384">
        <v>-0.73802655299999997</v>
      </c>
      <c r="AJ384">
        <v>0.151812791</v>
      </c>
      <c r="AK384">
        <v>0.40818377700000003</v>
      </c>
      <c r="AL384">
        <v>28.625435070000002</v>
      </c>
      <c r="AM384">
        <v>2.6140333000000002E-2</v>
      </c>
      <c r="AN384">
        <v>-0.78923802700000001</v>
      </c>
      <c r="AO384">
        <v>0.16553754000000001</v>
      </c>
      <c r="AP384">
        <v>0.46997810200000001</v>
      </c>
      <c r="AQ384">
        <v>30.800004980000001</v>
      </c>
      <c r="AR384">
        <v>5.4936932000000001E-2</v>
      </c>
      <c r="AS384">
        <v>-0.87676983600000002</v>
      </c>
      <c r="AT384">
        <v>0.13115198</v>
      </c>
      <c r="AU384">
        <v>0.40307513499999997</v>
      </c>
      <c r="AV384">
        <v>39.23322142</v>
      </c>
    </row>
    <row r="385" spans="1:48" ht="12.75" customHeight="1">
      <c r="A385" t="s">
        <v>199</v>
      </c>
      <c r="B385" t="s">
        <v>469</v>
      </c>
      <c r="C385" t="s">
        <v>198</v>
      </c>
      <c r="D385">
        <v>2013</v>
      </c>
      <c r="E385" t="s">
        <v>856</v>
      </c>
      <c r="F385" t="s">
        <v>14</v>
      </c>
      <c r="H385" s="11" t="s">
        <v>889</v>
      </c>
      <c r="I385" s="4">
        <v>0</v>
      </c>
      <c r="J385">
        <v>121</v>
      </c>
      <c r="K385">
        <v>84</v>
      </c>
      <c r="L385">
        <v>83</v>
      </c>
      <c r="M385">
        <v>84</v>
      </c>
      <c r="N385">
        <v>0</v>
      </c>
      <c r="P385">
        <f>IF(ISERROR(VLOOKUP($AB385,HSB!$A$1:$X$3000,COLUMN(HSB!D384),0)),"",VLOOKUP($AB385,HSB!$A$1:$X$3000,COLUMN(HSB!D384),0))</f>
        <v>27.772027474545201</v>
      </c>
      <c r="Q385">
        <f>IF(ISERROR(VLOOKUP($AB385,HSB!$A$1:$X$3000,COLUMN(HSB!E384),0)),"",VLOOKUP($AB385,HSB!$A$1:$X$3000,COLUMN(HSB!E384),0))</f>
        <v>644.48</v>
      </c>
      <c r="R385">
        <f>IF(ISERROR(VLOOKUP($AB385,HSB!$A$1:$X$3000,COLUMN(HSB!F384),0)),"",VLOOKUP($AB385,HSB!$A$1:$X$3000,COLUMN(HSB!F384),0))</f>
        <v>0.47629663409739598</v>
      </c>
      <c r="S385">
        <f>IF(ISERROR(VLOOKUP($AB385,HSB!$A$1:$X$3000,COLUMN(HSB!G384),0)),"",VLOOKUP($AB385,HSB!$A$1:$X$3000,COLUMN(HSB!G384),0))</f>
        <v>43.9424678684694</v>
      </c>
      <c r="T385">
        <f>IF(ISERROR(VLOOKUP($AB385,HSB!$A$1:$X$3000,COLUMN(HSB!H384),0)),"",VLOOKUP($AB385,HSB!$A$1:$X$3000,COLUMN(HSB!H384),0))</f>
        <v>631.756666666667</v>
      </c>
      <c r="U385">
        <f>IF(ISERROR(VLOOKUP($AB385,HSB!$A$1:$X$3000,COLUMN(HSB!I384),0)),"",VLOOKUP($AB385,HSB!$A$1:$X$3000,COLUMN(HSB!I384),0))</f>
        <v>0.37634753644424501</v>
      </c>
      <c r="V385">
        <f>IF(ISERROR(VLOOKUP($AB385,HSB!$A$1:$X$3000,COLUMN(HSB!J384),0)),"",VLOOKUP($AB385,HSB!$A$1:$X$3000,COLUMN(HSB!J384),0))</f>
        <v>38.639520180270402</v>
      </c>
      <c r="W385">
        <f>IF(ISERROR(VLOOKUP($AB385,HSB!$A$1:$X$3000,COLUMN(HSB!K384),0)),"",VLOOKUP($AB385,HSB!$A$1:$X$3000,COLUMN(HSB!K384),0))</f>
        <v>643.40666666666698</v>
      </c>
      <c r="X385">
        <f>IF(ISERROR(VLOOKUP($AB385,HSB!$A$1:$X$3000,COLUMN(HSB!L384),0)),"",VLOOKUP($AB385,HSB!$A$1:$X$3000,COLUMN(HSB!L384),0))</f>
        <v>0.371769259384717</v>
      </c>
      <c r="Y385">
        <f>IF(ISERROR(VLOOKUP($AB385,HSB!$A$1:$X$3000,COLUMN(HSB!M384),0)),"",VLOOKUP($AB385,HSB!$A$1:$X$3000,COLUMN(HSB!M384),0))</f>
        <v>38.0478082123185</v>
      </c>
      <c r="Z385">
        <f>IF(ISERROR(VLOOKUP($AB385,HSB!$A$1:$X$3000,COLUMN(HSB!N384),0)),"",VLOOKUP($AB385,HSB!$A$1:$X$3000,COLUMN(HSB!N384),0))</f>
        <v>659.08</v>
      </c>
      <c r="AA385">
        <f>IF(ISERROR(VLOOKUP($AB385,HSB!$A$1:$X$3000,COLUMN(HSB!O384),0)),"",VLOOKUP($AB385,HSB!$A$1:$X$3000,COLUMN(HSB!O384),0))</f>
        <v>0.39870769796786198</v>
      </c>
      <c r="AB385" t="s">
        <v>1318</v>
      </c>
      <c r="AC385">
        <v>0.108631088</v>
      </c>
      <c r="AD385">
        <v>-0.95660295399999995</v>
      </c>
      <c r="AE385">
        <v>0.12756914799999999</v>
      </c>
      <c r="AF385">
        <v>0.416679352</v>
      </c>
      <c r="AG385">
        <v>43.31154514</v>
      </c>
      <c r="AH385">
        <v>-5.3353870999999997E-2</v>
      </c>
      <c r="AI385">
        <v>-0.71635549899999995</v>
      </c>
      <c r="AJ385">
        <v>0.197683575</v>
      </c>
      <c r="AK385">
        <v>0.51922141399999999</v>
      </c>
      <c r="AL385">
        <v>27.17491931</v>
      </c>
      <c r="AM385">
        <v>5.9404854E-2</v>
      </c>
      <c r="AN385">
        <v>-0.870664883</v>
      </c>
      <c r="AO385">
        <v>0.14215265099999999</v>
      </c>
      <c r="AP385">
        <v>0.43398481300000002</v>
      </c>
      <c r="AQ385">
        <v>37.45149584</v>
      </c>
      <c r="AR385">
        <v>7.6017698999999994E-2</v>
      </c>
      <c r="AS385">
        <v>-0.96021419200000002</v>
      </c>
      <c r="AT385">
        <v>0.119639105</v>
      </c>
      <c r="AU385">
        <v>0.39221235199999999</v>
      </c>
      <c r="AV385">
        <v>38.107891649999999</v>
      </c>
    </row>
    <row r="386" spans="1:48" ht="12.75" customHeight="1">
      <c r="A386" t="s">
        <v>103</v>
      </c>
      <c r="B386" t="s">
        <v>469</v>
      </c>
      <c r="C386" t="s">
        <v>87</v>
      </c>
      <c r="D386">
        <v>2013</v>
      </c>
      <c r="E386" t="s">
        <v>857</v>
      </c>
      <c r="F386" t="s">
        <v>14</v>
      </c>
      <c r="H386" s="11">
        <v>189</v>
      </c>
      <c r="I386" s="4">
        <v>3</v>
      </c>
      <c r="J386">
        <v>117</v>
      </c>
      <c r="K386">
        <v>79</v>
      </c>
      <c r="L386">
        <v>76.5</v>
      </c>
      <c r="M386">
        <v>79</v>
      </c>
      <c r="P386">
        <f>IF(ISERROR(VLOOKUP($AB386,HSB!$A$1:$X$3000,COLUMN(HSB!D385),0)),"",VLOOKUP($AB386,HSB!$A$1:$X$3000,COLUMN(HSB!D385),0))</f>
        <v>31.7278794858955</v>
      </c>
      <c r="Q386">
        <f>IF(ISERROR(VLOOKUP($AB386,HSB!$A$1:$X$3000,COLUMN(HSB!E385),0)),"",VLOOKUP($AB386,HSB!$A$1:$X$3000,COLUMN(HSB!E385),0))</f>
        <v>610.17999999999995</v>
      </c>
      <c r="R386">
        <f>IF(ISERROR(VLOOKUP($AB386,HSB!$A$1:$X$3000,COLUMN(HSB!F385),0)),"",VLOOKUP($AB386,HSB!$A$1:$X$3000,COLUMN(HSB!F385),0))</f>
        <v>0.44383129581484698</v>
      </c>
      <c r="S386">
        <f>IF(ISERROR(VLOOKUP($AB386,HSB!$A$1:$X$3000,COLUMN(HSB!G385),0)),"",VLOOKUP($AB386,HSB!$A$1:$X$3000,COLUMN(HSB!G385),0))</f>
        <v>29.863320163578699</v>
      </c>
      <c r="T386">
        <f>IF(ISERROR(VLOOKUP($AB386,HSB!$A$1:$X$3000,COLUMN(HSB!H385),0)),"",VLOOKUP($AB386,HSB!$A$1:$X$3000,COLUMN(HSB!H385),0))</f>
        <v>626.79333333333295</v>
      </c>
      <c r="U386">
        <f>IF(ISERROR(VLOOKUP($AB386,HSB!$A$1:$X$3000,COLUMN(HSB!I385),0)),"",VLOOKUP($AB386,HSB!$A$1:$X$3000,COLUMN(HSB!I385),0))</f>
        <v>0.41650969687640099</v>
      </c>
      <c r="V386">
        <f>IF(ISERROR(VLOOKUP($AB386,HSB!$A$1:$X$3000,COLUMN(HSB!J385),0)),"",VLOOKUP($AB386,HSB!$A$1:$X$3000,COLUMN(HSB!J385),0))</f>
        <v>32.201541311968001</v>
      </c>
      <c r="W386">
        <f>IF(ISERROR(VLOOKUP($AB386,HSB!$A$1:$X$3000,COLUMN(HSB!K385),0)),"",VLOOKUP($AB386,HSB!$A$1:$X$3000,COLUMN(HSB!K385),0))</f>
        <v>667.42</v>
      </c>
      <c r="X386">
        <f>IF(ISERROR(VLOOKUP($AB386,HSB!$A$1:$X$3000,COLUMN(HSB!L385),0)),"",VLOOKUP($AB386,HSB!$A$1:$X$3000,COLUMN(HSB!L385),0))</f>
        <v>0.37158280603489402</v>
      </c>
      <c r="Y386">
        <f>IF(ISERROR(VLOOKUP($AB386,HSB!$A$1:$X$3000,COLUMN(HSB!M385),0)),"",VLOOKUP($AB386,HSB!$A$1:$X$3000,COLUMN(HSB!M385),0))</f>
        <v>37.981236187614797</v>
      </c>
      <c r="Z386">
        <f>IF(ISERROR(VLOOKUP($AB386,HSB!$A$1:$X$3000,COLUMN(HSB!N385),0)),"",VLOOKUP($AB386,HSB!$A$1:$X$3000,COLUMN(HSB!N385),0))</f>
        <v>610.17999999999995</v>
      </c>
      <c r="AA386">
        <f>IF(ISERROR(VLOOKUP($AB386,HSB!$A$1:$X$3000,COLUMN(HSB!O385),0)),"",VLOOKUP($AB386,HSB!$A$1:$X$3000,COLUMN(HSB!O385),0))</f>
        <v>0.40644001859158702</v>
      </c>
      <c r="AB386" t="s">
        <v>1319</v>
      </c>
      <c r="AC386">
        <v>4.3278461999999997E-2</v>
      </c>
      <c r="AD386">
        <v>-0.85174486999999999</v>
      </c>
      <c r="AE386">
        <v>0.157842328</v>
      </c>
      <c r="AF386">
        <v>0.47501734600000001</v>
      </c>
      <c r="AG386">
        <v>29.336782190000001</v>
      </c>
      <c r="AH386">
        <v>-1.9445772E-2</v>
      </c>
      <c r="AI386">
        <v>-0.74758763500000003</v>
      </c>
      <c r="AJ386">
        <v>0.17293156700000001</v>
      </c>
      <c r="AK386">
        <v>0.47028538199999997</v>
      </c>
      <c r="AL386">
        <v>31.128383979999999</v>
      </c>
      <c r="AM386">
        <v>-5.5492800000000002E-3</v>
      </c>
      <c r="AN386">
        <v>-0.759729659</v>
      </c>
      <c r="AO386">
        <v>0.13721149299999999</v>
      </c>
      <c r="AP386">
        <v>0.37786703700000002</v>
      </c>
      <c r="AQ386">
        <v>37.405903379999998</v>
      </c>
      <c r="AR386">
        <v>4.4629567000000002E-2</v>
      </c>
      <c r="AS386">
        <v>-0.87495948599999995</v>
      </c>
      <c r="AT386">
        <v>0.11162801</v>
      </c>
      <c r="AU386">
        <v>0.34270345000000002</v>
      </c>
      <c r="AV386">
        <v>31.784000720000002</v>
      </c>
    </row>
    <row r="387" spans="1:48" ht="12.75" customHeight="1">
      <c r="A387" t="s">
        <v>303</v>
      </c>
      <c r="B387" t="s">
        <v>469</v>
      </c>
      <c r="C387" t="s">
        <v>305</v>
      </c>
      <c r="D387">
        <v>2013</v>
      </c>
      <c r="E387" t="s">
        <v>858</v>
      </c>
      <c r="F387" t="s">
        <v>14</v>
      </c>
      <c r="H387" s="11">
        <v>163</v>
      </c>
      <c r="I387" s="4" t="s">
        <v>889</v>
      </c>
      <c r="J387">
        <v>114.5</v>
      </c>
      <c r="K387">
        <v>74</v>
      </c>
      <c r="L387">
        <v>74</v>
      </c>
      <c r="M387">
        <v>74</v>
      </c>
      <c r="N387">
        <v>0</v>
      </c>
      <c r="P387">
        <f>IF(ISERROR(VLOOKUP($AB387,HSB!$A$1:$X$3000,COLUMN(HSB!D386),0)),"",VLOOKUP($AB387,HSB!$A$1:$X$3000,COLUMN(HSB!D386),0))</f>
        <v>22.3540717075613</v>
      </c>
      <c r="Q387">
        <f>IF(ISERROR(VLOOKUP($AB387,HSB!$A$1:$X$3000,COLUMN(HSB!E386),0)),"",VLOOKUP($AB387,HSB!$A$1:$X$3000,COLUMN(HSB!E386),0))</f>
        <v>660.4</v>
      </c>
      <c r="R387">
        <f>IF(ISERROR(VLOOKUP($AB387,HSB!$A$1:$X$3000,COLUMN(HSB!F386),0)),"",VLOOKUP($AB387,HSB!$A$1:$X$3000,COLUMN(HSB!F386),0))</f>
        <v>0.47368167644703502</v>
      </c>
      <c r="S387">
        <f>IF(ISERROR(VLOOKUP($AB387,HSB!$A$1:$X$3000,COLUMN(HSB!G386),0)),"",VLOOKUP($AB387,HSB!$A$1:$X$3000,COLUMN(HSB!G386),0))</f>
        <v>38.623767601402101</v>
      </c>
      <c r="T387">
        <f>IF(ISERROR(VLOOKUP($AB387,HSB!$A$1:$X$3000,COLUMN(HSB!H386),0)),"",VLOOKUP($AB387,HSB!$A$1:$X$3000,COLUMN(HSB!H386),0))</f>
        <v>659.70666666666705</v>
      </c>
      <c r="U387">
        <f>IF(ISERROR(VLOOKUP($AB387,HSB!$A$1:$X$3000,COLUMN(HSB!I386),0)),"",VLOOKUP($AB387,HSB!$A$1:$X$3000,COLUMN(HSB!I386),0))</f>
        <v>0.36198824033794902</v>
      </c>
      <c r="V387">
        <f>IF(ISERROR(VLOOKUP($AB387,HSB!$A$1:$X$3000,COLUMN(HSB!J386),0)),"",VLOOKUP($AB387,HSB!$A$1:$X$3000,COLUMN(HSB!J386),0))</f>
        <v>52.7373099649474</v>
      </c>
      <c r="W387">
        <f>IF(ISERROR(VLOOKUP($AB387,HSB!$A$1:$X$3000,COLUMN(HSB!K386),0)),"",VLOOKUP($AB387,HSB!$A$1:$X$3000,COLUMN(HSB!K386),0))</f>
        <v>643.1</v>
      </c>
      <c r="X387">
        <f>IF(ISERROR(VLOOKUP($AB387,HSB!$A$1:$X$3000,COLUMN(HSB!L386),0)),"",VLOOKUP($AB387,HSB!$A$1:$X$3000,COLUMN(HSB!L386),0))</f>
        <v>0.34499597087098999</v>
      </c>
      <c r="Y387">
        <f>IF(ISERROR(VLOOKUP($AB387,HSB!$A$1:$X$3000,COLUMN(HSB!M386),0)),"",VLOOKUP($AB387,HSB!$A$1:$X$3000,COLUMN(HSB!M386),0))</f>
        <v>31.916459238858302</v>
      </c>
      <c r="Z387">
        <f>IF(ISERROR(VLOOKUP($AB387,HSB!$A$1:$X$3000,COLUMN(HSB!N386),0)),"",VLOOKUP($AB387,HSB!$A$1:$X$3000,COLUMN(HSB!N386),0))</f>
        <v>659.70666666666705</v>
      </c>
      <c r="AA387">
        <f>IF(ISERROR(VLOOKUP($AB387,HSB!$A$1:$X$3000,COLUMN(HSB!O386),0)),"",VLOOKUP($AB387,HSB!$A$1:$X$3000,COLUMN(HSB!O386),0))</f>
        <v>0.38998011756359502</v>
      </c>
      <c r="AB387" t="s">
        <v>1320</v>
      </c>
      <c r="AC387">
        <v>0.15480553499999999</v>
      </c>
      <c r="AD387">
        <v>-1.035906338</v>
      </c>
      <c r="AE387">
        <v>0.120415402</v>
      </c>
      <c r="AF387">
        <v>0.41411292799999999</v>
      </c>
      <c r="AG387">
        <v>38.097341049999997</v>
      </c>
      <c r="AH387">
        <v>-8.4254862999999999E-2</v>
      </c>
      <c r="AI387">
        <v>-0.65879977000000001</v>
      </c>
      <c r="AJ387">
        <v>0.18731191</v>
      </c>
      <c r="AK387">
        <v>0.45853096599999998</v>
      </c>
      <c r="AL387">
        <v>21.896629390000001</v>
      </c>
      <c r="AM387">
        <v>8.2201717999999993E-2</v>
      </c>
      <c r="AN387">
        <v>-0.92291937400000001</v>
      </c>
      <c r="AO387">
        <v>0.138328538</v>
      </c>
      <c r="AP387">
        <v>0.44105854300000003</v>
      </c>
      <c r="AQ387">
        <v>31.41772847</v>
      </c>
      <c r="AR387">
        <v>0.156239296</v>
      </c>
      <c r="AS387">
        <v>-1.095135164</v>
      </c>
      <c r="AT387">
        <v>0.101785519</v>
      </c>
      <c r="AU387">
        <v>0.36154846899999998</v>
      </c>
      <c r="AV387">
        <v>52.111312580000003</v>
      </c>
    </row>
    <row r="388" spans="1:48" ht="12.75" customHeight="1">
      <c r="A388" t="s">
        <v>331</v>
      </c>
      <c r="B388" t="s">
        <v>469</v>
      </c>
      <c r="C388" t="s">
        <v>330</v>
      </c>
      <c r="D388">
        <v>2013</v>
      </c>
      <c r="E388" t="s">
        <v>859</v>
      </c>
      <c r="F388" t="s">
        <v>8</v>
      </c>
      <c r="H388" s="11" t="s">
        <v>889</v>
      </c>
      <c r="I388" s="4">
        <v>0</v>
      </c>
      <c r="J388">
        <v>125</v>
      </c>
      <c r="K388">
        <v>89.166666666666671</v>
      </c>
      <c r="L388">
        <v>87</v>
      </c>
      <c r="M388">
        <v>89.166666666666671</v>
      </c>
      <c r="N388">
        <v>16.5</v>
      </c>
      <c r="P388">
        <f>IF(ISERROR(VLOOKUP($AB388,HSB!$A$1:$X$3000,COLUMN(HSB!D387),0)),"",VLOOKUP($AB388,HSB!$A$1:$X$3000,COLUMN(HSB!D387),0))</f>
        <v>16.823022884326502</v>
      </c>
      <c r="Q388">
        <f>IF(ISERROR(VLOOKUP($AB388,HSB!$A$1:$X$3000,COLUMN(HSB!E387),0)),"",VLOOKUP($AB388,HSB!$A$1:$X$3000,COLUMN(HSB!E387),0))</f>
        <v>684.75</v>
      </c>
      <c r="R388">
        <f>IF(ISERROR(VLOOKUP($AB388,HSB!$A$1:$X$3000,COLUMN(HSB!F387),0)),"",VLOOKUP($AB388,HSB!$A$1:$X$3000,COLUMN(HSB!F387),0))</f>
        <v>0.52693975188276299</v>
      </c>
      <c r="S388">
        <f>IF(ISERROR(VLOOKUP($AB388,HSB!$A$1:$X$3000,COLUMN(HSB!G387),0)),"",VLOOKUP($AB388,HSB!$A$1:$X$3000,COLUMN(HSB!G387),0))</f>
        <v>32.868391754298102</v>
      </c>
      <c r="T388">
        <f>IF(ISERROR(VLOOKUP($AB388,HSB!$A$1:$X$3000,COLUMN(HSB!H387),0)),"",VLOOKUP($AB388,HSB!$A$1:$X$3000,COLUMN(HSB!H387),0))</f>
        <v>649.48333333333301</v>
      </c>
      <c r="U388">
        <f>IF(ISERROR(VLOOKUP($AB388,HSB!$A$1:$X$3000,COLUMN(HSB!I387),0)),"",VLOOKUP($AB388,HSB!$A$1:$X$3000,COLUMN(HSB!I387),0))</f>
        <v>0.45863651742286599</v>
      </c>
      <c r="V388">
        <f>IF(ISERROR(VLOOKUP($AB388,HSB!$A$1:$X$3000,COLUMN(HSB!J387),0)),"",VLOOKUP($AB388,HSB!$A$1:$X$3000,COLUMN(HSB!J387),0))</f>
        <v>32.069965448172297</v>
      </c>
      <c r="W388">
        <f>IF(ISERROR(VLOOKUP($AB388,HSB!$A$1:$X$3000,COLUMN(HSB!K387),0)),"",VLOOKUP($AB388,HSB!$A$1:$X$3000,COLUMN(HSB!K387),0))</f>
        <v>627.81333333333305</v>
      </c>
      <c r="X388">
        <f>IF(ISERROR(VLOOKUP($AB388,HSB!$A$1:$X$3000,COLUMN(HSB!L387),0)),"",VLOOKUP($AB388,HSB!$A$1:$X$3000,COLUMN(HSB!L387),0))</f>
        <v>0.42536855564082399</v>
      </c>
      <c r="Y388">
        <f>IF(ISERROR(VLOOKUP($AB388,HSB!$A$1:$X$3000,COLUMN(HSB!M387),0)),"",VLOOKUP($AB388,HSB!$A$1:$X$3000,COLUMN(HSB!M387),0))</f>
        <v>33.1022041395426</v>
      </c>
      <c r="Z388">
        <f>IF(ISERROR(VLOOKUP($AB388,HSB!$A$1:$X$3000,COLUMN(HSB!N387),0)),"",VLOOKUP($AB388,HSB!$A$1:$X$3000,COLUMN(HSB!N387),0))</f>
        <v>627.81333333333305</v>
      </c>
      <c r="AA388">
        <f>IF(ISERROR(VLOOKUP($AB388,HSB!$A$1:$X$3000,COLUMN(HSB!O387),0)),"",VLOOKUP($AB388,HSB!$A$1:$X$3000,COLUMN(HSB!O387),0))</f>
        <v>0.45919110094577598</v>
      </c>
      <c r="AB388" t="s">
        <v>1321</v>
      </c>
      <c r="AC388">
        <v>-2.3858918999999999E-2</v>
      </c>
      <c r="AD388">
        <v>-0.73575059899999995</v>
      </c>
      <c r="AE388">
        <v>0.185428912</v>
      </c>
      <c r="AF388">
        <v>0.49721286199999998</v>
      </c>
      <c r="AG388">
        <v>32.212914130000001</v>
      </c>
      <c r="AH388">
        <v>-0.163961412</v>
      </c>
      <c r="AI388">
        <v>-0.55548846699999999</v>
      </c>
      <c r="AJ388">
        <v>0.22285511399999999</v>
      </c>
      <c r="AK388">
        <v>0.46997179900000002</v>
      </c>
      <c r="AL388">
        <v>16.429391039999999</v>
      </c>
      <c r="AM388">
        <v>-4.2531777E-2</v>
      </c>
      <c r="AN388">
        <v>-0.73907876299999997</v>
      </c>
      <c r="AO388">
        <v>0.18349421499999999</v>
      </c>
      <c r="AP388">
        <v>0.49433193399999997</v>
      </c>
      <c r="AQ388">
        <v>32.445128339999997</v>
      </c>
      <c r="AR388">
        <v>2.1060380000000002E-3</v>
      </c>
      <c r="AS388">
        <v>-0.78253238999999997</v>
      </c>
      <c r="AT388">
        <v>0.15757595999999999</v>
      </c>
      <c r="AU388">
        <v>0.44425078099999998</v>
      </c>
      <c r="AV388">
        <v>31.508846739999999</v>
      </c>
    </row>
    <row r="389" spans="1:48" ht="12.75" customHeight="1">
      <c r="A389" t="s">
        <v>33</v>
      </c>
      <c r="B389" t="s">
        <v>469</v>
      </c>
      <c r="C389" t="s">
        <v>16</v>
      </c>
      <c r="D389">
        <v>2013</v>
      </c>
      <c r="E389" t="s">
        <v>860</v>
      </c>
      <c r="F389" t="s">
        <v>8</v>
      </c>
      <c r="H389" s="11">
        <v>172</v>
      </c>
      <c r="I389" s="4">
        <v>4</v>
      </c>
      <c r="J389">
        <v>115</v>
      </c>
      <c r="K389">
        <v>90</v>
      </c>
      <c r="L389">
        <v>90</v>
      </c>
      <c r="M389">
        <v>90</v>
      </c>
      <c r="N389">
        <v>17</v>
      </c>
      <c r="P389" t="str">
        <f>IF(ISERROR(VLOOKUP($AB389,HSB!$A$1:$X$3000,COLUMN(HSB!D388),0)),"",VLOOKUP($AB389,HSB!$A$1:$X$3000,COLUMN(HSB!D388),0))</f>
        <v/>
      </c>
      <c r="Q389" t="str">
        <f>IF(ISERROR(VLOOKUP($AB389,HSB!$A$1:$X$3000,COLUMN(HSB!E388),0)),"",VLOOKUP($AB389,HSB!$A$1:$X$3000,COLUMN(HSB!E388),0))</f>
        <v/>
      </c>
      <c r="R389" t="str">
        <f>IF(ISERROR(VLOOKUP($AB389,HSB!$A$1:$X$3000,COLUMN(HSB!F388),0)),"",VLOOKUP($AB389,HSB!$A$1:$X$3000,COLUMN(HSB!F388),0))</f>
        <v/>
      </c>
      <c r="S389" t="str">
        <f>IF(ISERROR(VLOOKUP($AB389,HSB!$A$1:$X$3000,COLUMN(HSB!G388),0)),"",VLOOKUP($AB389,HSB!$A$1:$X$3000,COLUMN(HSB!G388),0))</f>
        <v/>
      </c>
      <c r="T389" t="str">
        <f>IF(ISERROR(VLOOKUP($AB389,HSB!$A$1:$X$3000,COLUMN(HSB!H388),0)),"",VLOOKUP($AB389,HSB!$A$1:$X$3000,COLUMN(HSB!H388),0))</f>
        <v/>
      </c>
      <c r="U389" t="str">
        <f>IF(ISERROR(VLOOKUP($AB389,HSB!$A$1:$X$3000,COLUMN(HSB!I388),0)),"",VLOOKUP($AB389,HSB!$A$1:$X$3000,COLUMN(HSB!I388),0))</f>
        <v/>
      </c>
      <c r="V389" t="str">
        <f>IF(ISERROR(VLOOKUP($AB389,HSB!$A$1:$X$3000,COLUMN(HSB!J388),0)),"",VLOOKUP($AB389,HSB!$A$1:$X$3000,COLUMN(HSB!J388),0))</f>
        <v/>
      </c>
      <c r="W389" t="str">
        <f>IF(ISERROR(VLOOKUP($AB389,HSB!$A$1:$X$3000,COLUMN(HSB!K388),0)),"",VLOOKUP($AB389,HSB!$A$1:$X$3000,COLUMN(HSB!K388),0))</f>
        <v/>
      </c>
      <c r="X389" t="str">
        <f>IF(ISERROR(VLOOKUP($AB389,HSB!$A$1:$X$3000,COLUMN(HSB!L388),0)),"",VLOOKUP($AB389,HSB!$A$1:$X$3000,COLUMN(HSB!L388),0))</f>
        <v/>
      </c>
      <c r="Y389" t="str">
        <f>IF(ISERROR(VLOOKUP($AB389,HSB!$A$1:$X$3000,COLUMN(HSB!M388),0)),"",VLOOKUP($AB389,HSB!$A$1:$X$3000,COLUMN(HSB!M388),0))</f>
        <v/>
      </c>
      <c r="Z389" t="str">
        <f>IF(ISERROR(VLOOKUP($AB389,HSB!$A$1:$X$3000,COLUMN(HSB!N388),0)),"",VLOOKUP($AB389,HSB!$A$1:$X$3000,COLUMN(HSB!N388),0))</f>
        <v/>
      </c>
      <c r="AA389" t="str">
        <f>IF(ISERROR(VLOOKUP($AB389,HSB!$A$1:$X$3000,COLUMN(HSB!O388),0)),"",VLOOKUP($AB389,HSB!$A$1:$X$3000,COLUMN(HSB!O388),0))</f>
        <v/>
      </c>
      <c r="AB389" t="s">
        <v>1322</v>
      </c>
      <c r="AC389" t="s">
        <v>889</v>
      </c>
      <c r="AD389" t="s">
        <v>889</v>
      </c>
      <c r="AE389" t="s">
        <v>889</v>
      </c>
      <c r="AF389" t="s">
        <v>889</v>
      </c>
      <c r="AG389" t="s">
        <v>889</v>
      </c>
      <c r="AH389" t="s">
        <v>889</v>
      </c>
      <c r="AI389" t="s">
        <v>889</v>
      </c>
      <c r="AJ389" t="s">
        <v>889</v>
      </c>
      <c r="AK389" t="s">
        <v>889</v>
      </c>
      <c r="AL389" t="s">
        <v>889</v>
      </c>
      <c r="AM389" t="s">
        <v>889</v>
      </c>
      <c r="AN389" t="s">
        <v>889</v>
      </c>
      <c r="AO389" t="s">
        <v>889</v>
      </c>
      <c r="AP389" t="s">
        <v>889</v>
      </c>
      <c r="AQ389" t="s">
        <v>889</v>
      </c>
      <c r="AR389" t="s">
        <v>889</v>
      </c>
      <c r="AS389" t="s">
        <v>889</v>
      </c>
      <c r="AT389" t="s">
        <v>889</v>
      </c>
      <c r="AU389" t="s">
        <v>889</v>
      </c>
      <c r="AV389" t="s">
        <v>889</v>
      </c>
    </row>
    <row r="390" spans="1:48" ht="12.75" customHeight="1">
      <c r="A390" t="s">
        <v>34</v>
      </c>
      <c r="B390" t="s">
        <v>469</v>
      </c>
      <c r="C390" t="s">
        <v>16</v>
      </c>
      <c r="D390">
        <v>2013</v>
      </c>
      <c r="E390" t="s">
        <v>861</v>
      </c>
      <c r="F390" t="s">
        <v>14</v>
      </c>
      <c r="H390" s="11">
        <v>172</v>
      </c>
      <c r="I390" s="4">
        <v>4</v>
      </c>
      <c r="J390">
        <v>115.66666666666667</v>
      </c>
      <c r="K390">
        <v>80</v>
      </c>
      <c r="L390">
        <v>77</v>
      </c>
      <c r="M390">
        <v>80</v>
      </c>
      <c r="N390">
        <v>16.5</v>
      </c>
      <c r="P390">
        <f>IF(ISERROR(VLOOKUP($AB390,HSB!$A$1:$X$3000,COLUMN(HSB!D389),0)),"",VLOOKUP($AB390,HSB!$A$1:$X$3000,COLUMN(HSB!D389),0))</f>
        <v>18.100364012685699</v>
      </c>
      <c r="Q390">
        <f>IF(ISERROR(VLOOKUP($AB390,HSB!$A$1:$X$3000,COLUMN(HSB!E389),0)),"",VLOOKUP($AB390,HSB!$A$1:$X$3000,COLUMN(HSB!E389),0))</f>
        <v>641.77333333333297</v>
      </c>
      <c r="R390">
        <f>IF(ISERROR(VLOOKUP($AB390,HSB!$A$1:$X$3000,COLUMN(HSB!F389),0)),"",VLOOKUP($AB390,HSB!$A$1:$X$3000,COLUMN(HSB!F389),0))</f>
        <v>0.53312248160502995</v>
      </c>
      <c r="S390">
        <f>IF(ISERROR(VLOOKUP($AB390,HSB!$A$1:$X$3000,COLUMN(HSB!G389),0)),"",VLOOKUP($AB390,HSB!$A$1:$X$3000,COLUMN(HSB!G389),0))</f>
        <v>49.3473980971457</v>
      </c>
      <c r="T390">
        <f>IF(ISERROR(VLOOKUP($AB390,HSB!$A$1:$X$3000,COLUMN(HSB!H389),0)),"",VLOOKUP($AB390,HSB!$A$1:$X$3000,COLUMN(HSB!H389),0))</f>
        <v>599.16333333333296</v>
      </c>
      <c r="U390">
        <f>IF(ISERROR(VLOOKUP($AB390,HSB!$A$1:$X$3000,COLUMN(HSB!I389),0)),"",VLOOKUP($AB390,HSB!$A$1:$X$3000,COLUMN(HSB!I389),0))</f>
        <v>0.36452588280318299</v>
      </c>
      <c r="V390">
        <f>IF(ISERROR(VLOOKUP($AB390,HSB!$A$1:$X$3000,COLUMN(HSB!J389),0)),"",VLOOKUP($AB390,HSB!$A$1:$X$3000,COLUMN(HSB!J389),0))</f>
        <v>38.593910532465401</v>
      </c>
      <c r="W390">
        <f>IF(ISERROR(VLOOKUP($AB390,HSB!$A$1:$X$3000,COLUMN(HSB!K389),0)),"",VLOOKUP($AB390,HSB!$A$1:$X$3000,COLUMN(HSB!K389),0))</f>
        <v>626.79333333333295</v>
      </c>
      <c r="X390">
        <f>IF(ISERROR(VLOOKUP($AB390,HSB!$A$1:$X$3000,COLUMN(HSB!L389),0)),"",VLOOKUP($AB390,HSB!$A$1:$X$3000,COLUMN(HSB!L389),0))</f>
        <v>0.393653101850161</v>
      </c>
      <c r="Y390">
        <f>IF(ISERROR(VLOOKUP($AB390,HSB!$A$1:$X$3000,COLUMN(HSB!M389),0)),"",VLOOKUP($AB390,HSB!$A$1:$X$3000,COLUMN(HSB!M389),0))</f>
        <v>47.730260390585897</v>
      </c>
      <c r="Z390">
        <f>IF(ISERROR(VLOOKUP($AB390,HSB!$A$1:$X$3000,COLUMN(HSB!N389),0)),"",VLOOKUP($AB390,HSB!$A$1:$X$3000,COLUMN(HSB!N389),0))</f>
        <v>610.82000000000005</v>
      </c>
      <c r="AA390">
        <f>IF(ISERROR(VLOOKUP($AB390,HSB!$A$1:$X$3000,COLUMN(HSB!O389),0)),"",VLOOKUP($AB390,HSB!$A$1:$X$3000,COLUMN(HSB!O389),0))</f>
        <v>0.38080939726551999</v>
      </c>
      <c r="AB390" t="s">
        <v>1323</v>
      </c>
      <c r="AC390">
        <v>0.140843898</v>
      </c>
      <c r="AD390">
        <v>-1.038639267</v>
      </c>
      <c r="AE390">
        <v>0.121570173</v>
      </c>
      <c r="AF390">
        <v>0.41824401999999999</v>
      </c>
      <c r="AG390">
        <v>48.677149149999998</v>
      </c>
      <c r="AH390">
        <v>-0.10843566</v>
      </c>
      <c r="AI390">
        <v>-0.64360198899999999</v>
      </c>
      <c r="AJ390">
        <v>0.240731888</v>
      </c>
      <c r="AK390">
        <v>0.57732244700000002</v>
      </c>
      <c r="AL390">
        <v>17.63924587</v>
      </c>
      <c r="AM390">
        <v>3.1719905999999999E-2</v>
      </c>
      <c r="AN390">
        <v>-0.87377817000000002</v>
      </c>
      <c r="AO390">
        <v>0.12025857</v>
      </c>
      <c r="AP390">
        <v>0.36863958499999999</v>
      </c>
      <c r="AQ390">
        <v>47.089966429999997</v>
      </c>
      <c r="AR390">
        <v>0.103063662</v>
      </c>
      <c r="AS390">
        <v>-0.93657174700000001</v>
      </c>
      <c r="AT390">
        <v>0.14590264999999999</v>
      </c>
      <c r="AU390">
        <v>0.47014285</v>
      </c>
      <c r="AV390">
        <v>37.971032549999997</v>
      </c>
    </row>
    <row r="391" spans="1:48" ht="12.75" customHeight="1">
      <c r="A391" t="s">
        <v>44</v>
      </c>
      <c r="B391" t="s">
        <v>469</v>
      </c>
      <c r="C391" t="s">
        <v>40</v>
      </c>
      <c r="D391">
        <v>2013</v>
      </c>
      <c r="E391" t="s">
        <v>862</v>
      </c>
      <c r="F391" t="s">
        <v>14</v>
      </c>
      <c r="H391" s="11">
        <v>185</v>
      </c>
      <c r="I391" s="4">
        <v>3</v>
      </c>
      <c r="J391">
        <v>113.5</v>
      </c>
      <c r="K391">
        <v>74</v>
      </c>
      <c r="L391">
        <v>73</v>
      </c>
      <c r="M391">
        <v>74</v>
      </c>
      <c r="P391">
        <f>IF(ISERROR(VLOOKUP($AB391,HSB!$A$1:$X$3000,COLUMN(HSB!D390),0)),"",VLOOKUP($AB391,HSB!$A$1:$X$3000,COLUMN(HSB!D390),0))</f>
        <v>35.690457185778698</v>
      </c>
      <c r="Q391">
        <f>IF(ISERROR(VLOOKUP($AB391,HSB!$A$1:$X$3000,COLUMN(HSB!E390),0)),"",VLOOKUP($AB391,HSB!$A$1:$X$3000,COLUMN(HSB!E390),0))</f>
        <v>599.48333333333301</v>
      </c>
      <c r="R391">
        <f>IF(ISERROR(VLOOKUP($AB391,HSB!$A$1:$X$3000,COLUMN(HSB!F390),0)),"",VLOOKUP($AB391,HSB!$A$1:$X$3000,COLUMN(HSB!F390),0))</f>
        <v>0.43111298656875302</v>
      </c>
      <c r="S391">
        <f>IF(ISERROR(VLOOKUP($AB391,HSB!$A$1:$X$3000,COLUMN(HSB!G390),0)),"",VLOOKUP($AB391,HSB!$A$1:$X$3000,COLUMN(HSB!G390),0))</f>
        <v>43.3127633116341</v>
      </c>
      <c r="T391">
        <f>IF(ISERROR(VLOOKUP($AB391,HSB!$A$1:$X$3000,COLUMN(HSB!H390),0)),"",VLOOKUP($AB391,HSB!$A$1:$X$3000,COLUMN(HSB!H390),0))</f>
        <v>587.82666666666705</v>
      </c>
      <c r="U391">
        <f>IF(ISERROR(VLOOKUP($AB391,HSB!$A$1:$X$3000,COLUMN(HSB!I390),0)),"",VLOOKUP($AB391,HSB!$A$1:$X$3000,COLUMN(HSB!I390),0))</f>
        <v>0.40021775247700297</v>
      </c>
      <c r="V391">
        <f>IF(ISERROR(VLOOKUP($AB391,HSB!$A$1:$X$3000,COLUMN(HSB!J390),0)),"",VLOOKUP($AB391,HSB!$A$1:$X$3000,COLUMN(HSB!J390),0))</f>
        <v>43.596440327157403</v>
      </c>
      <c r="W391">
        <f>IF(ISERROR(VLOOKUP($AB391,HSB!$A$1:$X$3000,COLUMN(HSB!K390),0)),"",VLOOKUP($AB391,HSB!$A$1:$X$3000,COLUMN(HSB!K390),0))</f>
        <v>599.16333333333296</v>
      </c>
      <c r="X391">
        <f>IF(ISERROR(VLOOKUP($AB391,HSB!$A$1:$X$3000,COLUMN(HSB!L390),0)),"",VLOOKUP($AB391,HSB!$A$1:$X$3000,COLUMN(HSB!L390),0))</f>
        <v>0.361142878409558</v>
      </c>
      <c r="Y391">
        <f>IF(ISERROR(VLOOKUP($AB391,HSB!$A$1:$X$3000,COLUMN(HSB!M390),0)),"",VLOOKUP($AB391,HSB!$A$1:$X$3000,COLUMN(HSB!M390),0))</f>
        <v>40.481866132532097</v>
      </c>
      <c r="Z391">
        <f>IF(ISERROR(VLOOKUP($AB391,HSB!$A$1:$X$3000,COLUMN(HSB!N390),0)),"",VLOOKUP($AB391,HSB!$A$1:$X$3000,COLUMN(HSB!N390),0))</f>
        <v>660.02</v>
      </c>
      <c r="AA391">
        <f>IF(ISERROR(VLOOKUP($AB391,HSB!$A$1:$X$3000,COLUMN(HSB!O390),0)),"",VLOOKUP($AB391,HSB!$A$1:$X$3000,COLUMN(HSB!O390),0))</f>
        <v>0.37190629882258802</v>
      </c>
      <c r="AB391" t="s">
        <v>1324</v>
      </c>
      <c r="AC391">
        <v>4.5412037000000002E-2</v>
      </c>
      <c r="AD391">
        <v>-0.87975330500000004</v>
      </c>
      <c r="AE391">
        <v>0.14266077499999999</v>
      </c>
      <c r="AF391">
        <v>0.43971484599999999</v>
      </c>
      <c r="AG391">
        <v>42.62360193</v>
      </c>
      <c r="AH391">
        <v>-7.2992409999999997E-3</v>
      </c>
      <c r="AI391">
        <v>-0.77060219299999999</v>
      </c>
      <c r="AJ391">
        <v>0.164406106</v>
      </c>
      <c r="AK391">
        <v>0.45742599699999997</v>
      </c>
      <c r="AL391">
        <v>35.050214969999999</v>
      </c>
      <c r="AM391">
        <v>1.9432913999999999E-2</v>
      </c>
      <c r="AN391">
        <v>-0.801570487</v>
      </c>
      <c r="AO391">
        <v>0.10747970599999999</v>
      </c>
      <c r="AP391">
        <v>0.30875956700000001</v>
      </c>
      <c r="AQ391">
        <v>39.99318856</v>
      </c>
      <c r="AR391">
        <v>7.7938581000000007E-2</v>
      </c>
      <c r="AS391">
        <v>-0.96000256500000003</v>
      </c>
      <c r="AT391">
        <v>0.10923804400000001</v>
      </c>
      <c r="AU391">
        <v>0.357868835</v>
      </c>
      <c r="AV391">
        <v>43.054883410000002</v>
      </c>
    </row>
    <row r="392" spans="1:48" ht="12.75" customHeight="1">
      <c r="A392" t="s">
        <v>43</v>
      </c>
      <c r="B392" t="s">
        <v>469</v>
      </c>
      <c r="C392" t="s">
        <v>40</v>
      </c>
      <c r="D392">
        <v>2013</v>
      </c>
      <c r="E392" t="s">
        <v>863</v>
      </c>
      <c r="F392" t="s">
        <v>8</v>
      </c>
      <c r="H392" s="11">
        <v>139</v>
      </c>
      <c r="I392" s="4" t="s">
        <v>889</v>
      </c>
      <c r="J392">
        <v>116</v>
      </c>
      <c r="K392">
        <v>0</v>
      </c>
      <c r="L392">
        <v>0</v>
      </c>
      <c r="M392" t="s">
        <v>889</v>
      </c>
      <c r="P392">
        <f>IF(ISERROR(VLOOKUP($AB392,HSB!$A$1:$X$3000,COLUMN(HSB!D391),0)),"",VLOOKUP($AB392,HSB!$A$1:$X$3000,COLUMN(HSB!D391),0))</f>
        <v>23.2088739609414</v>
      </c>
      <c r="Q392">
        <f>IF(ISERROR(VLOOKUP($AB392,HSB!$A$1:$X$3000,COLUMN(HSB!E391),0)),"",VLOOKUP($AB392,HSB!$A$1:$X$3000,COLUMN(HSB!E391),0))</f>
        <v>660.02</v>
      </c>
      <c r="R392">
        <f>IF(ISERROR(VLOOKUP($AB392,HSB!$A$1:$X$3000,COLUMN(HSB!F391),0)),"",VLOOKUP($AB392,HSB!$A$1:$X$3000,COLUMN(HSB!F391),0))</f>
        <v>0.49018984139918598</v>
      </c>
      <c r="S392">
        <f>IF(ISERROR(VLOOKUP($AB392,HSB!$A$1:$X$3000,COLUMN(HSB!G391),0)),"",VLOOKUP($AB392,HSB!$A$1:$X$3000,COLUMN(HSB!G391),0))</f>
        <v>27.040252211650799</v>
      </c>
      <c r="T392">
        <f>IF(ISERROR(VLOOKUP($AB392,HSB!$A$1:$X$3000,COLUMN(HSB!H391),0)),"",VLOOKUP($AB392,HSB!$A$1:$X$3000,COLUMN(HSB!H391),0))</f>
        <v>660.02</v>
      </c>
      <c r="U392">
        <f>IF(ISERROR(VLOOKUP($AB392,HSB!$A$1:$X$3000,COLUMN(HSB!I391),0)),"",VLOOKUP($AB392,HSB!$A$1:$X$3000,COLUMN(HSB!I391),0))</f>
        <v>0.467975359917713</v>
      </c>
      <c r="V392">
        <f>IF(ISERROR(VLOOKUP($AB392,HSB!$A$1:$X$3000,COLUMN(HSB!J391),0)),"",VLOOKUP($AB392,HSB!$A$1:$X$3000,COLUMN(HSB!J391),0))</f>
        <v>24.794305408112201</v>
      </c>
      <c r="W392">
        <f>IF(ISERROR(VLOOKUP($AB392,HSB!$A$1:$X$3000,COLUMN(HSB!K391),0)),"",VLOOKUP($AB392,HSB!$A$1:$X$3000,COLUMN(HSB!K391),0))</f>
        <v>660.02</v>
      </c>
      <c r="X392">
        <f>IF(ISERROR(VLOOKUP($AB392,HSB!$A$1:$X$3000,COLUMN(HSB!L391),0)),"",VLOOKUP($AB392,HSB!$A$1:$X$3000,COLUMN(HSB!L391),0))</f>
        <v>0.43606999581098699</v>
      </c>
      <c r="Y392">
        <f>IF(ISERROR(VLOOKUP($AB392,HSB!$A$1:$X$3000,COLUMN(HSB!M391),0)),"",VLOOKUP($AB392,HSB!$A$1:$X$3000,COLUMN(HSB!M391),0))</f>
        <v>22.2682053246536</v>
      </c>
      <c r="Z392">
        <f>IF(ISERROR(VLOOKUP($AB392,HSB!$A$1:$X$3000,COLUMN(HSB!N391),0)),"",VLOOKUP($AB392,HSB!$A$1:$X$3000,COLUMN(HSB!N391),0))</f>
        <v>643.72666666666703</v>
      </c>
      <c r="AA392">
        <f>IF(ISERROR(VLOOKUP($AB392,HSB!$A$1:$X$3000,COLUMN(HSB!O391),0)),"",VLOOKUP($AB392,HSB!$A$1:$X$3000,COLUMN(HSB!O391),0))</f>
        <v>0.49469680146634298</v>
      </c>
      <c r="AB392" t="s">
        <v>1325</v>
      </c>
      <c r="AC392">
        <v>-2.6499463000000001E-2</v>
      </c>
      <c r="AD392">
        <v>-0.71032910400000004</v>
      </c>
      <c r="AE392">
        <v>0.19329563699999999</v>
      </c>
      <c r="AF392">
        <v>0.50411665400000005</v>
      </c>
      <c r="AG392">
        <v>26.474390929999998</v>
      </c>
      <c r="AH392">
        <v>-8.9242049000000004E-2</v>
      </c>
      <c r="AI392">
        <v>-0.63259337699999996</v>
      </c>
      <c r="AJ392">
        <v>0.20343165299999999</v>
      </c>
      <c r="AK392">
        <v>0.48097397800000002</v>
      </c>
      <c r="AL392">
        <v>22.703902079999999</v>
      </c>
      <c r="AM392">
        <v>-0.10124625900000001</v>
      </c>
      <c r="AN392">
        <v>-0.61896342199999999</v>
      </c>
      <c r="AO392">
        <v>0.20431766000000001</v>
      </c>
      <c r="AP392">
        <v>0.47421691399999999</v>
      </c>
      <c r="AQ392">
        <v>21.781158170000001</v>
      </c>
      <c r="AR392">
        <v>-3.3587600000000002E-2</v>
      </c>
      <c r="AS392">
        <v>-0.71476277300000002</v>
      </c>
      <c r="AT392">
        <v>0.163389702</v>
      </c>
      <c r="AU392">
        <v>0.428343164</v>
      </c>
      <c r="AV392">
        <v>24.347342909999998</v>
      </c>
    </row>
    <row r="393" spans="1:48" ht="12.75" customHeight="1">
      <c r="A393" t="s">
        <v>356</v>
      </c>
      <c r="B393" t="s">
        <v>469</v>
      </c>
      <c r="C393" t="s">
        <v>353</v>
      </c>
      <c r="D393">
        <v>2013</v>
      </c>
      <c r="E393" t="s">
        <v>864</v>
      </c>
      <c r="F393" t="s">
        <v>14</v>
      </c>
      <c r="H393" s="11">
        <v>191</v>
      </c>
      <c r="I393" s="4">
        <v>0</v>
      </c>
      <c r="J393">
        <v>119</v>
      </c>
      <c r="K393">
        <v>75</v>
      </c>
      <c r="L393">
        <v>0</v>
      </c>
      <c r="M393">
        <v>75</v>
      </c>
      <c r="N393">
        <v>17.5</v>
      </c>
      <c r="P393">
        <f>IF(ISERROR(VLOOKUP($AB393,HSB!$A$1:$X$3000,COLUMN(HSB!D392),0)),"",VLOOKUP($AB393,HSB!$A$1:$X$3000,COLUMN(HSB!D392),0))</f>
        <v>11.221161325321299</v>
      </c>
      <c r="Q393">
        <f>IF(ISERROR(VLOOKUP($AB393,HSB!$A$1:$X$3000,COLUMN(HSB!E392),0)),"",VLOOKUP($AB393,HSB!$A$1:$X$3000,COLUMN(HSB!E392),0))</f>
        <v>685.37</v>
      </c>
      <c r="R393">
        <f>IF(ISERROR(VLOOKUP($AB393,HSB!$A$1:$X$3000,COLUMN(HSB!F392),0)),"",VLOOKUP($AB393,HSB!$A$1:$X$3000,COLUMN(HSB!F392),0))</f>
        <v>0.54987391091670901</v>
      </c>
      <c r="S393">
        <f>IF(ISERROR(VLOOKUP($AB393,HSB!$A$1:$X$3000,COLUMN(HSB!G392),0)),"",VLOOKUP($AB393,HSB!$A$1:$X$3000,COLUMN(HSB!G392),0))</f>
        <v>21.1126228175597</v>
      </c>
      <c r="T393">
        <f>IF(ISERROR(VLOOKUP($AB393,HSB!$A$1:$X$3000,COLUMN(HSB!H392),0)),"",VLOOKUP($AB393,HSB!$A$1:$X$3000,COLUMN(HSB!H392),0))</f>
        <v>651.74</v>
      </c>
      <c r="U393">
        <f>IF(ISERROR(VLOOKUP($AB393,HSB!$A$1:$X$3000,COLUMN(HSB!I392),0)),"",VLOOKUP($AB393,HSB!$A$1:$X$3000,COLUMN(HSB!I392),0))</f>
        <v>0.52572320262321204</v>
      </c>
      <c r="V393">
        <f>IF(ISERROR(VLOOKUP($AB393,HSB!$A$1:$X$3000,COLUMN(HSB!J392),0)),"",VLOOKUP($AB393,HSB!$A$1:$X$3000,COLUMN(HSB!J392),0))</f>
        <v>20.0075803538641</v>
      </c>
      <c r="W393">
        <f>IF(ISERROR(VLOOKUP($AB393,HSB!$A$1:$X$3000,COLUMN(HSB!K392),0)),"",VLOOKUP($AB393,HSB!$A$1:$X$3000,COLUMN(HSB!K392),0))</f>
        <v>635.08666666666704</v>
      </c>
      <c r="X393">
        <f>IF(ISERROR(VLOOKUP($AB393,HSB!$A$1:$X$3000,COLUMN(HSB!L392),0)),"",VLOOKUP($AB393,HSB!$A$1:$X$3000,COLUMN(HSB!L392),0))</f>
        <v>0.48976173726926198</v>
      </c>
      <c r="Y393">
        <f>IF(ISERROR(VLOOKUP($AB393,HSB!$A$1:$X$3000,COLUMN(HSB!M392),0)),"",VLOOKUP($AB393,HSB!$A$1:$X$3000,COLUMN(HSB!M392),0))</f>
        <v>11.0894032214989</v>
      </c>
      <c r="Z393">
        <f>IF(ISERROR(VLOOKUP($AB393,HSB!$A$1:$X$3000,COLUMN(HSB!N392),0)),"",VLOOKUP($AB393,HSB!$A$1:$X$3000,COLUMN(HSB!N392),0))</f>
        <v>681.39</v>
      </c>
      <c r="AA393">
        <f>IF(ISERROR(VLOOKUP($AB393,HSB!$A$1:$X$3000,COLUMN(HSB!O392),0)),"",VLOOKUP($AB393,HSB!$A$1:$X$3000,COLUMN(HSB!O392),0))</f>
        <v>0.55208676330221396</v>
      </c>
      <c r="AB393" t="s">
        <v>1326</v>
      </c>
      <c r="AC393">
        <v>-0.10016629000000001</v>
      </c>
      <c r="AD393">
        <v>-0.675380651</v>
      </c>
      <c r="AE393">
        <v>0.23686184800000001</v>
      </c>
      <c r="AF393">
        <v>0.59230057400000002</v>
      </c>
      <c r="AG393">
        <v>20.583765719999999</v>
      </c>
      <c r="AH393">
        <v>-0.12309171200000001</v>
      </c>
      <c r="AI393">
        <v>-0.65616481699999996</v>
      </c>
      <c r="AJ393">
        <v>0.25694198000000001</v>
      </c>
      <c r="AK393">
        <v>0.62702358999999996</v>
      </c>
      <c r="AL393">
        <v>10.920249979999999</v>
      </c>
      <c r="AM393">
        <v>-9.1019702999999993E-2</v>
      </c>
      <c r="AN393">
        <v>-0.66605990999999998</v>
      </c>
      <c r="AO393">
        <v>0.26564200399999999</v>
      </c>
      <c r="AP393">
        <v>0.65655318100000004</v>
      </c>
      <c r="AQ393">
        <v>10.78252344</v>
      </c>
      <c r="AR393">
        <v>-4.5445606999999999E-2</v>
      </c>
      <c r="AS393">
        <v>-0.74186392599999995</v>
      </c>
      <c r="AT393">
        <v>0.21197695799999999</v>
      </c>
      <c r="AU393">
        <v>0.57290655899999998</v>
      </c>
      <c r="AV393">
        <v>19.548189090000001</v>
      </c>
    </row>
    <row r="394" spans="1:48" ht="12.75" customHeight="1">
      <c r="A394" t="s">
        <v>355</v>
      </c>
      <c r="B394" t="s">
        <v>469</v>
      </c>
      <c r="C394" t="s">
        <v>353</v>
      </c>
      <c r="D394">
        <v>2013</v>
      </c>
      <c r="E394" t="s">
        <v>865</v>
      </c>
      <c r="F394" t="s">
        <v>14</v>
      </c>
      <c r="H394" s="11">
        <v>172</v>
      </c>
      <c r="I394" s="4">
        <v>2</v>
      </c>
      <c r="J394">
        <v>119</v>
      </c>
      <c r="K394">
        <v>78</v>
      </c>
      <c r="L394">
        <v>79</v>
      </c>
      <c r="M394">
        <v>79</v>
      </c>
      <c r="N394">
        <v>18.5</v>
      </c>
      <c r="P394">
        <f>IF(ISERROR(VLOOKUP($AB394,HSB!$A$1:$X$3000,COLUMN(HSB!D393),0)),"",VLOOKUP($AB394,HSB!$A$1:$X$3000,COLUMN(HSB!D393),0))</f>
        <v>20.4732589384076</v>
      </c>
      <c r="Q394">
        <f>IF(ISERROR(VLOOKUP($AB394,HSB!$A$1:$X$3000,COLUMN(HSB!E393),0)),"",VLOOKUP($AB394,HSB!$A$1:$X$3000,COLUMN(HSB!E393),0))</f>
        <v>646.04333333333295</v>
      </c>
      <c r="R394">
        <f>IF(ISERROR(VLOOKUP($AB394,HSB!$A$1:$X$3000,COLUMN(HSB!F393),0)),"",VLOOKUP($AB394,HSB!$A$1:$X$3000,COLUMN(HSB!F393),0))</f>
        <v>0.49250355174288601</v>
      </c>
      <c r="S394">
        <f>IF(ISERROR(VLOOKUP($AB394,HSB!$A$1:$X$3000,COLUMN(HSB!G393),0)),"",VLOOKUP($AB394,HSB!$A$1:$X$3000,COLUMN(HSB!G393),0))</f>
        <v>26.344224369888199</v>
      </c>
      <c r="T394">
        <f>IF(ISERROR(VLOOKUP($AB394,HSB!$A$1:$X$3000,COLUMN(HSB!H393),0)),"",VLOOKUP($AB394,HSB!$A$1:$X$3000,COLUMN(HSB!H393),0))</f>
        <v>590.10666666666702</v>
      </c>
      <c r="U394">
        <f>IF(ISERROR(VLOOKUP($AB394,HSB!$A$1:$X$3000,COLUMN(HSB!I393),0)),"",VLOOKUP($AB394,HSB!$A$1:$X$3000,COLUMN(HSB!I393),0))</f>
        <v>0.46361317187089102</v>
      </c>
      <c r="V394">
        <f>IF(ISERROR(VLOOKUP($AB394,HSB!$A$1:$X$3000,COLUMN(HSB!J393),0)),"",VLOOKUP($AB394,HSB!$A$1:$X$3000,COLUMN(HSB!J393),0))</f>
        <v>42.699482557169098</v>
      </c>
      <c r="W394">
        <f>IF(ISERROR(VLOOKUP($AB394,HSB!$A$1:$X$3000,COLUMN(HSB!K393),0)),"",VLOOKUP($AB394,HSB!$A$1:$X$3000,COLUMN(HSB!K393),0))</f>
        <v>622.39</v>
      </c>
      <c r="X394">
        <f>IF(ISERROR(VLOOKUP($AB394,HSB!$A$1:$X$3000,COLUMN(HSB!L393),0)),"",VLOOKUP($AB394,HSB!$A$1:$X$3000,COLUMN(HSB!L393),0))</f>
        <v>0.39517001173738497</v>
      </c>
      <c r="Y394">
        <f>IF(ISERROR(VLOOKUP($AB394,HSB!$A$1:$X$3000,COLUMN(HSB!M393),0)),"",VLOOKUP($AB394,HSB!$A$1:$X$3000,COLUMN(HSB!M393),0))</f>
        <v>29.766670772825901</v>
      </c>
      <c r="Z394">
        <f>IF(ISERROR(VLOOKUP($AB394,HSB!$A$1:$X$3000,COLUMN(HSB!N393),0)),"",VLOOKUP($AB394,HSB!$A$1:$X$3000,COLUMN(HSB!N393),0))</f>
        <v>644.37</v>
      </c>
      <c r="AA394">
        <f>IF(ISERROR(VLOOKUP($AB394,HSB!$A$1:$X$3000,COLUMN(HSB!O393),0)),"",VLOOKUP($AB394,HSB!$A$1:$X$3000,COLUMN(HSB!O393),0))</f>
        <v>0.45765501150013399</v>
      </c>
      <c r="AB394" t="s">
        <v>1327</v>
      </c>
      <c r="AC394">
        <v>1.3491858000000001E-2</v>
      </c>
      <c r="AD394">
        <v>-0.79861804000000003</v>
      </c>
      <c r="AE394">
        <v>0.20021334399999999</v>
      </c>
      <c r="AF394">
        <v>0.57360277100000001</v>
      </c>
      <c r="AG394">
        <v>25.773547130000001</v>
      </c>
      <c r="AH394">
        <v>-3.164459E-2</v>
      </c>
      <c r="AI394">
        <v>-0.76270551200000003</v>
      </c>
      <c r="AJ394">
        <v>0.21846041599999999</v>
      </c>
      <c r="AK394">
        <v>0.60371998999999998</v>
      </c>
      <c r="AL394">
        <v>19.992589079999998</v>
      </c>
      <c r="AM394">
        <v>1.3597745E-2</v>
      </c>
      <c r="AN394">
        <v>-0.81337746499999997</v>
      </c>
      <c r="AO394">
        <v>0.19456496500000001</v>
      </c>
      <c r="AP394">
        <v>0.56549282300000003</v>
      </c>
      <c r="AQ394">
        <v>29.138413530000001</v>
      </c>
      <c r="AR394">
        <v>6.9161428999999996E-2</v>
      </c>
      <c r="AS394">
        <v>-0.917870042</v>
      </c>
      <c r="AT394">
        <v>0.14125910899999999</v>
      </c>
      <c r="AU394">
        <v>0.44881379399999999</v>
      </c>
      <c r="AV394">
        <v>42.020188480000002</v>
      </c>
    </row>
    <row r="395" spans="1:48" ht="12.75" customHeight="1">
      <c r="A395" t="s">
        <v>354</v>
      </c>
      <c r="B395" t="s">
        <v>469</v>
      </c>
      <c r="C395" t="s">
        <v>353</v>
      </c>
      <c r="D395">
        <v>2013</v>
      </c>
      <c r="E395" t="s">
        <v>866</v>
      </c>
      <c r="F395" t="s">
        <v>8</v>
      </c>
      <c r="H395" s="11" t="s">
        <v>889</v>
      </c>
      <c r="I395" s="4">
        <v>0</v>
      </c>
      <c r="J395">
        <v>117</v>
      </c>
      <c r="K395">
        <v>82</v>
      </c>
      <c r="L395">
        <v>80</v>
      </c>
      <c r="M395">
        <v>82</v>
      </c>
      <c r="N395">
        <v>15.5</v>
      </c>
      <c r="P395">
        <f>IF(ISERROR(VLOOKUP($AB395,HSB!$A$1:$X$3000,COLUMN(HSB!D394),0)),"",VLOOKUP($AB395,HSB!$A$1:$X$3000,COLUMN(HSB!D394),0))</f>
        <v>21.629060056751801</v>
      </c>
      <c r="Q395">
        <f>IF(ISERROR(VLOOKUP($AB395,HSB!$A$1:$X$3000,COLUMN(HSB!E394),0)),"",VLOOKUP($AB395,HSB!$A$1:$X$3000,COLUMN(HSB!E394),0))</f>
        <v>679.79333333333295</v>
      </c>
      <c r="R395">
        <f>IF(ISERROR(VLOOKUP($AB395,HSB!$A$1:$X$3000,COLUMN(HSB!F394),0)),"",VLOOKUP($AB395,HSB!$A$1:$X$3000,COLUMN(HSB!F394),0))</f>
        <v>0.48107144910162603</v>
      </c>
      <c r="S395">
        <f>IF(ISERROR(VLOOKUP($AB395,HSB!$A$1:$X$3000,COLUMN(HSB!G394),0)),"",VLOOKUP($AB395,HSB!$A$1:$X$3000,COLUMN(HSB!G394),0))</f>
        <v>33.726510248706397</v>
      </c>
      <c r="T395">
        <f>IF(ISERROR(VLOOKUP($AB395,HSB!$A$1:$X$3000,COLUMN(HSB!H394),0)),"",VLOOKUP($AB395,HSB!$A$1:$X$3000,COLUMN(HSB!H394),0))</f>
        <v>600.113333333333</v>
      </c>
      <c r="U395">
        <f>IF(ISERROR(VLOOKUP($AB395,HSB!$A$1:$X$3000,COLUMN(HSB!I394),0)),"",VLOOKUP($AB395,HSB!$A$1:$X$3000,COLUMN(HSB!I394),0))</f>
        <v>0.45038427079883903</v>
      </c>
      <c r="V395">
        <f>IF(ISERROR(VLOOKUP($AB395,HSB!$A$1:$X$3000,COLUMN(HSB!J394),0)),"",VLOOKUP($AB395,HSB!$A$1:$X$3000,COLUMN(HSB!J394),0))</f>
        <v>30.140343114672</v>
      </c>
      <c r="W395">
        <f>IF(ISERROR(VLOOKUP($AB395,HSB!$A$1:$X$3000,COLUMN(HSB!K394),0)),"",VLOOKUP($AB395,HSB!$A$1:$X$3000,COLUMN(HSB!K394),0))</f>
        <v>635.71666666666704</v>
      </c>
      <c r="X395">
        <f>IF(ISERROR(VLOOKUP($AB395,HSB!$A$1:$X$3000,COLUMN(HSB!L394),0)),"",VLOOKUP($AB395,HSB!$A$1:$X$3000,COLUMN(HSB!L394),0))</f>
        <v>0.45226108452616098</v>
      </c>
      <c r="Y395">
        <f>IF(ISERROR(VLOOKUP($AB395,HSB!$A$1:$X$3000,COLUMN(HSB!M394),0)),"",VLOOKUP($AB395,HSB!$A$1:$X$3000,COLUMN(HSB!M394),0))</f>
        <v>32.449058754798898</v>
      </c>
      <c r="Z395">
        <f>IF(ISERROR(VLOOKUP($AB395,HSB!$A$1:$X$3000,COLUMN(HSB!N394),0)),"",VLOOKUP($AB395,HSB!$A$1:$X$3000,COLUMN(HSB!N394),0))</f>
        <v>625.40333333333297</v>
      </c>
      <c r="AA395">
        <f>IF(ISERROR(VLOOKUP($AB395,HSB!$A$1:$X$3000,COLUMN(HSB!O394),0)),"",VLOOKUP($AB395,HSB!$A$1:$X$3000,COLUMN(HSB!O394),0))</f>
        <v>0.434543216266849</v>
      </c>
      <c r="AB395" t="s">
        <v>1328</v>
      </c>
      <c r="AC395">
        <v>4.9342219999999999E-2</v>
      </c>
      <c r="AD395">
        <v>-0.84077017700000001</v>
      </c>
      <c r="AE395">
        <v>0.19449387100000001</v>
      </c>
      <c r="AF395">
        <v>0.57899341199999999</v>
      </c>
      <c r="AG395">
        <v>33.02015033</v>
      </c>
      <c r="AH395">
        <v>-7.3904441000000001E-2</v>
      </c>
      <c r="AI395">
        <v>-0.72576544799999998</v>
      </c>
      <c r="AJ395">
        <v>0.19907875999999999</v>
      </c>
      <c r="AK395">
        <v>0.52852173300000005</v>
      </c>
      <c r="AL395">
        <v>21.16246512</v>
      </c>
      <c r="AM395">
        <v>-8.1715480000000007E-3</v>
      </c>
      <c r="AN395">
        <v>-0.76916474300000004</v>
      </c>
      <c r="AO395">
        <v>0.16373541599999999</v>
      </c>
      <c r="AP395">
        <v>0.45553505</v>
      </c>
      <c r="AQ395">
        <v>31.86839939</v>
      </c>
      <c r="AR395">
        <v>1.9203082999999999E-2</v>
      </c>
      <c r="AS395">
        <v>-0.794122247</v>
      </c>
      <c r="AT395">
        <v>0.18916043599999999</v>
      </c>
      <c r="AU395">
        <v>0.53967499100000005</v>
      </c>
      <c r="AV395">
        <v>29.522893060000001</v>
      </c>
    </row>
    <row r="396" spans="1:48" ht="12.75" customHeight="1">
      <c r="A396" t="s">
        <v>93</v>
      </c>
      <c r="B396" t="s">
        <v>469</v>
      </c>
      <c r="C396" t="s">
        <v>87</v>
      </c>
      <c r="D396">
        <v>2013</v>
      </c>
      <c r="E396" t="s">
        <v>867</v>
      </c>
      <c r="F396" t="s">
        <v>14</v>
      </c>
      <c r="H396" s="11">
        <v>169</v>
      </c>
      <c r="I396" s="4" t="s">
        <v>889</v>
      </c>
      <c r="J396">
        <v>118</v>
      </c>
      <c r="K396">
        <v>73</v>
      </c>
      <c r="L396">
        <v>72</v>
      </c>
      <c r="M396">
        <v>73</v>
      </c>
      <c r="P396">
        <f>IF(ISERROR(VLOOKUP($AB396,HSB!$A$1:$X$3000,COLUMN(HSB!D395),0)),"",VLOOKUP($AB396,HSB!$A$1:$X$3000,COLUMN(HSB!D395),0))</f>
        <v>26.439500216992201</v>
      </c>
      <c r="Q396">
        <f>IF(ISERROR(VLOOKUP($AB396,HSB!$A$1:$X$3000,COLUMN(HSB!E395),0)),"",VLOOKUP($AB396,HSB!$A$1:$X$3000,COLUMN(HSB!E395),0))</f>
        <v>627.81333333333305</v>
      </c>
      <c r="R396">
        <f>IF(ISERROR(VLOOKUP($AB396,HSB!$A$1:$X$3000,COLUMN(HSB!F395),0)),"",VLOOKUP($AB396,HSB!$A$1:$X$3000,COLUMN(HSB!F395),0))</f>
        <v>0.48523100018204601</v>
      </c>
      <c r="S396">
        <f>IF(ISERROR(VLOOKUP($AB396,HSB!$A$1:$X$3000,COLUMN(HSB!G395),0)),"",VLOOKUP($AB396,HSB!$A$1:$X$3000,COLUMN(HSB!G395),0))</f>
        <v>23.524286563178102</v>
      </c>
      <c r="T396">
        <f>IF(ISERROR(VLOOKUP($AB396,HSB!$A$1:$X$3000,COLUMN(HSB!H395),0)),"",VLOOKUP($AB396,HSB!$A$1:$X$3000,COLUMN(HSB!H395),0))</f>
        <v>627.43333333333305</v>
      </c>
      <c r="U396">
        <f>IF(ISERROR(VLOOKUP($AB396,HSB!$A$1:$X$3000,COLUMN(HSB!I395),0)),"",VLOOKUP($AB396,HSB!$A$1:$X$3000,COLUMN(HSB!I395),0))</f>
        <v>0.46952684098161102</v>
      </c>
      <c r="V396">
        <f>IF(ISERROR(VLOOKUP($AB396,HSB!$A$1:$X$3000,COLUMN(HSB!J395),0)),"",VLOOKUP($AB396,HSB!$A$1:$X$3000,COLUMN(HSB!J395),0))</f>
        <v>30.6936831914538</v>
      </c>
      <c r="W396">
        <f>IF(ISERROR(VLOOKUP($AB396,HSB!$A$1:$X$3000,COLUMN(HSB!K395),0)),"",VLOOKUP($AB396,HSB!$A$1:$X$3000,COLUMN(HSB!K395),0))</f>
        <v>644.48666666666702</v>
      </c>
      <c r="X396">
        <f>IF(ISERROR(VLOOKUP($AB396,HSB!$A$1:$X$3000,COLUMN(HSB!L395),0)),"",VLOOKUP($AB396,HSB!$A$1:$X$3000,COLUMN(HSB!L395),0))</f>
        <v>0.46215746241530498</v>
      </c>
      <c r="Y396">
        <f>IF(ISERROR(VLOOKUP($AB396,HSB!$A$1:$X$3000,COLUMN(HSB!M395),0)),"",VLOOKUP($AB396,HSB!$A$1:$X$3000,COLUMN(HSB!M395),0))</f>
        <v>31.640255883825699</v>
      </c>
      <c r="Z396">
        <f>IF(ISERROR(VLOOKUP($AB396,HSB!$A$1:$X$3000,COLUMN(HSB!N395),0)),"",VLOOKUP($AB396,HSB!$A$1:$X$3000,COLUMN(HSB!N395),0))</f>
        <v>644.16666666666697</v>
      </c>
      <c r="AA396">
        <f>IF(ISERROR(VLOOKUP($AB396,HSB!$A$1:$X$3000,COLUMN(HSB!O395),0)),"",VLOOKUP($AB396,HSB!$A$1:$X$3000,COLUMN(HSB!O395),0))</f>
        <v>0.441356920887298</v>
      </c>
      <c r="AB396" t="s">
        <v>1329</v>
      </c>
      <c r="AC396">
        <v>-2.1986571999999999E-2</v>
      </c>
      <c r="AD396">
        <v>-0.72535454600000004</v>
      </c>
      <c r="AE396">
        <v>0.19618050200000001</v>
      </c>
      <c r="AF396">
        <v>0.52053342400000002</v>
      </c>
      <c r="AG396">
        <v>23.026552429999999</v>
      </c>
      <c r="AH396">
        <v>-9.3909714000000005E-2</v>
      </c>
      <c r="AI396">
        <v>-0.67585340599999999</v>
      </c>
      <c r="AJ396">
        <v>0.20119315900000001</v>
      </c>
      <c r="AK396">
        <v>0.50336816200000001</v>
      </c>
      <c r="AL396">
        <v>25.867139290000001</v>
      </c>
      <c r="AM396">
        <v>-7.1553049999999998E-3</v>
      </c>
      <c r="AN396">
        <v>-0.77025416300000005</v>
      </c>
      <c r="AO396">
        <v>0.17081496299999999</v>
      </c>
      <c r="AP396">
        <v>0.47574008099999998</v>
      </c>
      <c r="AQ396">
        <v>31.044676580000001</v>
      </c>
      <c r="AR396">
        <v>-5.6202956999999998E-2</v>
      </c>
      <c r="AS396">
        <v>-0.72868449800000001</v>
      </c>
      <c r="AT396">
        <v>0.18704373399999999</v>
      </c>
      <c r="AU396">
        <v>0.49817545699999999</v>
      </c>
      <c r="AV396">
        <v>30.071559749999999</v>
      </c>
    </row>
    <row r="397" spans="1:48" ht="12.75" customHeight="1">
      <c r="A397" t="s">
        <v>302</v>
      </c>
      <c r="B397" t="s">
        <v>469</v>
      </c>
      <c r="C397" t="s">
        <v>301</v>
      </c>
      <c r="D397">
        <v>2013</v>
      </c>
      <c r="E397" t="s">
        <v>868</v>
      </c>
      <c r="F397" t="s">
        <v>14</v>
      </c>
      <c r="H397" s="11">
        <v>176</v>
      </c>
      <c r="I397" s="4">
        <v>3</v>
      </c>
      <c r="J397">
        <v>117.83333333333333</v>
      </c>
      <c r="K397">
        <v>83.666666666666671</v>
      </c>
      <c r="L397">
        <v>77</v>
      </c>
      <c r="M397">
        <v>83.666666666666671</v>
      </c>
      <c r="N397">
        <v>18</v>
      </c>
      <c r="P397">
        <f>IF(ISERROR(VLOOKUP($AB397,HSB!$A$1:$X$3000,COLUMN(HSB!D396),0)),"",VLOOKUP($AB397,HSB!$A$1:$X$3000,COLUMN(HSB!D396),0))</f>
        <v>31.9130457853447</v>
      </c>
      <c r="Q397">
        <f>IF(ISERROR(VLOOKUP($AB397,HSB!$A$1:$X$3000,COLUMN(HSB!E396),0)),"",VLOOKUP($AB397,HSB!$A$1:$X$3000,COLUMN(HSB!E396),0))</f>
        <v>658.44666666666706</v>
      </c>
      <c r="R397">
        <f>IF(ISERROR(VLOOKUP($AB397,HSB!$A$1:$X$3000,COLUMN(HSB!F396),0)),"",VLOOKUP($AB397,HSB!$A$1:$X$3000,COLUMN(HSB!F396),0))</f>
        <v>0.467425807092201</v>
      </c>
      <c r="S397">
        <f>IF(ISERROR(VLOOKUP($AB397,HSB!$A$1:$X$3000,COLUMN(HSB!G396),0)),"",VLOOKUP($AB397,HSB!$A$1:$X$3000,COLUMN(HSB!G396),0))</f>
        <v>33.461471373727299</v>
      </c>
      <c r="T397">
        <f>IF(ISERROR(VLOOKUP($AB397,HSB!$A$1:$X$3000,COLUMN(HSB!H396),0)),"",VLOOKUP($AB397,HSB!$A$1:$X$3000,COLUMN(HSB!H396),0))</f>
        <v>644.48666666666702</v>
      </c>
      <c r="U397">
        <f>IF(ISERROR(VLOOKUP($AB397,HSB!$A$1:$X$3000,COLUMN(HSB!I396),0)),"",VLOOKUP($AB397,HSB!$A$1:$X$3000,COLUMN(HSB!I396),0))</f>
        <v>0.44660037418713799</v>
      </c>
      <c r="V397">
        <f>IF(ISERROR(VLOOKUP($AB397,HSB!$A$1:$X$3000,COLUMN(HSB!J396),0)),"",VLOOKUP($AB397,HSB!$A$1:$X$3000,COLUMN(HSB!J396),0))</f>
        <v>36.237680971457202</v>
      </c>
      <c r="W397">
        <f>IF(ISERROR(VLOOKUP($AB397,HSB!$A$1:$X$3000,COLUMN(HSB!K396),0)),"",VLOOKUP($AB397,HSB!$A$1:$X$3000,COLUMN(HSB!K396),0))</f>
        <v>627.113333333333</v>
      </c>
      <c r="X397">
        <f>IF(ISERROR(VLOOKUP($AB397,HSB!$A$1:$X$3000,COLUMN(HSB!L396),0)),"",VLOOKUP($AB397,HSB!$A$1:$X$3000,COLUMN(HSB!L396),0))</f>
        <v>0.38121987461381501</v>
      </c>
      <c r="Y397">
        <f>IF(ISERROR(VLOOKUP($AB397,HSB!$A$1:$X$3000,COLUMN(HSB!M396),0)),"",VLOOKUP($AB397,HSB!$A$1:$X$3000,COLUMN(HSB!M396),0))</f>
        <v>43.772395426472997</v>
      </c>
      <c r="Z397">
        <f>IF(ISERROR(VLOOKUP($AB397,HSB!$A$1:$X$3000,COLUMN(HSB!N396),0)),"",VLOOKUP($AB397,HSB!$A$1:$X$3000,COLUMN(HSB!N396),0))</f>
        <v>644.10666666666702</v>
      </c>
      <c r="AA397">
        <f>IF(ISERROR(VLOOKUP($AB397,HSB!$A$1:$X$3000,COLUMN(HSB!O396),0)),"",VLOOKUP($AB397,HSB!$A$1:$X$3000,COLUMN(HSB!O396),0))</f>
        <v>0.39877208861936603</v>
      </c>
      <c r="AB397" t="s">
        <v>1330</v>
      </c>
      <c r="AC397">
        <v>2.9700659999999999E-3</v>
      </c>
      <c r="AD397">
        <v>-0.77349673799999996</v>
      </c>
      <c r="AE397">
        <v>0.179652965</v>
      </c>
      <c r="AF397">
        <v>0.50197321299999997</v>
      </c>
      <c r="AG397">
        <v>32.807235390000002</v>
      </c>
      <c r="AH397">
        <v>-5.1286101000000001E-2</v>
      </c>
      <c r="AI397">
        <v>-0.73216102400000005</v>
      </c>
      <c r="AJ397">
        <v>0.190614597</v>
      </c>
      <c r="AK397">
        <v>0.50803693100000002</v>
      </c>
      <c r="AL397">
        <v>31.254557269999999</v>
      </c>
      <c r="AM397">
        <v>7.0270541000000006E-2</v>
      </c>
      <c r="AN397">
        <v>-0.89241715099999996</v>
      </c>
      <c r="AO397">
        <v>0.144081503</v>
      </c>
      <c r="AP397">
        <v>0.44872236799999998</v>
      </c>
      <c r="AQ397">
        <v>43.073406380000002</v>
      </c>
      <c r="AR397">
        <v>5.6298859E-2</v>
      </c>
      <c r="AS397">
        <v>-0.95440804700000004</v>
      </c>
      <c r="AT397">
        <v>0.128508863</v>
      </c>
      <c r="AU397">
        <v>0.41957477599999998</v>
      </c>
      <c r="AV397">
        <v>35.711444010000001</v>
      </c>
    </row>
    <row r="398" spans="1:48" ht="12.75" customHeight="1">
      <c r="A398" t="s">
        <v>27</v>
      </c>
      <c r="B398" t="s">
        <v>469</v>
      </c>
      <c r="C398" t="s">
        <v>16</v>
      </c>
      <c r="D398">
        <v>2013</v>
      </c>
      <c r="E398" t="s">
        <v>869</v>
      </c>
      <c r="F398" t="s">
        <v>8</v>
      </c>
      <c r="H398" s="11">
        <v>172</v>
      </c>
      <c r="I398" s="4">
        <v>5</v>
      </c>
      <c r="J398">
        <v>116.5</v>
      </c>
      <c r="K398">
        <v>85</v>
      </c>
      <c r="L398">
        <v>86</v>
      </c>
      <c r="M398">
        <v>86</v>
      </c>
      <c r="P398" t="str">
        <f>IF(ISERROR(VLOOKUP($AB398,HSB!$A$1:$X$3000,COLUMN(HSB!D397),0)),"",VLOOKUP($AB398,HSB!$A$1:$X$3000,COLUMN(HSB!D397),0))</f>
        <v/>
      </c>
      <c r="Q398" t="str">
        <f>IF(ISERROR(VLOOKUP($AB398,HSB!$A$1:$X$3000,COLUMN(HSB!E397),0)),"",VLOOKUP($AB398,HSB!$A$1:$X$3000,COLUMN(HSB!E397),0))</f>
        <v/>
      </c>
      <c r="R398" t="str">
        <f>IF(ISERROR(VLOOKUP($AB398,HSB!$A$1:$X$3000,COLUMN(HSB!F397),0)),"",VLOOKUP($AB398,HSB!$A$1:$X$3000,COLUMN(HSB!F397),0))</f>
        <v/>
      </c>
      <c r="S398" t="str">
        <f>IF(ISERROR(VLOOKUP($AB398,HSB!$A$1:$X$3000,COLUMN(HSB!G397),0)),"",VLOOKUP($AB398,HSB!$A$1:$X$3000,COLUMN(HSB!G397),0))</f>
        <v/>
      </c>
      <c r="T398" t="str">
        <f>IF(ISERROR(VLOOKUP($AB398,HSB!$A$1:$X$3000,COLUMN(HSB!H397),0)),"",VLOOKUP($AB398,HSB!$A$1:$X$3000,COLUMN(HSB!H397),0))</f>
        <v/>
      </c>
      <c r="U398" t="str">
        <f>IF(ISERROR(VLOOKUP($AB398,HSB!$A$1:$X$3000,COLUMN(HSB!I397),0)),"",VLOOKUP($AB398,HSB!$A$1:$X$3000,COLUMN(HSB!I397),0))</f>
        <v/>
      </c>
      <c r="V398" t="str">
        <f>IF(ISERROR(VLOOKUP($AB398,HSB!$A$1:$X$3000,COLUMN(HSB!J397),0)),"",VLOOKUP($AB398,HSB!$A$1:$X$3000,COLUMN(HSB!J397),0))</f>
        <v/>
      </c>
      <c r="W398" t="str">
        <f>IF(ISERROR(VLOOKUP($AB398,HSB!$A$1:$X$3000,COLUMN(HSB!K397),0)),"",VLOOKUP($AB398,HSB!$A$1:$X$3000,COLUMN(HSB!K397),0))</f>
        <v/>
      </c>
      <c r="X398" t="str">
        <f>IF(ISERROR(VLOOKUP($AB398,HSB!$A$1:$X$3000,COLUMN(HSB!L397),0)),"",VLOOKUP($AB398,HSB!$A$1:$X$3000,COLUMN(HSB!L397),0))</f>
        <v/>
      </c>
      <c r="Y398" t="str">
        <f>IF(ISERROR(VLOOKUP($AB398,HSB!$A$1:$X$3000,COLUMN(HSB!M397),0)),"",VLOOKUP($AB398,HSB!$A$1:$X$3000,COLUMN(HSB!M397),0))</f>
        <v/>
      </c>
      <c r="Z398" t="str">
        <f>IF(ISERROR(VLOOKUP($AB398,HSB!$A$1:$X$3000,COLUMN(HSB!N397),0)),"",VLOOKUP($AB398,HSB!$A$1:$X$3000,COLUMN(HSB!N397),0))</f>
        <v/>
      </c>
      <c r="AA398" t="str">
        <f>IF(ISERROR(VLOOKUP($AB398,HSB!$A$1:$X$3000,COLUMN(HSB!O397),0)),"",VLOOKUP($AB398,HSB!$A$1:$X$3000,COLUMN(HSB!O397),0))</f>
        <v/>
      </c>
      <c r="AB398" t="s">
        <v>1331</v>
      </c>
      <c r="AC398" t="s">
        <v>889</v>
      </c>
      <c r="AD398" t="s">
        <v>889</v>
      </c>
      <c r="AE398" t="s">
        <v>889</v>
      </c>
      <c r="AF398" t="s">
        <v>889</v>
      </c>
      <c r="AG398" t="s">
        <v>889</v>
      </c>
      <c r="AH398" t="s">
        <v>889</v>
      </c>
      <c r="AI398" t="s">
        <v>889</v>
      </c>
      <c r="AJ398" t="s">
        <v>889</v>
      </c>
      <c r="AK398" t="s">
        <v>889</v>
      </c>
      <c r="AL398" t="s">
        <v>889</v>
      </c>
      <c r="AM398" t="s">
        <v>889</v>
      </c>
      <c r="AN398" t="s">
        <v>889</v>
      </c>
      <c r="AO398" t="s">
        <v>889</v>
      </c>
      <c r="AP398" t="s">
        <v>889</v>
      </c>
      <c r="AQ398" t="s">
        <v>889</v>
      </c>
      <c r="AR398" t="s">
        <v>889</v>
      </c>
      <c r="AS398" t="s">
        <v>889</v>
      </c>
      <c r="AT398" t="s">
        <v>889</v>
      </c>
      <c r="AU398" t="s">
        <v>889</v>
      </c>
      <c r="AV398" t="s">
        <v>889</v>
      </c>
    </row>
    <row r="399" spans="1:48" ht="12.75" customHeight="1">
      <c r="A399" s="8" t="s">
        <v>461</v>
      </c>
      <c r="B399" t="s">
        <v>469</v>
      </c>
      <c r="C399" t="s">
        <v>317</v>
      </c>
      <c r="D399">
        <v>2013</v>
      </c>
      <c r="E399" t="s">
        <v>870</v>
      </c>
      <c r="F399" t="s">
        <v>14</v>
      </c>
      <c r="H399" s="11">
        <v>192</v>
      </c>
      <c r="I399" s="4">
        <v>4</v>
      </c>
      <c r="J399">
        <v>119.33333333333333</v>
      </c>
      <c r="K399">
        <v>0</v>
      </c>
      <c r="L399">
        <v>79.166666666666671</v>
      </c>
      <c r="M399">
        <v>79.166666666666671</v>
      </c>
      <c r="P399" t="str">
        <f>IF(ISERROR(VLOOKUP($AB399,HSB!$A$1:$X$3000,COLUMN(HSB!D398),0)),"",VLOOKUP($AB399,HSB!$A$1:$X$3000,COLUMN(HSB!D398),0))</f>
        <v/>
      </c>
      <c r="Q399" t="str">
        <f>IF(ISERROR(VLOOKUP($AB399,HSB!$A$1:$X$3000,COLUMN(HSB!E398),0)),"",VLOOKUP($AB399,HSB!$A$1:$X$3000,COLUMN(HSB!E398),0))</f>
        <v/>
      </c>
      <c r="R399" t="str">
        <f>IF(ISERROR(VLOOKUP($AB399,HSB!$A$1:$X$3000,COLUMN(HSB!F398),0)),"",VLOOKUP($AB399,HSB!$A$1:$X$3000,COLUMN(HSB!F398),0))</f>
        <v/>
      </c>
      <c r="S399" t="str">
        <f>IF(ISERROR(VLOOKUP($AB399,HSB!$A$1:$X$3000,COLUMN(HSB!G398),0)),"",VLOOKUP($AB399,HSB!$A$1:$X$3000,COLUMN(HSB!G398),0))</f>
        <v/>
      </c>
      <c r="T399" t="str">
        <f>IF(ISERROR(VLOOKUP($AB399,HSB!$A$1:$X$3000,COLUMN(HSB!H398),0)),"",VLOOKUP($AB399,HSB!$A$1:$X$3000,COLUMN(HSB!H398),0))</f>
        <v/>
      </c>
      <c r="U399" t="str">
        <f>IF(ISERROR(VLOOKUP($AB399,HSB!$A$1:$X$3000,COLUMN(HSB!I398),0)),"",VLOOKUP($AB399,HSB!$A$1:$X$3000,COLUMN(HSB!I398),0))</f>
        <v/>
      </c>
      <c r="V399" t="str">
        <f>IF(ISERROR(VLOOKUP($AB399,HSB!$A$1:$X$3000,COLUMN(HSB!J398),0)),"",VLOOKUP($AB399,HSB!$A$1:$X$3000,COLUMN(HSB!J398),0))</f>
        <v/>
      </c>
      <c r="W399" t="str">
        <f>IF(ISERROR(VLOOKUP($AB399,HSB!$A$1:$X$3000,COLUMN(HSB!K398),0)),"",VLOOKUP($AB399,HSB!$A$1:$X$3000,COLUMN(HSB!K398),0))</f>
        <v/>
      </c>
      <c r="X399" t="str">
        <f>IF(ISERROR(VLOOKUP($AB399,HSB!$A$1:$X$3000,COLUMN(HSB!L398),0)),"",VLOOKUP($AB399,HSB!$A$1:$X$3000,COLUMN(HSB!L398),0))</f>
        <v/>
      </c>
      <c r="Y399" t="str">
        <f>IF(ISERROR(VLOOKUP($AB399,HSB!$A$1:$X$3000,COLUMN(HSB!M398),0)),"",VLOOKUP($AB399,HSB!$A$1:$X$3000,COLUMN(HSB!M398),0))</f>
        <v/>
      </c>
      <c r="Z399" t="str">
        <f>IF(ISERROR(VLOOKUP($AB399,HSB!$A$1:$X$3000,COLUMN(HSB!N398),0)),"",VLOOKUP($AB399,HSB!$A$1:$X$3000,COLUMN(HSB!N398),0))</f>
        <v/>
      </c>
      <c r="AA399" t="str">
        <f>IF(ISERROR(VLOOKUP($AB399,HSB!$A$1:$X$3000,COLUMN(HSB!O398),0)),"",VLOOKUP($AB399,HSB!$A$1:$X$3000,COLUMN(HSB!O398),0))</f>
        <v/>
      </c>
      <c r="AB399" t="s">
        <v>1332</v>
      </c>
      <c r="AC399" t="s">
        <v>889</v>
      </c>
      <c r="AD399" t="s">
        <v>889</v>
      </c>
      <c r="AE399" t="s">
        <v>889</v>
      </c>
      <c r="AF399" t="s">
        <v>889</v>
      </c>
      <c r="AG399" t="s">
        <v>889</v>
      </c>
      <c r="AH399" t="s">
        <v>889</v>
      </c>
      <c r="AI399" t="s">
        <v>889</v>
      </c>
      <c r="AJ399" t="s">
        <v>889</v>
      </c>
      <c r="AK399" t="s">
        <v>889</v>
      </c>
      <c r="AL399" t="s">
        <v>889</v>
      </c>
      <c r="AM399" t="s">
        <v>889</v>
      </c>
      <c r="AN399" t="s">
        <v>889</v>
      </c>
      <c r="AO399" t="s">
        <v>889</v>
      </c>
      <c r="AP399" t="s">
        <v>889</v>
      </c>
      <c r="AQ399" t="s">
        <v>889</v>
      </c>
      <c r="AR399" t="s">
        <v>889</v>
      </c>
      <c r="AS399" t="s">
        <v>889</v>
      </c>
      <c r="AT399" t="s">
        <v>889</v>
      </c>
      <c r="AU399" t="s">
        <v>889</v>
      </c>
      <c r="AV399" t="s">
        <v>889</v>
      </c>
    </row>
    <row r="400" spans="1:48" ht="12.75" customHeight="1">
      <c r="A400" s="8" t="s">
        <v>318</v>
      </c>
      <c r="B400" t="s">
        <v>469</v>
      </c>
      <c r="C400" t="s">
        <v>400</v>
      </c>
      <c r="D400">
        <v>2013</v>
      </c>
      <c r="E400" t="s">
        <v>871</v>
      </c>
      <c r="F400" t="s">
        <v>8</v>
      </c>
      <c r="H400" s="11">
        <v>150</v>
      </c>
      <c r="I400" s="4">
        <v>4</v>
      </c>
      <c r="J400">
        <v>119.83333333333333</v>
      </c>
      <c r="K400">
        <v>91.5</v>
      </c>
      <c r="L400">
        <v>93.333333333333329</v>
      </c>
      <c r="M400">
        <v>93.333333333333329</v>
      </c>
      <c r="N400">
        <v>17.63</v>
      </c>
      <c r="P400">
        <f>IF(ISERROR(VLOOKUP($AB400,HSB!$A$1:$X$3000,COLUMN(HSB!D399),0)),"",VLOOKUP($AB400,HSB!$A$1:$X$3000,COLUMN(HSB!D399),0))</f>
        <v>16.058843932565502</v>
      </c>
      <c r="Q400">
        <f>IF(ISERROR(VLOOKUP($AB400,HSB!$A$1:$X$3000,COLUMN(HSB!E399),0)),"",VLOOKUP($AB400,HSB!$A$1:$X$3000,COLUMN(HSB!E399),0))</f>
        <v>652.46666666666704</v>
      </c>
      <c r="R400">
        <f>IF(ISERROR(VLOOKUP($AB400,HSB!$A$1:$X$3000,COLUMN(HSB!F399),0)),"",VLOOKUP($AB400,HSB!$A$1:$X$3000,COLUMN(HSB!F399),0))</f>
        <v>0.53493480990676501</v>
      </c>
      <c r="S400">
        <f>IF(ISERROR(VLOOKUP($AB400,HSB!$A$1:$X$3000,COLUMN(HSB!G399),0)),"",VLOOKUP($AB400,HSB!$A$1:$X$3000,COLUMN(HSB!G399),0))</f>
        <v>34.136960574194603</v>
      </c>
      <c r="T400">
        <f>IF(ISERROR(VLOOKUP($AB400,HSB!$A$1:$X$3000,COLUMN(HSB!H399),0)),"",VLOOKUP($AB400,HSB!$A$1:$X$3000,COLUMN(HSB!H399),0))</f>
        <v>590.493333333333</v>
      </c>
      <c r="U400">
        <f>IF(ISERROR(VLOOKUP($AB400,HSB!$A$1:$X$3000,COLUMN(HSB!I399),0)),"",VLOOKUP($AB400,HSB!$A$1:$X$3000,COLUMN(HSB!I399),0))</f>
        <v>0.41447646088582002</v>
      </c>
      <c r="V400">
        <f>IF(ISERROR(VLOOKUP($AB400,HSB!$A$1:$X$3000,COLUMN(HSB!J399),0)),"",VLOOKUP($AB400,HSB!$A$1:$X$3000,COLUMN(HSB!J399),0))</f>
        <v>22.898887865131002</v>
      </c>
      <c r="W400">
        <f>IF(ISERROR(VLOOKUP($AB400,HSB!$A$1:$X$3000,COLUMN(HSB!K399),0)),"",VLOOKUP($AB400,HSB!$A$1:$X$3000,COLUMN(HSB!K399),0))</f>
        <v>633.5</v>
      </c>
      <c r="X400">
        <f>IF(ISERROR(VLOOKUP($AB400,HSB!$A$1:$X$3000,COLUMN(HSB!L399),0)),"",VLOOKUP($AB400,HSB!$A$1:$X$3000,COLUMN(HSB!L399),0))</f>
        <v>0.44666531219273498</v>
      </c>
      <c r="Y400">
        <f>IF(ISERROR(VLOOKUP($AB400,HSB!$A$1:$X$3000,COLUMN(HSB!M399),0)),"",VLOOKUP($AB400,HSB!$A$1:$X$3000,COLUMN(HSB!M399),0))</f>
        <v>20.4377664997496</v>
      </c>
      <c r="Z400">
        <f>IF(ISERROR(VLOOKUP($AB400,HSB!$A$1:$X$3000,COLUMN(HSB!N399),0)),"",VLOOKUP($AB400,HSB!$A$1:$X$3000,COLUMN(HSB!N399),0))</f>
        <v>659.39333333333298</v>
      </c>
      <c r="AA400">
        <f>IF(ISERROR(VLOOKUP($AB400,HSB!$A$1:$X$3000,COLUMN(HSB!O399),0)),"",VLOOKUP($AB400,HSB!$A$1:$X$3000,COLUMN(HSB!O399),0))</f>
        <v>0.47512763658762203</v>
      </c>
      <c r="AB400" t="s">
        <v>1333</v>
      </c>
      <c r="AC400">
        <v>8.1652012999999996E-2</v>
      </c>
      <c r="AD400">
        <v>-0.90577202999999995</v>
      </c>
      <c r="AE400">
        <v>0.16518669799999999</v>
      </c>
      <c r="AF400">
        <v>0.519942919</v>
      </c>
      <c r="AG400">
        <v>33.519765130000003</v>
      </c>
      <c r="AH400">
        <v>-0.11376277999999999</v>
      </c>
      <c r="AI400">
        <v>-0.65914581100000003</v>
      </c>
      <c r="AJ400">
        <v>0.24066309299999999</v>
      </c>
      <c r="AK400">
        <v>0.58956861599999999</v>
      </c>
      <c r="AL400">
        <v>15.648309190000001</v>
      </c>
      <c r="AM400">
        <v>-1.3361642999999999E-2</v>
      </c>
      <c r="AN400">
        <v>-0.79339771000000003</v>
      </c>
      <c r="AO400">
        <v>0.205175093</v>
      </c>
      <c r="AP400">
        <v>0.58494707499999998</v>
      </c>
      <c r="AQ400">
        <v>19.97903243</v>
      </c>
      <c r="AR400">
        <v>4.6901406E-2</v>
      </c>
      <c r="AS400">
        <v>-0.85864339599999995</v>
      </c>
      <c r="AT400">
        <v>0.19230718099999999</v>
      </c>
      <c r="AU400">
        <v>0.58227289800000004</v>
      </c>
      <c r="AV400">
        <v>22.41582433</v>
      </c>
    </row>
    <row r="401" spans="1:48" ht="12.75" customHeight="1">
      <c r="A401" t="s">
        <v>82</v>
      </c>
      <c r="B401" t="s">
        <v>469</v>
      </c>
      <c r="C401" t="s">
        <v>81</v>
      </c>
      <c r="D401">
        <v>2013</v>
      </c>
      <c r="E401" t="s">
        <v>872</v>
      </c>
      <c r="F401" t="s">
        <v>14</v>
      </c>
      <c r="H401" s="11">
        <v>207</v>
      </c>
      <c r="I401" s="4">
        <v>4</v>
      </c>
      <c r="J401">
        <v>115</v>
      </c>
      <c r="K401">
        <v>77</v>
      </c>
      <c r="L401">
        <v>74.833333333333329</v>
      </c>
      <c r="M401">
        <v>77</v>
      </c>
      <c r="N401">
        <v>17.5</v>
      </c>
      <c r="P401">
        <f>IF(ISERROR(VLOOKUP($AB401,HSB!$A$1:$X$3000,COLUMN(HSB!D400),0)),"",VLOOKUP($AB401,HSB!$A$1:$X$3000,COLUMN(HSB!D400),0))</f>
        <v>19.145342413620401</v>
      </c>
      <c r="Q401">
        <f>IF(ISERROR(VLOOKUP($AB401,HSB!$A$1:$X$3000,COLUMN(HSB!E400),0)),"",VLOOKUP($AB401,HSB!$A$1:$X$3000,COLUMN(HSB!E400),0))</f>
        <v>632.09666666666703</v>
      </c>
      <c r="R401">
        <f>IF(ISERROR(VLOOKUP($AB401,HSB!$A$1:$X$3000,COLUMN(HSB!F400),0)),"",VLOOKUP($AB401,HSB!$A$1:$X$3000,COLUMN(HSB!F400),0))</f>
        <v>0.49993967980024501</v>
      </c>
      <c r="S401">
        <f>IF(ISERROR(VLOOKUP($AB401,HSB!$A$1:$X$3000,COLUMN(HSB!G400),0)),"",VLOOKUP($AB401,HSB!$A$1:$X$3000,COLUMN(HSB!G400),0))</f>
        <v>27.641691670839599</v>
      </c>
      <c r="T401">
        <f>IF(ISERROR(VLOOKUP($AB401,HSB!$A$1:$X$3000,COLUMN(HSB!H400),0)),"",VLOOKUP($AB401,HSB!$A$1:$X$3000,COLUMN(HSB!H400),0))</f>
        <v>619.78</v>
      </c>
      <c r="U401">
        <f>IF(ISERROR(VLOOKUP($AB401,HSB!$A$1:$X$3000,COLUMN(HSB!I400),0)),"",VLOOKUP($AB401,HSB!$A$1:$X$3000,COLUMN(HSB!I400),0))</f>
        <v>0.46615263457788397</v>
      </c>
      <c r="V401">
        <f>IF(ISERROR(VLOOKUP($AB401,HSB!$A$1:$X$3000,COLUMN(HSB!J400),0)),"",VLOOKUP($AB401,HSB!$A$1:$X$3000,COLUMN(HSB!J400),0))</f>
        <v>30.097484677015501</v>
      </c>
      <c r="W401">
        <f>IF(ISERROR(VLOOKUP($AB401,HSB!$A$1:$X$3000,COLUMN(HSB!K400),0)),"",VLOOKUP($AB401,HSB!$A$1:$X$3000,COLUMN(HSB!K400),0))</f>
        <v>628.136666666667</v>
      </c>
      <c r="X401">
        <f>IF(ISERROR(VLOOKUP($AB401,HSB!$A$1:$X$3000,COLUMN(HSB!L400),0)),"",VLOOKUP($AB401,HSB!$A$1:$X$3000,COLUMN(HSB!L400),0))</f>
        <v>0.43325098417711</v>
      </c>
      <c r="Y401">
        <f>IF(ISERROR(VLOOKUP($AB401,HSB!$A$1:$X$3000,COLUMN(HSB!M400),0)),"",VLOOKUP($AB401,HSB!$A$1:$X$3000,COLUMN(HSB!M400),0))</f>
        <v>18.817403154732101</v>
      </c>
      <c r="Z401">
        <f>IF(ISERROR(VLOOKUP($AB401,HSB!$A$1:$X$3000,COLUMN(HSB!N400),0)),"",VLOOKUP($AB401,HSB!$A$1:$X$3000,COLUMN(HSB!N400),0))</f>
        <v>655.82333333333304</v>
      </c>
      <c r="AA401">
        <f>IF(ISERROR(VLOOKUP($AB401,HSB!$A$1:$X$3000,COLUMN(HSB!O400),0)),"",VLOOKUP($AB401,HSB!$A$1:$X$3000,COLUMN(HSB!O400),0))</f>
        <v>0.51733150235690994</v>
      </c>
      <c r="AB401" t="s">
        <v>1334</v>
      </c>
      <c r="AC401">
        <v>-2.2135480999999999E-2</v>
      </c>
      <c r="AD401">
        <v>-0.78252998399999996</v>
      </c>
      <c r="AE401">
        <v>0.19522671</v>
      </c>
      <c r="AF401">
        <v>0.55059782999999995</v>
      </c>
      <c r="AG401">
        <v>27.05078893</v>
      </c>
      <c r="AH401">
        <v>-7.4780338000000002E-2</v>
      </c>
      <c r="AI401">
        <v>-0.76316808400000002</v>
      </c>
      <c r="AJ401">
        <v>0.22232296300000001</v>
      </c>
      <c r="AK401">
        <v>0.61377722899999998</v>
      </c>
      <c r="AL401">
        <v>18.689222669999999</v>
      </c>
      <c r="AM401">
        <v>-8.3191716999999998E-2</v>
      </c>
      <c r="AN401">
        <v>-0.70969114</v>
      </c>
      <c r="AO401">
        <v>0.22923649300000001</v>
      </c>
      <c r="AP401">
        <v>0.59747037800000002</v>
      </c>
      <c r="AQ401">
        <v>18.35062602</v>
      </c>
      <c r="AR401">
        <v>1.3460869E-2</v>
      </c>
      <c r="AS401">
        <v>-0.82730532000000001</v>
      </c>
      <c r="AT401">
        <v>0.16818327199999999</v>
      </c>
      <c r="AU401">
        <v>0.49520610199999998</v>
      </c>
      <c r="AV401">
        <v>29.53281024</v>
      </c>
    </row>
    <row r="402" spans="1:48" ht="12.75" customHeight="1">
      <c r="A402" t="s">
        <v>403</v>
      </c>
      <c r="B402" t="s">
        <v>469</v>
      </c>
      <c r="C402" t="s">
        <v>402</v>
      </c>
      <c r="D402">
        <v>2013</v>
      </c>
      <c r="E402" t="s">
        <v>873</v>
      </c>
      <c r="F402" t="s">
        <v>14</v>
      </c>
      <c r="H402" s="11">
        <v>214</v>
      </c>
      <c r="I402" s="4">
        <v>0</v>
      </c>
      <c r="J402">
        <v>117.83333333333333</v>
      </c>
      <c r="K402">
        <v>77.166666666666671</v>
      </c>
      <c r="L402">
        <v>84</v>
      </c>
      <c r="M402">
        <v>84</v>
      </c>
      <c r="N402">
        <v>20</v>
      </c>
      <c r="P402">
        <f>IF(ISERROR(VLOOKUP($AB402,HSB!$A$1:$X$3000,COLUMN(HSB!D401),0)),"",VLOOKUP($AB402,HSB!$A$1:$X$3000,COLUMN(HSB!D401),0))</f>
        <v>21.811287364379901</v>
      </c>
      <c r="Q402">
        <f>IF(ISERROR(VLOOKUP($AB402,HSB!$A$1:$X$3000,COLUMN(HSB!E401),0)),"",VLOOKUP($AB402,HSB!$A$1:$X$3000,COLUMN(HSB!E401),0))</f>
        <v>611.14</v>
      </c>
      <c r="R402">
        <f>IF(ISERROR(VLOOKUP($AB402,HSB!$A$1:$X$3000,COLUMN(HSB!F401),0)),"",VLOOKUP($AB402,HSB!$A$1:$X$3000,COLUMN(HSB!F401),0))</f>
        <v>0.470250021411175</v>
      </c>
      <c r="S402">
        <f>IF(ISERROR(VLOOKUP($AB402,HSB!$A$1:$X$3000,COLUMN(HSB!G401),0)),"",VLOOKUP($AB402,HSB!$A$1:$X$3000,COLUMN(HSB!G401),0))</f>
        <v>39.0418808212318</v>
      </c>
      <c r="T402">
        <f>IF(ISERROR(VLOOKUP($AB402,HSB!$A$1:$X$3000,COLUMN(HSB!H401),0)),"",VLOOKUP($AB402,HSB!$A$1:$X$3000,COLUMN(HSB!H401),0))</f>
        <v>627.493333333333</v>
      </c>
      <c r="U402">
        <f>IF(ISERROR(VLOOKUP($AB402,HSB!$A$1:$X$3000,COLUMN(HSB!I401),0)),"",VLOOKUP($AB402,HSB!$A$1:$X$3000,COLUMN(HSB!I401),0))</f>
        <v>0.433545091587692</v>
      </c>
      <c r="V402">
        <f>IF(ISERROR(VLOOKUP($AB402,HSB!$A$1:$X$3000,COLUMN(HSB!J401),0)),"",VLOOKUP($AB402,HSB!$A$1:$X$3000,COLUMN(HSB!J401),0))</f>
        <v>37.995125521615797</v>
      </c>
      <c r="W402">
        <f>IF(ISERROR(VLOOKUP($AB402,HSB!$A$1:$X$3000,COLUMN(HSB!K401),0)),"",VLOOKUP($AB402,HSB!$A$1:$X$3000,COLUMN(HSB!K401),0))</f>
        <v>610.82000000000005</v>
      </c>
      <c r="X402">
        <f>IF(ISERROR(VLOOKUP($AB402,HSB!$A$1:$X$3000,COLUMN(HSB!L401),0)),"",VLOOKUP($AB402,HSB!$A$1:$X$3000,COLUMN(HSB!L401),0))</f>
        <v>0.41130948151764202</v>
      </c>
      <c r="Y402">
        <f>IF(ISERROR(VLOOKUP($AB402,HSB!$A$1:$X$3000,COLUMN(HSB!M401),0)),"",VLOOKUP($AB402,HSB!$A$1:$X$3000,COLUMN(HSB!M401),0))</f>
        <v>30.7727997329327</v>
      </c>
      <c r="Z402">
        <f>IF(ISERROR(VLOOKUP($AB402,HSB!$A$1:$X$3000,COLUMN(HSB!N401),0)),"",VLOOKUP($AB402,HSB!$A$1:$X$3000,COLUMN(HSB!N401),0))</f>
        <v>644.10666666666702</v>
      </c>
      <c r="AA402">
        <f>IF(ISERROR(VLOOKUP($AB402,HSB!$A$1:$X$3000,COLUMN(HSB!O401),0)),"",VLOOKUP($AB402,HSB!$A$1:$X$3000,COLUMN(HSB!O401),0))</f>
        <v>0.44947578075588301</v>
      </c>
      <c r="AB402" t="s">
        <v>1335</v>
      </c>
      <c r="AC402">
        <v>5.7848300999999998E-2</v>
      </c>
      <c r="AD402">
        <v>-0.87112592</v>
      </c>
      <c r="AE402">
        <v>0.180555679</v>
      </c>
      <c r="AF402">
        <v>0.55242339799999995</v>
      </c>
      <c r="AG402">
        <v>38.279654819999998</v>
      </c>
      <c r="AH402">
        <v>-6.8202499E-2</v>
      </c>
      <c r="AI402">
        <v>-0.73155407699999997</v>
      </c>
      <c r="AJ402">
        <v>0.18993528000000001</v>
      </c>
      <c r="AK402">
        <v>0.50726706200000005</v>
      </c>
      <c r="AL402">
        <v>21.36150507</v>
      </c>
      <c r="AM402">
        <v>-1.5563840000000001E-3</v>
      </c>
      <c r="AN402">
        <v>-0.79937975400000005</v>
      </c>
      <c r="AO402">
        <v>0.184259952</v>
      </c>
      <c r="AP402">
        <v>0.52811101299999996</v>
      </c>
      <c r="AQ402">
        <v>30.157737709999999</v>
      </c>
      <c r="AR402">
        <v>5.9852127999999997E-2</v>
      </c>
      <c r="AS402">
        <v>-0.96363250700000003</v>
      </c>
      <c r="AT402">
        <v>0.16372102399999999</v>
      </c>
      <c r="AU402">
        <v>0.53756353000000001</v>
      </c>
      <c r="AV402">
        <v>37.314605559999997</v>
      </c>
    </row>
    <row r="403" spans="1:48" ht="12.75" customHeight="1">
      <c r="A403" t="s">
        <v>254</v>
      </c>
      <c r="B403" t="s">
        <v>469</v>
      </c>
      <c r="C403" t="s">
        <v>253</v>
      </c>
      <c r="D403">
        <v>2013</v>
      </c>
      <c r="E403" t="s">
        <v>874</v>
      </c>
      <c r="F403" t="s">
        <v>14</v>
      </c>
      <c r="H403" s="11">
        <v>149</v>
      </c>
      <c r="I403" s="4">
        <v>9</v>
      </c>
      <c r="J403">
        <v>115.83333333333333</v>
      </c>
      <c r="K403">
        <v>73.166666666666671</v>
      </c>
      <c r="L403">
        <v>75</v>
      </c>
      <c r="M403">
        <v>75</v>
      </c>
      <c r="P403">
        <f>IF(ISERROR(VLOOKUP($AB403,HSB!$A$1:$X$3000,COLUMN(HSB!D402),0)),"",VLOOKUP($AB403,HSB!$A$1:$X$3000,COLUMN(HSB!D402),0))</f>
        <v>34.0712906025705</v>
      </c>
      <c r="Q403">
        <f>IF(ISERROR(VLOOKUP($AB403,HSB!$A$1:$X$3000,COLUMN(HSB!E402),0)),"",VLOOKUP($AB403,HSB!$A$1:$X$3000,COLUMN(HSB!E402),0))</f>
        <v>627.756666666667</v>
      </c>
      <c r="R403">
        <f>IF(ISERROR(VLOOKUP($AB403,HSB!$A$1:$X$3000,COLUMN(HSB!F402),0)),"",VLOOKUP($AB403,HSB!$A$1:$X$3000,COLUMN(HSB!F402),0))</f>
        <v>0.43327726693664997</v>
      </c>
      <c r="S403">
        <f>IF(ISERROR(VLOOKUP($AB403,HSB!$A$1:$X$3000,COLUMN(HSB!G402),0)),"",VLOOKUP($AB403,HSB!$A$1:$X$3000,COLUMN(HSB!G402),0))</f>
        <v>38.875390085127698</v>
      </c>
      <c r="T403">
        <f>IF(ISERROR(VLOOKUP($AB403,HSB!$A$1:$X$3000,COLUMN(HSB!H402),0)),"",VLOOKUP($AB403,HSB!$A$1:$X$3000,COLUMN(HSB!H402),0))</f>
        <v>611.46666666666704</v>
      </c>
      <c r="U403">
        <f>IF(ISERROR(VLOOKUP($AB403,HSB!$A$1:$X$3000,COLUMN(HSB!I402),0)),"",VLOOKUP($AB403,HSB!$A$1:$X$3000,COLUMN(HSB!I402),0))</f>
        <v>0.417671072086164</v>
      </c>
      <c r="V403">
        <f>IF(ISERROR(VLOOKUP($AB403,HSB!$A$1:$X$3000,COLUMN(HSB!J402),0)),"",VLOOKUP($AB403,HSB!$A$1:$X$3000,COLUMN(HSB!J402),0))</f>
        <v>44.085623602069802</v>
      </c>
      <c r="W403">
        <f>IF(ISERROR(VLOOKUP($AB403,HSB!$A$1:$X$3000,COLUMN(HSB!K402),0)),"",VLOOKUP($AB403,HSB!$A$1:$X$3000,COLUMN(HSB!K402),0))</f>
        <v>596.14333333333298</v>
      </c>
      <c r="X403">
        <f>IF(ISERROR(VLOOKUP($AB403,HSB!$A$1:$X$3000,COLUMN(HSB!L402),0)),"",VLOOKUP($AB403,HSB!$A$1:$X$3000,COLUMN(HSB!L402),0))</f>
        <v>0.37371206369246002</v>
      </c>
      <c r="Y403">
        <f>IF(ISERROR(VLOOKUP($AB403,HSB!$A$1:$X$3000,COLUMN(HSB!M402),0)),"",VLOOKUP($AB403,HSB!$A$1:$X$3000,COLUMN(HSB!M402),0))</f>
        <v>27.650935069270599</v>
      </c>
      <c r="Z403">
        <f>IF(ISERROR(VLOOKUP($AB403,HSB!$A$1:$X$3000,COLUMN(HSB!N402),0)),"",VLOOKUP($AB403,HSB!$A$1:$X$3000,COLUMN(HSB!N402),0))</f>
        <v>650.42666666666696</v>
      </c>
      <c r="AA403">
        <f>IF(ISERROR(VLOOKUP($AB403,HSB!$A$1:$X$3000,COLUMN(HSB!O402),0)),"",VLOOKUP($AB403,HSB!$A$1:$X$3000,COLUMN(HSB!O402),0))</f>
        <v>0.46565957671848701</v>
      </c>
      <c r="AB403" t="s">
        <v>1336</v>
      </c>
      <c r="AC403">
        <v>2.7512551999999999E-2</v>
      </c>
      <c r="AD403">
        <v>-0.81995343799999998</v>
      </c>
      <c r="AE403">
        <v>0.15482728700000001</v>
      </c>
      <c r="AF403">
        <v>0.45282623500000002</v>
      </c>
      <c r="AG403">
        <v>38.209152119999999</v>
      </c>
      <c r="AH403">
        <v>-2.0038573E-2</v>
      </c>
      <c r="AI403">
        <v>-0.75479796899999996</v>
      </c>
      <c r="AJ403">
        <v>0.161401448</v>
      </c>
      <c r="AK403">
        <v>0.44233156699999998</v>
      </c>
      <c r="AL403">
        <v>33.460678399999999</v>
      </c>
      <c r="AM403">
        <v>-3.6978585000000001E-2</v>
      </c>
      <c r="AN403">
        <v>-0.70172446700000002</v>
      </c>
      <c r="AO403">
        <v>0.188634783</v>
      </c>
      <c r="AP403">
        <v>0.48708184199999999</v>
      </c>
      <c r="AQ403">
        <v>27.08776597</v>
      </c>
      <c r="AR403">
        <v>8.4553998000000005E-2</v>
      </c>
      <c r="AS403">
        <v>-0.94274665800000002</v>
      </c>
      <c r="AT403">
        <v>0.12162408600000001</v>
      </c>
      <c r="AU403">
        <v>0.39366215500000001</v>
      </c>
      <c r="AV403">
        <v>43.47090197</v>
      </c>
    </row>
    <row r="404" spans="1:48" ht="12.75" customHeight="1">
      <c r="A404" t="s">
        <v>101</v>
      </c>
      <c r="B404" t="s">
        <v>469</v>
      </c>
      <c r="C404" t="s">
        <v>87</v>
      </c>
      <c r="D404">
        <v>2013</v>
      </c>
      <c r="E404" t="s">
        <v>875</v>
      </c>
      <c r="F404" t="s">
        <v>8</v>
      </c>
      <c r="H404" s="11">
        <v>148</v>
      </c>
      <c r="I404" s="4" t="s">
        <v>889</v>
      </c>
      <c r="J404">
        <v>122</v>
      </c>
      <c r="K404">
        <v>88</v>
      </c>
      <c r="L404">
        <v>87</v>
      </c>
      <c r="M404">
        <v>88</v>
      </c>
      <c r="N404">
        <v>19</v>
      </c>
      <c r="P404">
        <f>IF(ISERROR(VLOOKUP($AB404,HSB!$A$1:$X$3000,COLUMN(HSB!D403),0)),"",VLOOKUP($AB404,HSB!$A$1:$X$3000,COLUMN(HSB!D403),0))</f>
        <v>15.4512317643131</v>
      </c>
      <c r="Q404">
        <f>IF(ISERROR(VLOOKUP($AB404,HSB!$A$1:$X$3000,COLUMN(HSB!E403),0)),"",VLOOKUP($AB404,HSB!$A$1:$X$3000,COLUMN(HSB!E403),0))</f>
        <v>660.46666666666704</v>
      </c>
      <c r="R404">
        <f>IF(ISERROR(VLOOKUP($AB404,HSB!$A$1:$X$3000,COLUMN(HSB!F403),0)),"",VLOOKUP($AB404,HSB!$A$1:$X$3000,COLUMN(HSB!F403),0))</f>
        <v>0.483176848698116</v>
      </c>
      <c r="S404">
        <f>IF(ISERROR(VLOOKUP($AB404,HSB!$A$1:$X$3000,COLUMN(HSB!G403),0)),"",VLOOKUP($AB404,HSB!$A$1:$X$3000,COLUMN(HSB!G403),0))</f>
        <v>21.5770570689367</v>
      </c>
      <c r="T404">
        <f>IF(ISERROR(VLOOKUP($AB404,HSB!$A$1:$X$3000,COLUMN(HSB!H403),0)),"",VLOOKUP($AB404,HSB!$A$1:$X$3000,COLUMN(HSB!H403),0))</f>
        <v>626.79333333333295</v>
      </c>
      <c r="U404">
        <f>IF(ISERROR(VLOOKUP($AB404,HSB!$A$1:$X$3000,COLUMN(HSB!I403),0)),"",VLOOKUP($AB404,HSB!$A$1:$X$3000,COLUMN(HSB!I403),0))</f>
        <v>0.50064613729183205</v>
      </c>
      <c r="V404">
        <f>IF(ISERROR(VLOOKUP($AB404,HSB!$A$1:$X$3000,COLUMN(HSB!J403),0)),"",VLOOKUP($AB404,HSB!$A$1:$X$3000,COLUMN(HSB!J403),0))</f>
        <v>24.162199465865498</v>
      </c>
      <c r="W404">
        <f>IF(ISERROR(VLOOKUP($AB404,HSB!$A$1:$X$3000,COLUMN(HSB!K403),0)),"",VLOOKUP($AB404,HSB!$A$1:$X$3000,COLUMN(HSB!K403),0))</f>
        <v>643.78666666666697</v>
      </c>
      <c r="X404">
        <f>IF(ISERROR(VLOOKUP($AB404,HSB!$A$1:$X$3000,COLUMN(HSB!L403),0)),"",VLOOKUP($AB404,HSB!$A$1:$X$3000,COLUMN(HSB!L403),0))</f>
        <v>0.45471990025828901</v>
      </c>
      <c r="Y404">
        <f>IF(ISERROR(VLOOKUP($AB404,HSB!$A$1:$X$3000,COLUMN(HSB!M403),0)),"",VLOOKUP($AB404,HSB!$A$1:$X$3000,COLUMN(HSB!M403),0))</f>
        <v>19.761055800367199</v>
      </c>
      <c r="Z404">
        <f>IF(ISERROR(VLOOKUP($AB404,HSB!$A$1:$X$3000,COLUMN(HSB!N403),0)),"",VLOOKUP($AB404,HSB!$A$1:$X$3000,COLUMN(HSB!N403),0))</f>
        <v>660.02</v>
      </c>
      <c r="AA404">
        <f>IF(ISERROR(VLOOKUP($AB404,HSB!$A$1:$X$3000,COLUMN(HSB!O403),0)),"",VLOOKUP($AB404,HSB!$A$1:$X$3000,COLUMN(HSB!O403),0))</f>
        <v>0.48773326197938499</v>
      </c>
      <c r="AB404" t="s">
        <v>1337</v>
      </c>
      <c r="AC404">
        <v>-8.4729283000000002E-2</v>
      </c>
      <c r="AD404">
        <v>-0.64171024700000001</v>
      </c>
      <c r="AE404">
        <v>0.213174166</v>
      </c>
      <c r="AF404">
        <v>0.51037703800000001</v>
      </c>
      <c r="AG404">
        <v>21.08915661</v>
      </c>
      <c r="AH404">
        <v>-0.16069857300000001</v>
      </c>
      <c r="AI404">
        <v>-0.54442165499999995</v>
      </c>
      <c r="AJ404">
        <v>0.179142679</v>
      </c>
      <c r="AK404">
        <v>0.37113234899999997</v>
      </c>
      <c r="AL404">
        <v>15.15057315</v>
      </c>
      <c r="AM404">
        <v>-8.4039367000000004E-2</v>
      </c>
      <c r="AN404">
        <v>-0.637729875</v>
      </c>
      <c r="AO404">
        <v>0.20028280600000001</v>
      </c>
      <c r="AP404">
        <v>0.476679929</v>
      </c>
      <c r="AQ404">
        <v>19.33597748</v>
      </c>
      <c r="AR404">
        <v>-4.9267727999999997E-2</v>
      </c>
      <c r="AS404">
        <v>-0.69222886299999997</v>
      </c>
      <c r="AT404">
        <v>0.174033087</v>
      </c>
      <c r="AU404">
        <v>0.44430319000000001</v>
      </c>
      <c r="AV404">
        <v>23.70082524</v>
      </c>
    </row>
    <row r="405" spans="1:48" ht="12.75" customHeight="1">
      <c r="A405" t="s">
        <v>91</v>
      </c>
      <c r="B405" t="s">
        <v>469</v>
      </c>
      <c r="C405" t="s">
        <v>87</v>
      </c>
      <c r="D405">
        <v>2013</v>
      </c>
      <c r="E405" t="s">
        <v>876</v>
      </c>
      <c r="F405" t="s">
        <v>14</v>
      </c>
      <c r="H405" s="11">
        <v>155</v>
      </c>
      <c r="I405" s="4">
        <v>5</v>
      </c>
      <c r="J405">
        <v>114.16666666666667</v>
      </c>
      <c r="K405">
        <v>74.833333333333329</v>
      </c>
      <c r="L405">
        <v>75</v>
      </c>
      <c r="M405">
        <v>75</v>
      </c>
      <c r="P405">
        <f>IF(ISERROR(VLOOKUP($AB405,HSB!$A$1:$X$3000,COLUMN(HSB!D404),0)),"",VLOOKUP($AB405,HSB!$A$1:$X$3000,COLUMN(HSB!D404),0))</f>
        <v>17.936528325822099</v>
      </c>
      <c r="Q405">
        <f>IF(ISERROR(VLOOKUP($AB405,HSB!$A$1:$X$3000,COLUMN(HSB!E404),0)),"",VLOOKUP($AB405,HSB!$A$1:$X$3000,COLUMN(HSB!E404),0))</f>
        <v>654.40333333333297</v>
      </c>
      <c r="R405">
        <f>IF(ISERROR(VLOOKUP($AB405,HSB!$A$1:$X$3000,COLUMN(HSB!F404),0)),"",VLOOKUP($AB405,HSB!$A$1:$X$3000,COLUMN(HSB!F404),0))</f>
        <v>0.52197989643968901</v>
      </c>
      <c r="S405">
        <f>IF(ISERROR(VLOOKUP($AB405,HSB!$A$1:$X$3000,COLUMN(HSB!G404),0)),"",VLOOKUP($AB405,HSB!$A$1:$X$3000,COLUMN(HSB!G404),0))</f>
        <v>40.587443665498199</v>
      </c>
      <c r="T405">
        <f>IF(ISERROR(VLOOKUP($AB405,HSB!$A$1:$X$3000,COLUMN(HSB!H404),0)),"",VLOOKUP($AB405,HSB!$A$1:$X$3000,COLUMN(HSB!H404),0))</f>
        <v>611.43333333333305</v>
      </c>
      <c r="U405">
        <f>IF(ISERROR(VLOOKUP($AB405,HSB!$A$1:$X$3000,COLUMN(HSB!I404),0)),"",VLOOKUP($AB405,HSB!$A$1:$X$3000,COLUMN(HSB!I404),0))</f>
        <v>0.39961242869228403</v>
      </c>
      <c r="V405">
        <f>IF(ISERROR(VLOOKUP($AB405,HSB!$A$1:$X$3000,COLUMN(HSB!J404),0)),"",VLOOKUP($AB405,HSB!$A$1:$X$3000,COLUMN(HSB!J404),0))</f>
        <v>41.774562293440198</v>
      </c>
      <c r="W405">
        <f>IF(ISERROR(VLOOKUP($AB405,HSB!$A$1:$X$3000,COLUMN(HSB!K404),0)),"",VLOOKUP($AB405,HSB!$A$1:$X$3000,COLUMN(HSB!K404),0))</f>
        <v>619.1</v>
      </c>
      <c r="X405">
        <f>IF(ISERROR(VLOOKUP($AB405,HSB!$A$1:$X$3000,COLUMN(HSB!L404),0)),"",VLOOKUP($AB405,HSB!$A$1:$X$3000,COLUMN(HSB!L404),0))</f>
        <v>0.40819803507765501</v>
      </c>
      <c r="Y405">
        <f>IF(ISERROR(VLOOKUP($AB405,HSB!$A$1:$X$3000,COLUMN(HSB!M404),0)),"",VLOOKUP($AB405,HSB!$A$1:$X$3000,COLUMN(HSB!M404),0))</f>
        <v>31.326509831413802</v>
      </c>
      <c r="Z405">
        <f>IF(ISERROR(VLOOKUP($AB405,HSB!$A$1:$X$3000,COLUMN(HSB!N404),0)),"",VLOOKUP($AB405,HSB!$A$1:$X$3000,COLUMN(HSB!N404),0))</f>
        <v>611.78666666666697</v>
      </c>
      <c r="AA405">
        <f>IF(ISERROR(VLOOKUP($AB405,HSB!$A$1:$X$3000,COLUMN(HSB!O404),0)),"",VLOOKUP($AB405,HSB!$A$1:$X$3000,COLUMN(HSB!O404),0))</f>
        <v>0.446691627908886</v>
      </c>
      <c r="AB405" t="s">
        <v>1338</v>
      </c>
      <c r="AC405">
        <v>5.4365734999999998E-2</v>
      </c>
      <c r="AD405">
        <v>-0.86563275299999998</v>
      </c>
      <c r="AE405">
        <v>0.141874266</v>
      </c>
      <c r="AF405">
        <v>0.43139309199999998</v>
      </c>
      <c r="AG405">
        <v>39.955227829999998</v>
      </c>
      <c r="AH405">
        <v>-0.124082795</v>
      </c>
      <c r="AI405">
        <v>-0.65584328800000002</v>
      </c>
      <c r="AJ405">
        <v>0.22899955599999999</v>
      </c>
      <c r="AK405">
        <v>0.55860097099999995</v>
      </c>
      <c r="AL405">
        <v>17.50005582</v>
      </c>
      <c r="AM405">
        <v>1.483491E-3</v>
      </c>
      <c r="AN405">
        <v>-0.82342545899999997</v>
      </c>
      <c r="AO405">
        <v>0.18339434700000001</v>
      </c>
      <c r="AP405">
        <v>0.53735718399999999</v>
      </c>
      <c r="AQ405">
        <v>30.714794940000001</v>
      </c>
      <c r="AR405">
        <v>3.6357998000000002E-2</v>
      </c>
      <c r="AS405">
        <v>-0.93883568500000003</v>
      </c>
      <c r="AT405">
        <v>0.15605846800000001</v>
      </c>
      <c r="AU405">
        <v>0.50345331800000004</v>
      </c>
      <c r="AV405">
        <v>41.051580649999998</v>
      </c>
    </row>
    <row r="406" spans="1:48" ht="12.75" customHeight="1">
      <c r="A406" t="s">
        <v>99</v>
      </c>
      <c r="B406" t="s">
        <v>469</v>
      </c>
      <c r="C406" t="s">
        <v>87</v>
      </c>
      <c r="D406">
        <v>2013</v>
      </c>
      <c r="E406" t="s">
        <v>877</v>
      </c>
      <c r="F406" t="s">
        <v>14</v>
      </c>
      <c r="H406" s="11">
        <v>154</v>
      </c>
      <c r="I406" s="4">
        <v>0</v>
      </c>
      <c r="J406">
        <v>120</v>
      </c>
      <c r="K406">
        <v>77</v>
      </c>
      <c r="L406">
        <v>76.833333333333329</v>
      </c>
      <c r="M406">
        <v>77</v>
      </c>
      <c r="N406">
        <v>18</v>
      </c>
      <c r="P406">
        <f>IF(ISERROR(VLOOKUP($AB406,HSB!$A$1:$X$3000,COLUMN(HSB!D405),0)),"",VLOOKUP($AB406,HSB!$A$1:$X$3000,COLUMN(HSB!D405),0))</f>
        <v>14.2445495075947</v>
      </c>
      <c r="Q406">
        <f>IF(ISERROR(VLOOKUP($AB406,HSB!$A$1:$X$3000,COLUMN(HSB!E405),0)),"",VLOOKUP($AB406,HSB!$A$1:$X$3000,COLUMN(HSB!E405),0))</f>
        <v>647.73333333333301</v>
      </c>
      <c r="R406">
        <f>IF(ISERROR(VLOOKUP($AB406,HSB!$A$1:$X$3000,COLUMN(HSB!F405),0)),"",VLOOKUP($AB406,HSB!$A$1:$X$3000,COLUMN(HSB!F405),0))</f>
        <v>0.51892791990242504</v>
      </c>
      <c r="S406">
        <f>IF(ISERROR(VLOOKUP($AB406,HSB!$A$1:$X$3000,COLUMN(HSB!G405),0)),"",VLOOKUP($AB406,HSB!$A$1:$X$3000,COLUMN(HSB!G405),0))</f>
        <v>31.021807277583001</v>
      </c>
      <c r="T406">
        <f>IF(ISERROR(VLOOKUP($AB406,HSB!$A$1:$X$3000,COLUMN(HSB!H405),0)),"",VLOOKUP($AB406,HSB!$A$1:$X$3000,COLUMN(HSB!H405),0))</f>
        <v>632.11666666666702</v>
      </c>
      <c r="U406">
        <f>IF(ISERROR(VLOOKUP($AB406,HSB!$A$1:$X$3000,COLUMN(HSB!I405),0)),"",VLOOKUP($AB406,HSB!$A$1:$X$3000,COLUMN(HSB!I405),0))</f>
        <v>0.44294637082066501</v>
      </c>
      <c r="V406">
        <f>IF(ISERROR(VLOOKUP($AB406,HSB!$A$1:$X$3000,COLUMN(HSB!J405),0)),"",VLOOKUP($AB406,HSB!$A$1:$X$3000,COLUMN(HSB!J405),0))</f>
        <v>30.3473802370222</v>
      </c>
      <c r="W406">
        <f>IF(ISERROR(VLOOKUP($AB406,HSB!$A$1:$X$3000,COLUMN(HSB!K405),0)),"",VLOOKUP($AB406,HSB!$A$1:$X$3000,COLUMN(HSB!K405),0))</f>
        <v>628.13</v>
      </c>
      <c r="X406">
        <f>IF(ISERROR(VLOOKUP($AB406,HSB!$A$1:$X$3000,COLUMN(HSB!L405),0)),"",VLOOKUP($AB406,HSB!$A$1:$X$3000,COLUMN(HSB!L405),0))</f>
        <v>0.43676395814862401</v>
      </c>
      <c r="Y406">
        <f>IF(ISERROR(VLOOKUP($AB406,HSB!$A$1:$X$3000,COLUMN(HSB!M405),0)),"",VLOOKUP($AB406,HSB!$A$1:$X$3000,COLUMN(HSB!M405),0))</f>
        <v>25.770301452178298</v>
      </c>
      <c r="Z406">
        <f>IF(ISERROR(VLOOKUP($AB406,HSB!$A$1:$X$3000,COLUMN(HSB!N405),0)),"",VLOOKUP($AB406,HSB!$A$1:$X$3000,COLUMN(HSB!N405),0))</f>
        <v>628.45000000000005</v>
      </c>
      <c r="AA406">
        <f>IF(ISERROR(VLOOKUP($AB406,HSB!$A$1:$X$3000,COLUMN(HSB!O405),0)),"",VLOOKUP($AB406,HSB!$A$1:$X$3000,COLUMN(HSB!O405),0))</f>
        <v>0.48167350762276501</v>
      </c>
      <c r="AB406" t="s">
        <v>1339</v>
      </c>
      <c r="AC406">
        <v>8.4859749999999998E-3</v>
      </c>
      <c r="AD406">
        <v>-0.795018581</v>
      </c>
      <c r="AE406">
        <v>0.17775133700000001</v>
      </c>
      <c r="AF406">
        <v>0.507684213</v>
      </c>
      <c r="AG406">
        <v>30.425929029999999</v>
      </c>
      <c r="AH406">
        <v>-0.138503563</v>
      </c>
      <c r="AI406">
        <v>-0.63532650199999996</v>
      </c>
      <c r="AJ406">
        <v>0.22271987500000001</v>
      </c>
      <c r="AK406">
        <v>0.52855643299999999</v>
      </c>
      <c r="AL406">
        <v>13.909052730000001</v>
      </c>
      <c r="AM406">
        <v>-5.5599783E-2</v>
      </c>
      <c r="AN406">
        <v>-0.717581264</v>
      </c>
      <c r="AO406">
        <v>0.20476241000000001</v>
      </c>
      <c r="AP406">
        <v>0.53846044999999998</v>
      </c>
      <c r="AQ406">
        <v>25.21412827</v>
      </c>
      <c r="AR406">
        <v>1.0215718E-2</v>
      </c>
      <c r="AS406">
        <v>-0.81354450599999995</v>
      </c>
      <c r="AT406">
        <v>0.17545443399999999</v>
      </c>
      <c r="AU406">
        <v>0.51004207800000001</v>
      </c>
      <c r="AV406">
        <v>29.772948800000002</v>
      </c>
    </row>
    <row r="407" spans="1:48" ht="12.75" customHeight="1">
      <c r="A407" t="s">
        <v>97</v>
      </c>
      <c r="B407" t="s">
        <v>469</v>
      </c>
      <c r="C407" t="s">
        <v>87</v>
      </c>
      <c r="D407">
        <v>2013</v>
      </c>
      <c r="E407" t="s">
        <v>878</v>
      </c>
      <c r="F407" t="s">
        <v>14</v>
      </c>
      <c r="H407" s="11">
        <v>161</v>
      </c>
      <c r="I407" s="4">
        <v>2</v>
      </c>
      <c r="J407">
        <v>113.33333333333333</v>
      </c>
      <c r="K407">
        <v>72.666666666666671</v>
      </c>
      <c r="L407">
        <v>72.666666666666671</v>
      </c>
      <c r="M407">
        <v>72.666666666666671</v>
      </c>
      <c r="N407">
        <v>16.75</v>
      </c>
      <c r="P407">
        <f>IF(ISERROR(VLOOKUP($AB407,HSB!$A$1:$X$3000,COLUMN(HSB!D406),0)),"",VLOOKUP($AB407,HSB!$A$1:$X$3000,COLUMN(HSB!D406),0))</f>
        <v>20.942663261559002</v>
      </c>
      <c r="Q407">
        <f>IF(ISERROR(VLOOKUP($AB407,HSB!$A$1:$X$3000,COLUMN(HSB!E406),0)),"",VLOOKUP($AB407,HSB!$A$1:$X$3000,COLUMN(HSB!E406),0))</f>
        <v>674.73333333333301</v>
      </c>
      <c r="R407">
        <f>IF(ISERROR(VLOOKUP($AB407,HSB!$A$1:$X$3000,COLUMN(HSB!F406),0)),"",VLOOKUP($AB407,HSB!$A$1:$X$3000,COLUMN(HSB!F406),0))</f>
        <v>0.47294889003960999</v>
      </c>
      <c r="S407">
        <f>IF(ISERROR(VLOOKUP($AB407,HSB!$A$1:$X$3000,COLUMN(HSB!G406),0)),"",VLOOKUP($AB407,HSB!$A$1:$X$3000,COLUMN(HSB!G406),0))</f>
        <v>39.172901852779198</v>
      </c>
      <c r="T407">
        <f>IF(ISERROR(VLOOKUP($AB407,HSB!$A$1:$X$3000,COLUMN(HSB!H406),0)),"",VLOOKUP($AB407,HSB!$A$1:$X$3000,COLUMN(HSB!H406),0))</f>
        <v>640.79333333333295</v>
      </c>
      <c r="U407">
        <f>IF(ISERROR(VLOOKUP($AB407,HSB!$A$1:$X$3000,COLUMN(HSB!I406),0)),"",VLOOKUP($AB407,HSB!$A$1:$X$3000,COLUMN(HSB!I406),0))</f>
        <v>0.41155425592172301</v>
      </c>
      <c r="V407">
        <f>IF(ISERROR(VLOOKUP($AB407,HSB!$A$1:$X$3000,COLUMN(HSB!J406),0)),"",VLOOKUP($AB407,HSB!$A$1:$X$3000,COLUMN(HSB!J406),0))</f>
        <v>48.4256479719579</v>
      </c>
      <c r="W407">
        <f>IF(ISERROR(VLOOKUP($AB407,HSB!$A$1:$X$3000,COLUMN(HSB!K406),0)),"",VLOOKUP($AB407,HSB!$A$1:$X$3000,COLUMN(HSB!K406),0))</f>
        <v>617.10333333333301</v>
      </c>
      <c r="X407">
        <f>IF(ISERROR(VLOOKUP($AB407,HSB!$A$1:$X$3000,COLUMN(HSB!L406),0)),"",VLOOKUP($AB407,HSB!$A$1:$X$3000,COLUMN(HSB!L406),0))</f>
        <v>0.37217365610691699</v>
      </c>
      <c r="Y407">
        <f>IF(ISERROR(VLOOKUP($AB407,HSB!$A$1:$X$3000,COLUMN(HSB!M406),0)),"",VLOOKUP($AB407,HSB!$A$1:$X$3000,COLUMN(HSB!M406),0))</f>
        <v>32.681619879819699</v>
      </c>
      <c r="Z407">
        <f>IF(ISERROR(VLOOKUP($AB407,HSB!$A$1:$X$3000,COLUMN(HSB!N406),0)),"",VLOOKUP($AB407,HSB!$A$1:$X$3000,COLUMN(HSB!N406),0))</f>
        <v>599.41666666666697</v>
      </c>
      <c r="AA407">
        <f>IF(ISERROR(VLOOKUP($AB407,HSB!$A$1:$X$3000,COLUMN(HSB!O406),0)),"",VLOOKUP($AB407,HSB!$A$1:$X$3000,COLUMN(HSB!O406),0))</f>
        <v>0.43498401545017101</v>
      </c>
      <c r="AB407" t="s">
        <v>1340</v>
      </c>
      <c r="AC407">
        <v>6.6267118999999999E-2</v>
      </c>
      <c r="AD407">
        <v>-0.90521568799999996</v>
      </c>
      <c r="AE407">
        <v>0.158218199</v>
      </c>
      <c r="AF407">
        <v>0.49750641400000001</v>
      </c>
      <c r="AG407">
        <v>38.49182098</v>
      </c>
      <c r="AH407">
        <v>-7.2357102000000006E-2</v>
      </c>
      <c r="AI407">
        <v>-0.70710760399999995</v>
      </c>
      <c r="AJ407">
        <v>0.191321404</v>
      </c>
      <c r="AK407">
        <v>0.49686744100000002</v>
      </c>
      <c r="AL407">
        <v>20.51550731</v>
      </c>
      <c r="AM407">
        <v>2.5252403999999999E-2</v>
      </c>
      <c r="AN407">
        <v>-0.85150337600000003</v>
      </c>
      <c r="AO407">
        <v>0.17654972099999999</v>
      </c>
      <c r="AP407">
        <v>0.53159883900000005</v>
      </c>
      <c r="AQ407">
        <v>32.054776940000004</v>
      </c>
      <c r="AR407">
        <v>9.4641233000000005E-2</v>
      </c>
      <c r="AS407">
        <v>-1.0415922419999999</v>
      </c>
      <c r="AT407">
        <v>0.128446697</v>
      </c>
      <c r="AU407">
        <v>0.44336451399999999</v>
      </c>
      <c r="AV407">
        <v>47.735529390000004</v>
      </c>
    </row>
    <row r="408" spans="1:48" ht="12.75" customHeight="1">
      <c r="A408" t="s">
        <v>95</v>
      </c>
      <c r="B408" t="s">
        <v>469</v>
      </c>
      <c r="C408" t="s">
        <v>87</v>
      </c>
      <c r="D408">
        <v>2013</v>
      </c>
      <c r="E408" t="s">
        <v>879</v>
      </c>
      <c r="F408" t="s">
        <v>14</v>
      </c>
      <c r="H408" s="11" t="s">
        <v>889</v>
      </c>
      <c r="I408" s="4">
        <v>0</v>
      </c>
      <c r="J408">
        <v>117</v>
      </c>
      <c r="K408">
        <v>82</v>
      </c>
      <c r="L408">
        <v>81.666666666666671</v>
      </c>
      <c r="M408">
        <v>82</v>
      </c>
      <c r="N408">
        <v>16.5</v>
      </c>
      <c r="P408">
        <f>IF(ISERROR(VLOOKUP($AB408,HSB!$A$1:$X$3000,COLUMN(HSB!D407),0)),"",VLOOKUP($AB408,HSB!$A$1:$X$3000,COLUMN(HSB!D407),0))</f>
        <v>14.729853864129501</v>
      </c>
      <c r="Q408">
        <f>IF(ISERROR(VLOOKUP($AB408,HSB!$A$1:$X$3000,COLUMN(HSB!E407),0)),"",VLOOKUP($AB408,HSB!$A$1:$X$3000,COLUMN(HSB!E407),0))</f>
        <v>672.72333333333302</v>
      </c>
      <c r="R408">
        <f>IF(ISERROR(VLOOKUP($AB408,HSB!$A$1:$X$3000,COLUMN(HSB!F407),0)),"",VLOOKUP($AB408,HSB!$A$1:$X$3000,COLUMN(HSB!F407),0))</f>
        <v>0.54054745085871803</v>
      </c>
      <c r="S408">
        <f>IF(ISERROR(VLOOKUP($AB408,HSB!$A$1:$X$3000,COLUMN(HSB!G407),0)),"",VLOOKUP($AB408,HSB!$A$1:$X$3000,COLUMN(HSB!G407),0))</f>
        <v>28.952548155566699</v>
      </c>
      <c r="T408">
        <f>IF(ISERROR(VLOOKUP($AB408,HSB!$A$1:$X$3000,COLUMN(HSB!H407),0)),"",VLOOKUP($AB408,HSB!$A$1:$X$3000,COLUMN(HSB!H407),0))</f>
        <v>645.80333333333294</v>
      </c>
      <c r="U408">
        <f>IF(ISERROR(VLOOKUP($AB408,HSB!$A$1:$X$3000,COLUMN(HSB!I407),0)),"",VLOOKUP($AB408,HSB!$A$1:$X$3000,COLUMN(HSB!I407),0))</f>
        <v>0.46154201524451799</v>
      </c>
      <c r="V408">
        <f>IF(ISERROR(VLOOKUP($AB408,HSB!$A$1:$X$3000,COLUMN(HSB!J407),0)),"",VLOOKUP($AB408,HSB!$A$1:$X$3000,COLUMN(HSB!J407),0))</f>
        <v>45.923807377733297</v>
      </c>
      <c r="W408">
        <f>IF(ISERROR(VLOOKUP($AB408,HSB!$A$1:$X$3000,COLUMN(HSB!K407),0)),"",VLOOKUP($AB408,HSB!$A$1:$X$3000,COLUMN(HSB!K407),0))</f>
        <v>606.11666666666702</v>
      </c>
      <c r="X408">
        <f>IF(ISERROR(VLOOKUP($AB408,HSB!$A$1:$X$3000,COLUMN(HSB!L407),0)),"",VLOOKUP($AB408,HSB!$A$1:$X$3000,COLUMN(HSB!L407),0))</f>
        <v>0.37204930982040402</v>
      </c>
      <c r="Y408">
        <f>IF(ISERROR(VLOOKUP($AB408,HSB!$A$1:$X$3000,COLUMN(HSB!M407),0)),"",VLOOKUP($AB408,HSB!$A$1:$X$3000,COLUMN(HSB!M407),0))</f>
        <v>29.054562944416599</v>
      </c>
      <c r="Z408">
        <f>IF(ISERROR(VLOOKUP($AB408,HSB!$A$1:$X$3000,COLUMN(HSB!N407),0)),"",VLOOKUP($AB408,HSB!$A$1:$X$3000,COLUMN(HSB!N407),0))</f>
        <v>595.09</v>
      </c>
      <c r="AA408">
        <f>IF(ISERROR(VLOOKUP($AB408,HSB!$A$1:$X$3000,COLUMN(HSB!O407),0)),"",VLOOKUP($AB408,HSB!$A$1:$X$3000,COLUMN(HSB!O407),0))</f>
        <v>0.455459125389644</v>
      </c>
      <c r="AB408" t="s">
        <v>1341</v>
      </c>
      <c r="AC408">
        <v>-3.8455160000000002E-2</v>
      </c>
      <c r="AD408">
        <v>-0.74702658399999999</v>
      </c>
      <c r="AE408">
        <v>0.18446083499999999</v>
      </c>
      <c r="AF408">
        <v>0.50137634799999997</v>
      </c>
      <c r="AG408">
        <v>28.3725253</v>
      </c>
      <c r="AH408">
        <v>-0.15225804600000001</v>
      </c>
      <c r="AI408">
        <v>-0.62469365899999996</v>
      </c>
      <c r="AJ408">
        <v>0.238474569</v>
      </c>
      <c r="AK408">
        <v>0.55784390100000003</v>
      </c>
      <c r="AL408">
        <v>14.3613667</v>
      </c>
      <c r="AM408">
        <v>-2.6017386E-2</v>
      </c>
      <c r="AN408">
        <v>-0.75629407100000001</v>
      </c>
      <c r="AO408">
        <v>0.18410078099999999</v>
      </c>
      <c r="AP408">
        <v>0.50454463500000002</v>
      </c>
      <c r="AQ408">
        <v>28.48780386</v>
      </c>
      <c r="AR408">
        <v>3.5434080999999999E-2</v>
      </c>
      <c r="AS408">
        <v>-0.86189089100000005</v>
      </c>
      <c r="AT408">
        <v>0.111439415</v>
      </c>
      <c r="AU408">
        <v>0.33888486000000001</v>
      </c>
      <c r="AV408">
        <v>45.360373529999997</v>
      </c>
    </row>
    <row r="409" spans="1:48" ht="12.75" customHeight="1">
      <c r="A409" t="s">
        <v>94</v>
      </c>
      <c r="B409" t="s">
        <v>469</v>
      </c>
      <c r="C409" t="s">
        <v>87</v>
      </c>
      <c r="D409">
        <v>2013</v>
      </c>
      <c r="E409" t="s">
        <v>880</v>
      </c>
      <c r="F409" t="s">
        <v>8</v>
      </c>
      <c r="H409" s="11">
        <v>169</v>
      </c>
      <c r="I409" s="4" t="s">
        <v>889</v>
      </c>
      <c r="J409">
        <v>116.5</v>
      </c>
      <c r="K409">
        <v>90</v>
      </c>
      <c r="L409">
        <v>85</v>
      </c>
      <c r="M409">
        <v>90</v>
      </c>
      <c r="N409">
        <v>17</v>
      </c>
      <c r="P409">
        <f>IF(ISERROR(VLOOKUP($AB409,HSB!$A$1:$X$3000,COLUMN(HSB!D408),0)),"",VLOOKUP($AB409,HSB!$A$1:$X$3000,COLUMN(HSB!D408),0))</f>
        <v>15.8456669170422</v>
      </c>
      <c r="Q409">
        <f>IF(ISERROR(VLOOKUP($AB409,HSB!$A$1:$X$3000,COLUMN(HSB!E408),0)),"",VLOOKUP($AB409,HSB!$A$1:$X$3000,COLUMN(HSB!E408),0))</f>
        <v>643.72666666666703</v>
      </c>
      <c r="R409">
        <f>IF(ISERROR(VLOOKUP($AB409,HSB!$A$1:$X$3000,COLUMN(HSB!F408),0)),"",VLOOKUP($AB409,HSB!$A$1:$X$3000,COLUMN(HSB!F408),0))</f>
        <v>0.45524195138412299</v>
      </c>
      <c r="S409">
        <f>IF(ISERROR(VLOOKUP($AB409,HSB!$A$1:$X$3000,COLUMN(HSB!G408),0)),"",VLOOKUP($AB409,HSB!$A$1:$X$3000,COLUMN(HSB!G408),0))</f>
        <v>33.897781004840603</v>
      </c>
      <c r="T409">
        <f>IF(ISERROR(VLOOKUP($AB409,HSB!$A$1:$X$3000,COLUMN(HSB!H408),0)),"",VLOOKUP($AB409,HSB!$A$1:$X$3000,COLUMN(HSB!H408),0))</f>
        <v>611.14</v>
      </c>
      <c r="U409">
        <f>IF(ISERROR(VLOOKUP($AB409,HSB!$A$1:$X$3000,COLUMN(HSB!I408),0)),"",VLOOKUP($AB409,HSB!$A$1:$X$3000,COLUMN(HSB!I408),0))</f>
        <v>0.44362650270985798</v>
      </c>
      <c r="V409">
        <f>IF(ISERROR(VLOOKUP($AB409,HSB!$A$1:$X$3000,COLUMN(HSB!J408),0)),"",VLOOKUP($AB409,HSB!$A$1:$X$3000,COLUMN(HSB!J408),0))</f>
        <v>23.2735532131531</v>
      </c>
      <c r="W409">
        <f>IF(ISERROR(VLOOKUP($AB409,HSB!$A$1:$X$3000,COLUMN(HSB!K408),0)),"",VLOOKUP($AB409,HSB!$A$1:$X$3000,COLUMN(HSB!K408),0))</f>
        <v>643.79333333333295</v>
      </c>
      <c r="X409">
        <f>IF(ISERROR(VLOOKUP($AB409,HSB!$A$1:$X$3000,COLUMN(HSB!L408),0)),"",VLOOKUP($AB409,HSB!$A$1:$X$3000,COLUMN(HSB!L408),0))</f>
        <v>0.48884185458201501</v>
      </c>
      <c r="Y409">
        <f>IF(ISERROR(VLOOKUP($AB409,HSB!$A$1:$X$3000,COLUMN(HSB!M408),0)),"",VLOOKUP($AB409,HSB!$A$1:$X$3000,COLUMN(HSB!M408),0))</f>
        <v>27.729101151727601</v>
      </c>
      <c r="Z409">
        <f>IF(ISERROR(VLOOKUP($AB409,HSB!$A$1:$X$3000,COLUMN(HSB!N408),0)),"",VLOOKUP($AB409,HSB!$A$1:$X$3000,COLUMN(HSB!N408),0))</f>
        <v>644.48666666666702</v>
      </c>
      <c r="AA409">
        <f>IF(ISERROR(VLOOKUP($AB409,HSB!$A$1:$X$3000,COLUMN(HSB!O408),0)),"",VLOOKUP($AB409,HSB!$A$1:$X$3000,COLUMN(HSB!O408),0))</f>
        <v>0.45011375259095998</v>
      </c>
      <c r="AB409" t="s">
        <v>1342</v>
      </c>
      <c r="AC409">
        <v>-2.5177794E-2</v>
      </c>
      <c r="AD409">
        <v>-0.73487282700000001</v>
      </c>
      <c r="AE409">
        <v>0.17082081499999999</v>
      </c>
      <c r="AF409">
        <v>0.457107914</v>
      </c>
      <c r="AG409">
        <v>33.277077970000001</v>
      </c>
      <c r="AH409">
        <v>-0.114406455</v>
      </c>
      <c r="AI409">
        <v>-0.65532675399999996</v>
      </c>
      <c r="AJ409">
        <v>0.16825437300000001</v>
      </c>
      <c r="AK409">
        <v>0.41016426099999997</v>
      </c>
      <c r="AL409">
        <v>15.556342519999999</v>
      </c>
      <c r="AM409">
        <v>-7.6867755999999995E-2</v>
      </c>
      <c r="AN409">
        <v>-0.67318504400000001</v>
      </c>
      <c r="AO409">
        <v>0.167241425</v>
      </c>
      <c r="AP409">
        <v>0.41685280299999999</v>
      </c>
      <c r="AQ409">
        <v>27.224718920000001</v>
      </c>
      <c r="AR409">
        <v>-6.5488662000000003E-2</v>
      </c>
      <c r="AS409">
        <v>-0.66152712800000002</v>
      </c>
      <c r="AT409">
        <v>0.20567896499999999</v>
      </c>
      <c r="AU409">
        <v>0.50541378800000003</v>
      </c>
      <c r="AV409">
        <v>22.762646820000001</v>
      </c>
    </row>
    <row r="410" spans="1:48" ht="12.75" customHeight="1">
      <c r="A410" t="s">
        <v>92</v>
      </c>
      <c r="B410" t="s">
        <v>469</v>
      </c>
      <c r="C410" t="s">
        <v>87</v>
      </c>
      <c r="D410">
        <v>2013</v>
      </c>
      <c r="E410" t="s">
        <v>881</v>
      </c>
      <c r="F410" t="s">
        <v>8</v>
      </c>
      <c r="H410" s="11">
        <v>155</v>
      </c>
      <c r="I410" s="4">
        <v>5</v>
      </c>
      <c r="J410">
        <v>114.83333333333333</v>
      </c>
      <c r="K410">
        <v>84.333333333333329</v>
      </c>
      <c r="L410">
        <v>84</v>
      </c>
      <c r="M410">
        <v>84.333333333333329</v>
      </c>
      <c r="N410">
        <v>17</v>
      </c>
      <c r="P410">
        <f>IF(ISERROR(VLOOKUP($AB410,HSB!$A$1:$X$3000,COLUMN(HSB!D409),0)),"",VLOOKUP($AB410,HSB!$A$1:$X$3000,COLUMN(HSB!D409),0))</f>
        <v>19.893339559339001</v>
      </c>
      <c r="Q410">
        <f>IF(ISERROR(VLOOKUP($AB410,HSB!$A$1:$X$3000,COLUMN(HSB!E409),0)),"",VLOOKUP($AB410,HSB!$A$1:$X$3000,COLUMN(HSB!E409),0))</f>
        <v>627.113333333333</v>
      </c>
      <c r="R410">
        <f>IF(ISERROR(VLOOKUP($AB410,HSB!$A$1:$X$3000,COLUMN(HSB!F409),0)),"",VLOOKUP($AB410,HSB!$A$1:$X$3000,COLUMN(HSB!F409),0))</f>
        <v>0.46734003022621801</v>
      </c>
      <c r="S410">
        <f>IF(ISERROR(VLOOKUP($AB410,HSB!$A$1:$X$3000,COLUMN(HSB!G409),0)),"",VLOOKUP($AB410,HSB!$A$1:$X$3000,COLUMN(HSB!G409),0))</f>
        <v>24.869780587548</v>
      </c>
      <c r="T410">
        <f>IF(ISERROR(VLOOKUP($AB410,HSB!$A$1:$X$3000,COLUMN(HSB!H409),0)),"",VLOOKUP($AB410,HSB!$A$1:$X$3000,COLUMN(HSB!H409),0))</f>
        <v>611.14</v>
      </c>
      <c r="U410">
        <f>IF(ISERROR(VLOOKUP($AB410,HSB!$A$1:$X$3000,COLUMN(HSB!I409),0)),"",VLOOKUP($AB410,HSB!$A$1:$X$3000,COLUMN(HSB!I409),0))</f>
        <v>0.486998030529875</v>
      </c>
      <c r="V410">
        <f>IF(ISERROR(VLOOKUP($AB410,HSB!$A$1:$X$3000,COLUMN(HSB!J409),0)),"",VLOOKUP($AB410,HSB!$A$1:$X$3000,COLUMN(HSB!J409),0))</f>
        <v>21.853806376230999</v>
      </c>
      <c r="W410">
        <f>IF(ISERROR(VLOOKUP($AB410,HSB!$A$1:$X$3000,COLUMN(HSB!K409),0)),"",VLOOKUP($AB410,HSB!$A$1:$X$3000,COLUMN(HSB!K409),0))</f>
        <v>627.493333333333</v>
      </c>
      <c r="X410">
        <f>IF(ISERROR(VLOOKUP($AB410,HSB!$A$1:$X$3000,COLUMN(HSB!L409),0)),"",VLOOKUP($AB410,HSB!$A$1:$X$3000,COLUMN(HSB!L409),0))</f>
        <v>0.487615842367214</v>
      </c>
      <c r="Y410">
        <f>IF(ISERROR(VLOOKUP($AB410,HSB!$A$1:$X$3000,COLUMN(HSB!M409),0)),"",VLOOKUP($AB410,HSB!$A$1:$X$3000,COLUMN(HSB!M409),0))</f>
        <v>24.334223985979001</v>
      </c>
      <c r="Z410">
        <f>IF(ISERROR(VLOOKUP($AB410,HSB!$A$1:$X$3000,COLUMN(HSB!N409),0)),"",VLOOKUP($AB410,HSB!$A$1:$X$3000,COLUMN(HSB!N409),0))</f>
        <v>660.4</v>
      </c>
      <c r="AA410">
        <f>IF(ISERROR(VLOOKUP($AB410,HSB!$A$1:$X$3000,COLUMN(HSB!O409),0)),"",VLOOKUP($AB410,HSB!$A$1:$X$3000,COLUMN(HSB!O409),0))</f>
        <v>0.467031984817669</v>
      </c>
      <c r="AB410" t="s">
        <v>1343</v>
      </c>
      <c r="AC410">
        <v>-6.3935802E-2</v>
      </c>
      <c r="AD410">
        <v>-0.67599996399999995</v>
      </c>
      <c r="AE410">
        <v>0.20352901300000001</v>
      </c>
      <c r="AF410">
        <v>0.50884866299999998</v>
      </c>
      <c r="AG410">
        <v>24.326959389999999</v>
      </c>
      <c r="AH410">
        <v>-0.10317122200000001</v>
      </c>
      <c r="AI410">
        <v>-0.67106274899999996</v>
      </c>
      <c r="AJ410">
        <v>0.180772446</v>
      </c>
      <c r="AK410">
        <v>0.44946507699999999</v>
      </c>
      <c r="AL410">
        <v>19.50413086</v>
      </c>
      <c r="AM410">
        <v>-6.1574722999999998E-2</v>
      </c>
      <c r="AN410">
        <v>-0.70014279199999996</v>
      </c>
      <c r="AO410">
        <v>0.184166792</v>
      </c>
      <c r="AP410">
        <v>0.46874738700000002</v>
      </c>
      <c r="AQ410">
        <v>23.85567829</v>
      </c>
      <c r="AR410">
        <v>-6.7259838000000002E-2</v>
      </c>
      <c r="AS410">
        <v>-0.66666776000000005</v>
      </c>
      <c r="AT410">
        <v>0.202830283</v>
      </c>
      <c r="AU410">
        <v>0.50168202399999995</v>
      </c>
      <c r="AV410">
        <v>21.37730955</v>
      </c>
    </row>
    <row r="411" spans="1:48" ht="12.75" customHeight="1">
      <c r="A411" t="s">
        <v>156</v>
      </c>
      <c r="B411" t="s">
        <v>469</v>
      </c>
      <c r="C411" t="s">
        <v>154</v>
      </c>
      <c r="D411">
        <v>2013</v>
      </c>
      <c r="E411" t="s">
        <v>882</v>
      </c>
      <c r="F411" t="s">
        <v>8</v>
      </c>
      <c r="H411" s="11">
        <v>171</v>
      </c>
      <c r="I411" s="4" t="s">
        <v>889</v>
      </c>
      <c r="J411">
        <v>121.66666666666667</v>
      </c>
      <c r="K411">
        <v>92</v>
      </c>
      <c r="L411">
        <v>89.333333333333329</v>
      </c>
      <c r="M411">
        <v>92</v>
      </c>
      <c r="N411">
        <v>16.5</v>
      </c>
      <c r="P411">
        <f>IF(ISERROR(VLOOKUP($AB411,HSB!$A$1:$X$3000,COLUMN(HSB!D410),0)),"",VLOOKUP($AB411,HSB!$A$1:$X$3000,COLUMN(HSB!D410),0))</f>
        <v>20.3800801761383</v>
      </c>
      <c r="Q411">
        <f>IF(ISERROR(VLOOKUP($AB411,HSB!$A$1:$X$3000,COLUMN(HSB!E410),0)),"",VLOOKUP($AB411,HSB!$A$1:$X$3000,COLUMN(HSB!E410),0))</f>
        <v>634.81666666666695</v>
      </c>
      <c r="R411">
        <f>IF(ISERROR(VLOOKUP($AB411,HSB!$A$1:$X$3000,COLUMN(HSB!F410),0)),"",VLOOKUP($AB411,HSB!$A$1:$X$3000,COLUMN(HSB!F410),0))</f>
        <v>0.50152694285393495</v>
      </c>
      <c r="S411">
        <f>IF(ISERROR(VLOOKUP($AB411,HSB!$A$1:$X$3000,COLUMN(HSB!G410),0)),"",VLOOKUP($AB411,HSB!$A$1:$X$3000,COLUMN(HSB!G410),0))</f>
        <v>25.178497075440301</v>
      </c>
      <c r="T411">
        <f>IF(ISERROR(VLOOKUP($AB411,HSB!$A$1:$X$3000,COLUMN(HSB!H410),0)),"",VLOOKUP($AB411,HSB!$A$1:$X$3000,COLUMN(HSB!H410),0))</f>
        <v>650.11</v>
      </c>
      <c r="U411">
        <f>IF(ISERROR(VLOOKUP($AB411,HSB!$A$1:$X$3000,COLUMN(HSB!I410),0)),"",VLOOKUP($AB411,HSB!$A$1:$X$3000,COLUMN(HSB!I410),0))</f>
        <v>0.47555420609357801</v>
      </c>
      <c r="V411">
        <f>IF(ISERROR(VLOOKUP($AB411,HSB!$A$1:$X$3000,COLUMN(HSB!J410),0)),"",VLOOKUP($AB411,HSB!$A$1:$X$3000,COLUMN(HSB!J410),0))</f>
        <v>34.921175606513799</v>
      </c>
      <c r="W411">
        <f>IF(ISERROR(VLOOKUP($AB411,HSB!$A$1:$X$3000,COLUMN(HSB!K410),0)),"",VLOOKUP($AB411,HSB!$A$1:$X$3000,COLUMN(HSB!K410),0))</f>
        <v>616.81666666666695</v>
      </c>
      <c r="X411">
        <f>IF(ISERROR(VLOOKUP($AB411,HSB!$A$1:$X$3000,COLUMN(HSB!L410),0)),"",VLOOKUP($AB411,HSB!$A$1:$X$3000,COLUMN(HSB!L410),0))</f>
        <v>0.412041408759456</v>
      </c>
      <c r="Y411">
        <f>IF(ISERROR(VLOOKUP($AB411,HSB!$A$1:$X$3000,COLUMN(HSB!M410),0)),"",VLOOKUP($AB411,HSB!$A$1:$X$3000,COLUMN(HSB!M410),0))</f>
        <v>32.650728813559297</v>
      </c>
      <c r="Z411">
        <f>IF(ISERROR(VLOOKUP($AB411,HSB!$A$1:$X$3000,COLUMN(HSB!N410),0)),"",VLOOKUP($AB411,HSB!$A$1:$X$3000,COLUMN(HSB!N410),0))</f>
        <v>643.493333333333</v>
      </c>
      <c r="AA411">
        <f>IF(ISERROR(VLOOKUP($AB411,HSB!$A$1:$X$3000,COLUMN(HSB!O410),0)),"",VLOOKUP($AB411,HSB!$A$1:$X$3000,COLUMN(HSB!O410),0))</f>
        <v>0.42578484566158298</v>
      </c>
      <c r="AB411" t="s">
        <v>1344</v>
      </c>
      <c r="AC411">
        <v>-1.7450776000000001E-2</v>
      </c>
      <c r="AD411">
        <v>-0.74790270299999995</v>
      </c>
      <c r="AE411">
        <v>0.206198887</v>
      </c>
      <c r="AF411">
        <v>0.56090908500000003</v>
      </c>
      <c r="AG411">
        <v>24.63783587</v>
      </c>
      <c r="AH411">
        <v>-0.101939023</v>
      </c>
      <c r="AI411">
        <v>-0.65606504099999996</v>
      </c>
      <c r="AJ411">
        <v>0.213097805</v>
      </c>
      <c r="AK411">
        <v>0.519887498</v>
      </c>
      <c r="AL411">
        <v>19.930813400000002</v>
      </c>
      <c r="AM411">
        <v>4.4552317000000001E-2</v>
      </c>
      <c r="AN411">
        <v>-0.83412853300000001</v>
      </c>
      <c r="AO411">
        <v>0.167419761</v>
      </c>
      <c r="AP411">
        <v>0.49599749100000001</v>
      </c>
      <c r="AQ411">
        <v>32.065239579999997</v>
      </c>
      <c r="AR411">
        <v>6.0296170000000001E-3</v>
      </c>
      <c r="AS411">
        <v>-0.91775147199999996</v>
      </c>
      <c r="AT411">
        <v>0.15598400200000001</v>
      </c>
      <c r="AU411">
        <v>0.49563722300000002</v>
      </c>
      <c r="AV411">
        <v>34.333081790000001</v>
      </c>
    </row>
    <row r="412" spans="1:48" ht="12.75" customHeight="1">
      <c r="A412" t="s">
        <v>90</v>
      </c>
      <c r="B412" t="s">
        <v>469</v>
      </c>
      <c r="C412" t="s">
        <v>87</v>
      </c>
      <c r="D412">
        <v>2013</v>
      </c>
      <c r="E412" t="s">
        <v>883</v>
      </c>
      <c r="F412" t="s">
        <v>41</v>
      </c>
      <c r="H412" s="11" t="s">
        <v>889</v>
      </c>
      <c r="I412" s="4">
        <v>0</v>
      </c>
      <c r="J412">
        <v>119</v>
      </c>
      <c r="K412">
        <v>75</v>
      </c>
      <c r="L412">
        <v>75</v>
      </c>
      <c r="M412">
        <v>75</v>
      </c>
      <c r="N412">
        <v>14.5</v>
      </c>
      <c r="P412">
        <f>IF(ISERROR(VLOOKUP($AB412,HSB!$A$1:$X$3000,COLUMN(HSB!D411),0)),"",VLOOKUP($AB412,HSB!$A$1:$X$3000,COLUMN(HSB!D411),0))</f>
        <v>30.984509931563998</v>
      </c>
      <c r="Q412">
        <f>IF(ISERROR(VLOOKUP($AB412,HSB!$A$1:$X$3000,COLUMN(HSB!E411),0)),"",VLOOKUP($AB412,HSB!$A$1:$X$3000,COLUMN(HSB!E411),0))</f>
        <v>668.48333333333301</v>
      </c>
      <c r="R412">
        <f>IF(ISERROR(VLOOKUP($AB412,HSB!$A$1:$X$3000,COLUMN(HSB!F411),0)),"",VLOOKUP($AB412,HSB!$A$1:$X$3000,COLUMN(HSB!F411),0))</f>
        <v>0.42102751864858701</v>
      </c>
      <c r="S412">
        <f>IF(ISERROR(VLOOKUP($AB412,HSB!$A$1:$X$3000,COLUMN(HSB!G411),0)),"",VLOOKUP($AB412,HSB!$A$1:$X$3000,COLUMN(HSB!G411),0))</f>
        <v>31.26166591554</v>
      </c>
      <c r="T412">
        <f>IF(ISERROR(VLOOKUP($AB412,HSB!$A$1:$X$3000,COLUMN(HSB!H411),0)),"",VLOOKUP($AB412,HSB!$A$1:$X$3000,COLUMN(HSB!H411),0))</f>
        <v>626.79999999999995</v>
      </c>
      <c r="U412">
        <f>IF(ISERROR(VLOOKUP($AB412,HSB!$A$1:$X$3000,COLUMN(HSB!I411),0)),"",VLOOKUP($AB412,HSB!$A$1:$X$3000,COLUMN(HSB!I411),0))</f>
        <v>0.44125055127888602</v>
      </c>
      <c r="V412">
        <f>IF(ISERROR(VLOOKUP($AB412,HSB!$A$1:$X$3000,COLUMN(HSB!J411),0)),"",VLOOKUP($AB412,HSB!$A$1:$X$3000,COLUMN(HSB!J411),0))</f>
        <v>26.650551059923199</v>
      </c>
      <c r="W412">
        <f>IF(ISERROR(VLOOKUP($AB412,HSB!$A$1:$X$3000,COLUMN(HSB!K411),0)),"",VLOOKUP($AB412,HSB!$A$1:$X$3000,COLUMN(HSB!K411),0))</f>
        <v>643.09333333333302</v>
      </c>
      <c r="X412">
        <f>IF(ISERROR(VLOOKUP($AB412,HSB!$A$1:$X$3000,COLUMN(HSB!L411),0)),"",VLOOKUP($AB412,HSB!$A$1:$X$3000,COLUMN(HSB!L411),0))</f>
        <v>0.42498667377878202</v>
      </c>
      <c r="Y412">
        <f>IF(ISERROR(VLOOKUP($AB412,HSB!$A$1:$X$3000,COLUMN(HSB!M411),0)),"",VLOOKUP($AB412,HSB!$A$1:$X$3000,COLUMN(HSB!M411),0))</f>
        <v>21.407619629444198</v>
      </c>
      <c r="Z412">
        <f>IF(ISERROR(VLOOKUP($AB412,HSB!$A$1:$X$3000,COLUMN(HSB!N411),0)),"",VLOOKUP($AB412,HSB!$A$1:$X$3000,COLUMN(HSB!N411),0))</f>
        <v>660.4</v>
      </c>
      <c r="AA412">
        <f>IF(ISERROR(VLOOKUP($AB412,HSB!$A$1:$X$3000,COLUMN(HSB!O411),0)),"",VLOOKUP($AB412,HSB!$A$1:$X$3000,COLUMN(HSB!O411),0))</f>
        <v>0.50357628165596202</v>
      </c>
      <c r="AB412" t="s">
        <v>1345</v>
      </c>
      <c r="AC412">
        <v>2.9508271999999999E-2</v>
      </c>
      <c r="AD412">
        <v>-0.82047714900000002</v>
      </c>
      <c r="AE412">
        <v>0.17987405100000001</v>
      </c>
      <c r="AF412">
        <v>0.52615782</v>
      </c>
      <c r="AG412">
        <v>30.64930854</v>
      </c>
      <c r="AH412">
        <v>-3.2281861000000002E-2</v>
      </c>
      <c r="AI412">
        <v>-0.73069637399999998</v>
      </c>
      <c r="AJ412">
        <v>0.14671740899999999</v>
      </c>
      <c r="AK412">
        <v>0.391353752</v>
      </c>
      <c r="AL412">
        <v>30.482029239999999</v>
      </c>
      <c r="AM412">
        <v>-7.4796791000000001E-2</v>
      </c>
      <c r="AN412">
        <v>-0.65557591599999998</v>
      </c>
      <c r="AO412">
        <v>0.217647908</v>
      </c>
      <c r="AP412">
        <v>0.53071550999999995</v>
      </c>
      <c r="AQ412">
        <v>20.912539800000001</v>
      </c>
      <c r="AR412">
        <v>1.1310245999999999E-2</v>
      </c>
      <c r="AS412">
        <v>-0.791971643</v>
      </c>
      <c r="AT412">
        <v>0.160684885</v>
      </c>
      <c r="AU412">
        <v>0.45737032399999999</v>
      </c>
      <c r="AV412">
        <v>26.176532999999999</v>
      </c>
    </row>
    <row r="413" spans="1:48" ht="12.75" customHeight="1">
      <c r="A413" t="s">
        <v>158</v>
      </c>
      <c r="B413" t="s">
        <v>469</v>
      </c>
      <c r="C413" t="s">
        <v>154</v>
      </c>
      <c r="D413">
        <v>2013</v>
      </c>
      <c r="E413" t="s">
        <v>884</v>
      </c>
      <c r="F413" t="s">
        <v>157</v>
      </c>
      <c r="H413" s="11">
        <v>131</v>
      </c>
      <c r="I413" s="4">
        <v>0</v>
      </c>
      <c r="J413">
        <v>116</v>
      </c>
      <c r="K413">
        <v>75</v>
      </c>
      <c r="L413">
        <v>75</v>
      </c>
      <c r="M413">
        <v>75</v>
      </c>
      <c r="N413">
        <v>16</v>
      </c>
      <c r="P413">
        <f>IF(ISERROR(VLOOKUP($AB413,HSB!$A$1:$X$3000,COLUMN(HSB!D412),0)),"",VLOOKUP($AB413,HSB!$A$1:$X$3000,COLUMN(HSB!D412),0))</f>
        <v>23.062986241276199</v>
      </c>
      <c r="Q413">
        <f>IF(ISERROR(VLOOKUP($AB413,HSB!$A$1:$X$3000,COLUMN(HSB!E412),0)),"",VLOOKUP($AB413,HSB!$A$1:$X$3000,COLUMN(HSB!E412),0))</f>
        <v>635.79666666666697</v>
      </c>
      <c r="R413">
        <f>IF(ISERROR(VLOOKUP($AB413,HSB!$A$1:$X$3000,COLUMN(HSB!F412),0)),"",VLOOKUP($AB413,HSB!$A$1:$X$3000,COLUMN(HSB!F412),0))</f>
        <v>0.46890787452280402</v>
      </c>
      <c r="S413">
        <f>IF(ISERROR(VLOOKUP($AB413,HSB!$A$1:$X$3000,COLUMN(HSB!G412),0)),"",VLOOKUP($AB413,HSB!$A$1:$X$3000,COLUMN(HSB!G412),0))</f>
        <v>34.8343326686607</v>
      </c>
      <c r="T413">
        <f>IF(ISERROR(VLOOKUP($AB413,HSB!$A$1:$X$3000,COLUMN(HSB!H412),0)),"",VLOOKUP($AB413,HSB!$A$1:$X$3000,COLUMN(HSB!H412),0))</f>
        <v>601.77</v>
      </c>
      <c r="U413">
        <f>IF(ISERROR(VLOOKUP($AB413,HSB!$A$1:$X$3000,COLUMN(HSB!I412),0)),"",VLOOKUP($AB413,HSB!$A$1:$X$3000,COLUMN(HSB!I412),0))</f>
        <v>0.41307312725665202</v>
      </c>
      <c r="V413">
        <f>IF(ISERROR(VLOOKUP($AB413,HSB!$A$1:$X$3000,COLUMN(HSB!J412),0)),"",VLOOKUP($AB413,HSB!$A$1:$X$3000,COLUMN(HSB!J412),0))</f>
        <v>34.397506812894598</v>
      </c>
      <c r="W413">
        <f>IF(ISERROR(VLOOKUP($AB413,HSB!$A$1:$X$3000,COLUMN(HSB!K412),0)),"",VLOOKUP($AB413,HSB!$A$1:$X$3000,COLUMN(HSB!K412),0))</f>
        <v>587.79666666666697</v>
      </c>
      <c r="X413">
        <f>IF(ISERROR(VLOOKUP($AB413,HSB!$A$1:$X$3000,COLUMN(HSB!L412),0)),"",VLOOKUP($AB413,HSB!$A$1:$X$3000,COLUMN(HSB!L412),0))</f>
        <v>0.40905192684814401</v>
      </c>
      <c r="Y413">
        <f>IF(ISERROR(VLOOKUP($AB413,HSB!$A$1:$X$3000,COLUMN(HSB!M412),0)),"",VLOOKUP($AB413,HSB!$A$1:$X$3000,COLUMN(HSB!M412),0))</f>
        <v>33.560144732469297</v>
      </c>
      <c r="Z413">
        <f>IF(ISERROR(VLOOKUP($AB413,HSB!$A$1:$X$3000,COLUMN(HSB!N412),0)),"",VLOOKUP($AB413,HSB!$A$1:$X$3000,COLUMN(HSB!N412),0))</f>
        <v>583.07666666666705</v>
      </c>
      <c r="AA413">
        <f>IF(ISERROR(VLOOKUP($AB413,HSB!$A$1:$X$3000,COLUMN(HSB!O412),0)),"",VLOOKUP($AB413,HSB!$A$1:$X$3000,COLUMN(HSB!O412),0))</f>
        <v>0.407040189516718</v>
      </c>
      <c r="AB413" t="s">
        <v>1346</v>
      </c>
      <c r="AC413">
        <v>-2.0464267000000001E-2</v>
      </c>
      <c r="AD413">
        <v>-0.81420553600000001</v>
      </c>
      <c r="AE413">
        <v>0.14667427499999999</v>
      </c>
      <c r="AF413">
        <v>0.42696971</v>
      </c>
      <c r="AG413">
        <v>34.281810409999999</v>
      </c>
      <c r="AH413">
        <v>-0.10193265</v>
      </c>
      <c r="AI413">
        <v>-0.66484465199999998</v>
      </c>
      <c r="AJ413">
        <v>0.184092004</v>
      </c>
      <c r="AK413">
        <v>0.45363694799999998</v>
      </c>
      <c r="AL413">
        <v>22.620309689999999</v>
      </c>
      <c r="AM413">
        <v>-1.3695851E-2</v>
      </c>
      <c r="AN413">
        <v>-0.78208185600000002</v>
      </c>
      <c r="AO413">
        <v>0.140486427</v>
      </c>
      <c r="AP413">
        <v>0.39524490400000001</v>
      </c>
      <c r="AQ413">
        <v>33.063149410000001</v>
      </c>
      <c r="AR413">
        <v>-3.0621529000000001E-2</v>
      </c>
      <c r="AS413">
        <v>-0.82818374900000002</v>
      </c>
      <c r="AT413">
        <v>0.14591563299999999</v>
      </c>
      <c r="AU413">
        <v>0.42977862700000002</v>
      </c>
      <c r="AV413">
        <v>33.862870200000003</v>
      </c>
    </row>
    <row r="414" spans="1:48" ht="12.75" customHeight="1">
      <c r="A414" t="s">
        <v>155</v>
      </c>
      <c r="B414" t="s">
        <v>469</v>
      </c>
      <c r="C414" t="s">
        <v>154</v>
      </c>
      <c r="D414">
        <v>2013</v>
      </c>
      <c r="E414" t="s">
        <v>885</v>
      </c>
      <c r="F414" t="s">
        <v>14</v>
      </c>
      <c r="H414" s="11">
        <v>171</v>
      </c>
      <c r="I414" s="4" t="s">
        <v>889</v>
      </c>
      <c r="J414">
        <v>115</v>
      </c>
      <c r="K414">
        <v>76</v>
      </c>
      <c r="L414">
        <v>76</v>
      </c>
      <c r="M414">
        <v>76</v>
      </c>
      <c r="N414">
        <v>18.5</v>
      </c>
      <c r="P414">
        <f>IF(ISERROR(VLOOKUP($AB414,HSB!$A$1:$X$3000,COLUMN(HSB!D413),0)),"",VLOOKUP($AB414,HSB!$A$1:$X$3000,COLUMN(HSB!D413),0))</f>
        <v>21.143151362578902</v>
      </c>
      <c r="Q414">
        <f>IF(ISERROR(VLOOKUP($AB414,HSB!$A$1:$X$3000,COLUMN(HSB!E413),0)),"",VLOOKUP($AB414,HSB!$A$1:$X$3000,COLUMN(HSB!E413),0))</f>
        <v>600.493333333333</v>
      </c>
      <c r="R414">
        <f>IF(ISERROR(VLOOKUP($AB414,HSB!$A$1:$X$3000,COLUMN(HSB!F413),0)),"",VLOOKUP($AB414,HSB!$A$1:$X$3000,COLUMN(HSB!F413),0))</f>
        <v>0.50032835830238398</v>
      </c>
      <c r="S414">
        <f>IF(ISERROR(VLOOKUP($AB414,HSB!$A$1:$X$3000,COLUMN(HSB!G413),0)),"",VLOOKUP($AB414,HSB!$A$1:$X$3000,COLUMN(HSB!G413),0))</f>
        <v>35.993012296444</v>
      </c>
      <c r="T414">
        <f>IF(ISERROR(VLOOKUP($AB414,HSB!$A$1:$X$3000,COLUMN(HSB!H413),0)),"",VLOOKUP($AB414,HSB!$A$1:$X$3000,COLUMN(HSB!H413),0))</f>
        <v>612.16</v>
      </c>
      <c r="U414">
        <f>IF(ISERROR(VLOOKUP($AB414,HSB!$A$1:$X$3000,COLUMN(HSB!I413),0)),"",VLOOKUP($AB414,HSB!$A$1:$X$3000,COLUMN(HSB!I413),0))</f>
        <v>0.44336100960501301</v>
      </c>
      <c r="V414">
        <f>IF(ISERROR(VLOOKUP($AB414,HSB!$A$1:$X$3000,COLUMN(HSB!J413),0)),"",VLOOKUP($AB414,HSB!$A$1:$X$3000,COLUMN(HSB!J413),0))</f>
        <v>19.072952143569299</v>
      </c>
      <c r="W414">
        <f>IF(ISERROR(VLOOKUP($AB414,HSB!$A$1:$X$3000,COLUMN(HSB!K413),0)),"",VLOOKUP($AB414,HSB!$A$1:$X$3000,COLUMN(HSB!K413),0))</f>
        <v>615.72666666666703</v>
      </c>
      <c r="X414">
        <f>IF(ISERROR(VLOOKUP($AB414,HSB!$A$1:$X$3000,COLUMN(HSB!L413),0)),"",VLOOKUP($AB414,HSB!$A$1:$X$3000,COLUMN(HSB!L413),0))</f>
        <v>0.43193667689737503</v>
      </c>
      <c r="Y414">
        <f>IF(ISERROR(VLOOKUP($AB414,HSB!$A$1:$X$3000,COLUMN(HSB!M413),0)),"",VLOOKUP($AB414,HSB!$A$1:$X$3000,COLUMN(HSB!M413),0))</f>
        <v>29.0704998670655</v>
      </c>
      <c r="Z414">
        <f>IF(ISERROR(VLOOKUP($AB414,HSB!$A$1:$X$3000,COLUMN(HSB!N413),0)),"",VLOOKUP($AB414,HSB!$A$1:$X$3000,COLUMN(HSB!N413),0))</f>
        <v>628.136666666667</v>
      </c>
      <c r="AA414">
        <f>IF(ISERROR(VLOOKUP($AB414,HSB!$A$1:$X$3000,COLUMN(HSB!O413),0)),"",VLOOKUP($AB414,HSB!$A$1:$X$3000,COLUMN(HSB!O413),0))</f>
        <v>0.46233866398161</v>
      </c>
      <c r="AB414" t="s">
        <v>1347</v>
      </c>
      <c r="AC414">
        <v>4.3034125999999999E-2</v>
      </c>
      <c r="AD414">
        <v>-0.84424045199999997</v>
      </c>
      <c r="AE414">
        <v>0.186480388</v>
      </c>
      <c r="AF414">
        <v>0.55755044499999995</v>
      </c>
      <c r="AG414">
        <v>35.284270110000001</v>
      </c>
      <c r="AH414">
        <v>-8.7680329000000001E-2</v>
      </c>
      <c r="AI414">
        <v>-0.66673852899999997</v>
      </c>
      <c r="AJ414">
        <v>0.21574534100000001</v>
      </c>
      <c r="AK414">
        <v>0.53240360799999997</v>
      </c>
      <c r="AL414">
        <v>20.673305389999999</v>
      </c>
      <c r="AM414">
        <v>-3.3235473000000001E-2</v>
      </c>
      <c r="AN414">
        <v>-0.75884516300000004</v>
      </c>
      <c r="AO414">
        <v>0.19029737099999999</v>
      </c>
      <c r="AP414">
        <v>0.52316010800000001</v>
      </c>
      <c r="AQ414">
        <v>28.491824749999999</v>
      </c>
      <c r="AR414">
        <v>8.0415339999999995E-3</v>
      </c>
      <c r="AS414">
        <v>-0.88977282599999996</v>
      </c>
      <c r="AT414">
        <v>0.17379462700000001</v>
      </c>
      <c r="AU414">
        <v>0.53987093900000005</v>
      </c>
      <c r="AV414">
        <v>18.713079579999999</v>
      </c>
    </row>
    <row r="415" spans="1:48" ht="12.75" customHeight="1">
      <c r="A415" t="s">
        <v>153</v>
      </c>
      <c r="B415" t="s">
        <v>469</v>
      </c>
      <c r="C415" t="s">
        <v>154</v>
      </c>
      <c r="D415">
        <v>2013</v>
      </c>
      <c r="E415" t="s">
        <v>886</v>
      </c>
      <c r="F415" t="s">
        <v>8</v>
      </c>
      <c r="H415" s="11">
        <v>160</v>
      </c>
      <c r="I415" s="4" t="s">
        <v>889</v>
      </c>
      <c r="J415">
        <v>120</v>
      </c>
      <c r="K415">
        <v>91</v>
      </c>
      <c r="L415">
        <v>93</v>
      </c>
      <c r="M415">
        <v>93</v>
      </c>
      <c r="N415">
        <v>17</v>
      </c>
      <c r="P415">
        <f>IF(ISERROR(VLOOKUP($AB415,HSB!$A$1:$X$3000,COLUMN(HSB!D414),0)),"",VLOOKUP($AB415,HSB!$A$1:$X$3000,COLUMN(HSB!D414),0))</f>
        <v>24.4076568959787</v>
      </c>
      <c r="Q415">
        <f>IF(ISERROR(VLOOKUP($AB415,HSB!$A$1:$X$3000,COLUMN(HSB!E414),0)),"",VLOOKUP($AB415,HSB!$A$1:$X$3000,COLUMN(HSB!E414),0))</f>
        <v>659.17</v>
      </c>
      <c r="R415">
        <f>IF(ISERROR(VLOOKUP($AB415,HSB!$A$1:$X$3000,COLUMN(HSB!F414),0)),"",VLOOKUP($AB415,HSB!$A$1:$X$3000,COLUMN(HSB!F414),0))</f>
        <v>0.43514549837658401</v>
      </c>
      <c r="S415">
        <f>IF(ISERROR(VLOOKUP($AB415,HSB!$A$1:$X$3000,COLUMN(HSB!G414),0)),"",VLOOKUP($AB415,HSB!$A$1:$X$3000,COLUMN(HSB!G414),0))</f>
        <v>31.819032236623499</v>
      </c>
      <c r="T415">
        <f>IF(ISERROR(VLOOKUP($AB415,HSB!$A$1:$X$3000,COLUMN(HSB!H414),0)),"",VLOOKUP($AB415,HSB!$A$1:$X$3000,COLUMN(HSB!H414),0))</f>
        <v>609.08000000000004</v>
      </c>
      <c r="U415">
        <f>IF(ISERROR(VLOOKUP($AB415,HSB!$A$1:$X$3000,COLUMN(HSB!I414),0)),"",VLOOKUP($AB415,HSB!$A$1:$X$3000,COLUMN(HSB!I414),0))</f>
        <v>0.46194774107345399</v>
      </c>
      <c r="V415">
        <f>IF(ISERROR(VLOOKUP($AB415,HSB!$A$1:$X$3000,COLUMN(HSB!J414),0)),"",VLOOKUP($AB415,HSB!$A$1:$X$3000,COLUMN(HSB!J414),0))</f>
        <v>32.4816294117647</v>
      </c>
      <c r="W415">
        <f>IF(ISERROR(VLOOKUP($AB415,HSB!$A$1:$X$3000,COLUMN(HSB!K414),0)),"",VLOOKUP($AB415,HSB!$A$1:$X$3000,COLUMN(HSB!K414),0))</f>
        <v>642.47333333333302</v>
      </c>
      <c r="X415">
        <f>IF(ISERROR(VLOOKUP($AB415,HSB!$A$1:$X$3000,COLUMN(HSB!L414),0)),"",VLOOKUP($AB415,HSB!$A$1:$X$3000,COLUMN(HSB!L414),0))</f>
        <v>0.43292229852097602</v>
      </c>
      <c r="Y415">
        <f>IF(ISERROR(VLOOKUP($AB415,HSB!$A$1:$X$3000,COLUMN(HSB!M414),0)),"",VLOOKUP($AB415,HSB!$A$1:$X$3000,COLUMN(HSB!M414),0))</f>
        <v>20.1256301927551</v>
      </c>
      <c r="Z415">
        <f>IF(ISERROR(VLOOKUP($AB415,HSB!$A$1:$X$3000,COLUMN(HSB!N414),0)),"",VLOOKUP($AB415,HSB!$A$1:$X$3000,COLUMN(HSB!N414),0))</f>
        <v>659.48333333333301</v>
      </c>
      <c r="AA415">
        <f>IF(ISERROR(VLOOKUP($AB415,HSB!$A$1:$X$3000,COLUMN(HSB!O414),0)),"",VLOOKUP($AB415,HSB!$A$1:$X$3000,COLUMN(HSB!O414),0))</f>
        <v>0.50912671872959103</v>
      </c>
      <c r="AB415" t="s">
        <v>1348</v>
      </c>
      <c r="AC415">
        <v>-1.8923671E-2</v>
      </c>
      <c r="AD415">
        <v>-0.76201654299999999</v>
      </c>
      <c r="AE415">
        <v>0.18988355200000001</v>
      </c>
      <c r="AF415">
        <v>0.52434977900000002</v>
      </c>
      <c r="AG415">
        <v>31.174727399999998</v>
      </c>
      <c r="AH415">
        <v>-0.101357576</v>
      </c>
      <c r="AI415">
        <v>-0.68535708500000003</v>
      </c>
      <c r="AJ415">
        <v>0.149581293</v>
      </c>
      <c r="AK415">
        <v>0.37425601800000002</v>
      </c>
      <c r="AL415">
        <v>24.016739820000002</v>
      </c>
      <c r="AM415">
        <v>-8.0108377999999994E-2</v>
      </c>
      <c r="AN415">
        <v>-0.66666513100000002</v>
      </c>
      <c r="AO415">
        <v>0.21962089100000001</v>
      </c>
      <c r="AP415">
        <v>0.54316870299999997</v>
      </c>
      <c r="AQ415">
        <v>19.66229586</v>
      </c>
      <c r="AR415">
        <v>2.3600871999999998E-2</v>
      </c>
      <c r="AS415">
        <v>-0.82130968599999998</v>
      </c>
      <c r="AT415">
        <v>0.17069245899999999</v>
      </c>
      <c r="AU415">
        <v>0.49985538400000001</v>
      </c>
      <c r="AV415">
        <v>31.88354533</v>
      </c>
    </row>
    <row r="416" spans="1:48" ht="12.75" customHeight="1">
      <c r="A416" t="s">
        <v>89</v>
      </c>
      <c r="B416" t="s">
        <v>469</v>
      </c>
      <c r="C416" t="s">
        <v>87</v>
      </c>
      <c r="D416">
        <v>2013</v>
      </c>
      <c r="E416" t="s">
        <v>887</v>
      </c>
      <c r="F416" t="s">
        <v>8</v>
      </c>
      <c r="H416" s="11">
        <v>173</v>
      </c>
      <c r="I416" s="4">
        <v>2</v>
      </c>
      <c r="J416">
        <v>115.5</v>
      </c>
      <c r="K416">
        <v>75</v>
      </c>
      <c r="L416">
        <v>73.333333333333329</v>
      </c>
      <c r="M416">
        <v>75</v>
      </c>
      <c r="N416">
        <v>18</v>
      </c>
      <c r="P416">
        <f>IF(ISERROR(VLOOKUP($AB416,HSB!$A$1:$X$3000,COLUMN(HSB!D415),0)),"",VLOOKUP($AB416,HSB!$A$1:$X$3000,COLUMN(HSB!D415),0))</f>
        <v>22.067048521103398</v>
      </c>
      <c r="Q416">
        <f>IF(ISERROR(VLOOKUP($AB416,HSB!$A$1:$X$3000,COLUMN(HSB!E415),0)),"",VLOOKUP($AB416,HSB!$A$1:$X$3000,COLUMN(HSB!E415),0))</f>
        <v>642.47333333333302</v>
      </c>
      <c r="R416">
        <f>IF(ISERROR(VLOOKUP($AB416,HSB!$A$1:$X$3000,COLUMN(HSB!F415),0)),"",VLOOKUP($AB416,HSB!$A$1:$X$3000,COLUMN(HSB!F415),0))</f>
        <v>0.47216134631956103</v>
      </c>
      <c r="S416">
        <f>IF(ISERROR(VLOOKUP($AB416,HSB!$A$1:$X$3000,COLUMN(HSB!G415),0)),"",VLOOKUP($AB416,HSB!$A$1:$X$3000,COLUMN(HSB!G415),0))</f>
        <v>35.506717181787998</v>
      </c>
      <c r="T416">
        <f>IF(ISERROR(VLOOKUP($AB416,HSB!$A$1:$X$3000,COLUMN(HSB!H415),0)),"",VLOOKUP($AB416,HSB!$A$1:$X$3000,COLUMN(HSB!H415),0))</f>
        <v>609.08000000000004</v>
      </c>
      <c r="U416">
        <f>IF(ISERROR(VLOOKUP($AB416,HSB!$A$1:$X$3000,COLUMN(HSB!I415),0)),"",VLOOKUP($AB416,HSB!$A$1:$X$3000,COLUMN(HSB!I415),0))</f>
        <v>0.457484007972836</v>
      </c>
      <c r="V416">
        <f>IF(ISERROR(VLOOKUP($AB416,HSB!$A$1:$X$3000,COLUMN(HSB!J415),0)),"",VLOOKUP($AB416,HSB!$A$1:$X$3000,COLUMN(HSB!J415),0))</f>
        <v>44.9484478231971</v>
      </c>
      <c r="W416">
        <f>IF(ISERROR(VLOOKUP($AB416,HSB!$A$1:$X$3000,COLUMN(HSB!K415),0)),"",VLOOKUP($AB416,HSB!$A$1:$X$3000,COLUMN(HSB!K415),0))</f>
        <v>609.08000000000004</v>
      </c>
      <c r="X416">
        <f>IF(ISERROR(VLOOKUP($AB416,HSB!$A$1:$X$3000,COLUMN(HSB!L415),0)),"",VLOOKUP($AB416,HSB!$A$1:$X$3000,COLUMN(HSB!L415),0))</f>
        <v>0.39607833798914399</v>
      </c>
      <c r="Y416">
        <f>IF(ISERROR(VLOOKUP($AB416,HSB!$A$1:$X$3000,COLUMN(HSB!M415),0)),"",VLOOKUP($AB416,HSB!$A$1:$X$3000,COLUMN(HSB!M415),0))</f>
        <v>27.1259661016949</v>
      </c>
      <c r="Z416">
        <f>IF(ISERROR(VLOOKUP($AB416,HSB!$A$1:$X$3000,COLUMN(HSB!N415),0)),"",VLOOKUP($AB416,HSB!$A$1:$X$3000,COLUMN(HSB!N415),0))</f>
        <v>642.47333333333302</v>
      </c>
      <c r="AA416">
        <f>IF(ISERROR(VLOOKUP($AB416,HSB!$A$1:$X$3000,COLUMN(HSB!O415),0)),"",VLOOKUP($AB416,HSB!$A$1:$X$3000,COLUMN(HSB!O415),0))</f>
        <v>0.46339404477740798</v>
      </c>
      <c r="AB416" t="s">
        <v>1349</v>
      </c>
      <c r="AC416">
        <v>1.6138961E-2</v>
      </c>
      <c r="AD416">
        <v>-0.79730369700000003</v>
      </c>
      <c r="AE416">
        <v>0.19546730800000001</v>
      </c>
      <c r="AF416">
        <v>0.55945953199999998</v>
      </c>
      <c r="AG416">
        <v>34.778531970000003</v>
      </c>
      <c r="AH416">
        <v>-0.10042351099999999</v>
      </c>
      <c r="AI416">
        <v>-0.65016982099999998</v>
      </c>
      <c r="AJ416">
        <v>0.18416090099999999</v>
      </c>
      <c r="AK416">
        <v>0.445714359</v>
      </c>
      <c r="AL416">
        <v>21.63935674</v>
      </c>
      <c r="AM416">
        <v>-3.4073740999999998E-2</v>
      </c>
      <c r="AN416">
        <v>-0.71665307300000003</v>
      </c>
      <c r="AO416">
        <v>0.189364642</v>
      </c>
      <c r="AP416">
        <v>0.49754031599999998</v>
      </c>
      <c r="AQ416">
        <v>26.588042260000002</v>
      </c>
      <c r="AR416">
        <v>7.2824652000000004E-2</v>
      </c>
      <c r="AS416">
        <v>-0.95117316500000004</v>
      </c>
      <c r="AT416">
        <v>0.14693683699999999</v>
      </c>
      <c r="AU416">
        <v>0.478524807</v>
      </c>
      <c r="AV416">
        <v>44.23332491</v>
      </c>
    </row>
  </sheetData>
  <sortState ref="A2:HM417">
    <sortCondition ref="A2:A417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8"/>
  <sheetViews>
    <sheetView topLeftCell="A364" workbookViewId="0">
      <selection activeCell="C398" sqref="C398:V398"/>
    </sheetView>
  </sheetViews>
  <sheetFormatPr baseColWidth="10" defaultRowHeight="12" x14ac:dyDescent="0"/>
  <sheetData>
    <row r="1" spans="1:22">
      <c r="A1" s="5" t="s">
        <v>927</v>
      </c>
      <c r="B1" s="5" t="s">
        <v>926</v>
      </c>
      <c r="C1" s="5" t="s">
        <v>911</v>
      </c>
      <c r="D1" s="5" t="s">
        <v>912</v>
      </c>
      <c r="E1" s="5" t="s">
        <v>913</v>
      </c>
      <c r="F1" s="5" t="s">
        <v>914</v>
      </c>
      <c r="G1" s="5" t="s">
        <v>915</v>
      </c>
      <c r="H1" s="5" t="s">
        <v>906</v>
      </c>
      <c r="I1" s="5" t="s">
        <v>907</v>
      </c>
      <c r="J1" s="5" t="s">
        <v>908</v>
      </c>
      <c r="K1" s="5" t="s">
        <v>909</v>
      </c>
      <c r="L1" s="5" t="s">
        <v>910</v>
      </c>
      <c r="M1" s="5" t="s">
        <v>921</v>
      </c>
      <c r="N1" s="5" t="s">
        <v>922</v>
      </c>
      <c r="O1" s="5" t="s">
        <v>923</v>
      </c>
      <c r="P1" s="5" t="s">
        <v>924</v>
      </c>
      <c r="Q1" s="5" t="s">
        <v>925</v>
      </c>
      <c r="R1" s="5" t="s">
        <v>916</v>
      </c>
      <c r="S1" s="5" t="s">
        <v>917</v>
      </c>
      <c r="T1" s="5" t="s">
        <v>918</v>
      </c>
      <c r="U1" s="5" t="s">
        <v>919</v>
      </c>
      <c r="V1" s="5" t="s">
        <v>920</v>
      </c>
    </row>
    <row r="2" spans="1:22">
      <c r="A2" s="5" t="s">
        <v>266</v>
      </c>
      <c r="B2" s="5">
        <v>62413</v>
      </c>
      <c r="C2" s="5">
        <v>8.3619715999999997E-2</v>
      </c>
      <c r="D2" s="5">
        <v>-0.90099593200000005</v>
      </c>
      <c r="E2" s="5">
        <v>0.13430876</v>
      </c>
      <c r="F2" s="5">
        <v>0.41984186299999998</v>
      </c>
      <c r="G2" s="5">
        <v>33.290289049999998</v>
      </c>
      <c r="H2" s="5">
        <v>-8.6624092E-2</v>
      </c>
      <c r="I2" s="5">
        <v>-0.74007106199999995</v>
      </c>
      <c r="J2" s="5">
        <v>0.154194725</v>
      </c>
      <c r="K2" s="5">
        <v>0.41341086700000002</v>
      </c>
      <c r="L2" s="5">
        <v>15.995881199999999</v>
      </c>
      <c r="M2" s="5">
        <v>-2.6415675999999999E-2</v>
      </c>
      <c r="N2" s="5">
        <v>-0.75236803299999999</v>
      </c>
      <c r="O2" s="5">
        <v>0.22120904799999999</v>
      </c>
      <c r="P2" s="5">
        <v>0.60437703899999995</v>
      </c>
      <c r="Q2" s="5">
        <v>24.331938229999999</v>
      </c>
      <c r="R2" s="5">
        <v>5.0974637000000003E-2</v>
      </c>
      <c r="S2" s="5">
        <v>-0.87698927800000004</v>
      </c>
      <c r="T2" s="5">
        <v>0.17062286099999999</v>
      </c>
      <c r="U2" s="5">
        <v>0.52471422099999998</v>
      </c>
      <c r="V2" s="5">
        <v>33.478918180000001</v>
      </c>
    </row>
    <row r="3" spans="1:22">
      <c r="A3" s="5" t="s">
        <v>249</v>
      </c>
      <c r="B3" s="5">
        <v>52813</v>
      </c>
      <c r="C3" s="5">
        <v>2.5200345999999998E-2</v>
      </c>
      <c r="D3" s="5">
        <v>-0.823905581</v>
      </c>
      <c r="E3" s="5">
        <v>0.14927288699999999</v>
      </c>
      <c r="F3" s="5">
        <v>0.43771062100000002</v>
      </c>
      <c r="G3" s="5">
        <v>39.663051199999998</v>
      </c>
      <c r="H3" s="5">
        <v>-0.138183582</v>
      </c>
      <c r="I3" s="5">
        <v>-0.57863227399999995</v>
      </c>
      <c r="J3" s="5">
        <v>0.15240337100000001</v>
      </c>
      <c r="K3" s="5">
        <v>0.33374741800000002</v>
      </c>
      <c r="L3" s="5">
        <v>11.902604480000001</v>
      </c>
      <c r="M3" s="5">
        <v>-6.3005336999999995E-2</v>
      </c>
      <c r="N3" s="5">
        <v>-0.683995825</v>
      </c>
      <c r="O3" s="5">
        <v>0.18000590799999999</v>
      </c>
      <c r="P3" s="5">
        <v>0.45490524399999999</v>
      </c>
      <c r="Q3" s="5">
        <v>27.871109220000001</v>
      </c>
      <c r="R3" s="5">
        <v>2.5925172999999999E-2</v>
      </c>
      <c r="S3" s="5">
        <v>-0.83015308300000001</v>
      </c>
      <c r="T3" s="5">
        <v>0.15889045299999999</v>
      </c>
      <c r="U3" s="5">
        <v>0.46881244999999999</v>
      </c>
      <c r="V3" s="5">
        <v>34.078149500000002</v>
      </c>
    </row>
    <row r="4" spans="1:22">
      <c r="A4" s="5" t="s">
        <v>352</v>
      </c>
      <c r="B4" s="5">
        <v>71113</v>
      </c>
      <c r="C4" s="5">
        <v>0.119775495</v>
      </c>
      <c r="D4" s="5">
        <v>-1.0411933339999999</v>
      </c>
      <c r="E4" s="5">
        <v>9.1179961000000004E-2</v>
      </c>
      <c r="F4" s="5">
        <v>0.31454184200000002</v>
      </c>
      <c r="G4" s="5">
        <v>45.355829710000002</v>
      </c>
      <c r="H4" s="5">
        <v>-8.8068850000000004E-2</v>
      </c>
      <c r="I4" s="5">
        <v>-0.67552896299999998</v>
      </c>
      <c r="J4" s="5">
        <v>0.17789229300000001</v>
      </c>
      <c r="K4" s="5">
        <v>0.44527334800000001</v>
      </c>
      <c r="L4" s="5">
        <v>22.856362399999998</v>
      </c>
      <c r="M4" s="5">
        <v>3.5916618999999997E-2</v>
      </c>
      <c r="N4" s="5">
        <v>-0.83661417400000004</v>
      </c>
      <c r="O4" s="5">
        <v>0.160651671</v>
      </c>
      <c r="P4" s="5">
        <v>0.47605017300000002</v>
      </c>
      <c r="Q4" s="5">
        <v>36.685233269999998</v>
      </c>
      <c r="R4" s="5">
        <v>0.14936661100000001</v>
      </c>
      <c r="S4" s="5">
        <v>-1.052526879</v>
      </c>
      <c r="T4" s="5">
        <v>0.10875797500000001</v>
      </c>
      <c r="U4" s="5">
        <v>0.37789747899999998</v>
      </c>
      <c r="V4" s="5">
        <v>51.688812009999999</v>
      </c>
    </row>
    <row r="5" spans="1:22">
      <c r="A5" s="5" t="s">
        <v>35</v>
      </c>
      <c r="B5" s="5">
        <v>70113</v>
      </c>
      <c r="C5" s="5">
        <v>-2.7923750000000001E-2</v>
      </c>
      <c r="D5" s="5">
        <v>-0.74632902499999998</v>
      </c>
      <c r="E5" s="5">
        <v>0.213191033</v>
      </c>
      <c r="F5" s="5">
        <v>0.57898262700000003</v>
      </c>
      <c r="G5" s="5">
        <v>25.014188839999999</v>
      </c>
      <c r="H5" s="5">
        <v>-0.15391872600000001</v>
      </c>
      <c r="I5" s="5">
        <v>-0.66603009000000002</v>
      </c>
      <c r="J5" s="5">
        <v>0.23941361799999999</v>
      </c>
      <c r="K5" s="5">
        <v>0.59170513899999999</v>
      </c>
      <c r="L5" s="5">
        <v>14.436155660000001</v>
      </c>
      <c r="M5" s="5">
        <v>-7.8083137999999996E-2</v>
      </c>
      <c r="N5" s="5">
        <v>-0.69518233200000001</v>
      </c>
      <c r="O5" s="5">
        <v>0.21421295400000001</v>
      </c>
      <c r="P5" s="5">
        <v>0.54883508700000005</v>
      </c>
      <c r="Q5" s="5">
        <v>19.643675139999999</v>
      </c>
      <c r="R5" s="5">
        <v>-2.9326004999999999E-2</v>
      </c>
      <c r="S5" s="5">
        <v>-0.74256098100000001</v>
      </c>
      <c r="T5" s="5">
        <v>0.19584412300000001</v>
      </c>
      <c r="U5" s="5">
        <v>0.52970119500000001</v>
      </c>
      <c r="V5" s="5">
        <v>22.8963839</v>
      </c>
    </row>
    <row r="6" spans="1:22">
      <c r="A6" s="5" t="s">
        <v>450</v>
      </c>
      <c r="B6" s="5">
        <v>52013</v>
      </c>
      <c r="C6" s="5">
        <v>-1.7881210000000002E-2</v>
      </c>
      <c r="D6" s="5">
        <v>-0.76635769899999995</v>
      </c>
      <c r="E6" s="5">
        <v>0.10698658900000001</v>
      </c>
      <c r="F6" s="5">
        <v>0.296714492</v>
      </c>
      <c r="G6" s="5">
        <v>42.151397369999998</v>
      </c>
      <c r="H6" s="5">
        <v>-0.15318078299999999</v>
      </c>
      <c r="I6" s="5">
        <v>-0.65358018500000004</v>
      </c>
      <c r="J6" s="5">
        <v>0.21974518100000001</v>
      </c>
      <c r="K6" s="5">
        <v>0.53441838799999997</v>
      </c>
      <c r="L6" s="5">
        <v>16.35764034</v>
      </c>
      <c r="M6" s="5">
        <v>-3.1269882999999998E-2</v>
      </c>
      <c r="N6" s="5">
        <v>-0.73866314099999997</v>
      </c>
      <c r="O6" s="5">
        <v>0.19201721299999999</v>
      </c>
      <c r="P6" s="5">
        <v>0.51630804799999996</v>
      </c>
      <c r="Q6" s="5">
        <v>26.897318429999999</v>
      </c>
      <c r="R6" s="5">
        <v>1.5104124E-2</v>
      </c>
      <c r="S6" s="5">
        <v>-0.83965778999999996</v>
      </c>
      <c r="T6" s="5">
        <v>0.123455393</v>
      </c>
      <c r="U6" s="5">
        <v>0.36661462500000003</v>
      </c>
      <c r="V6" s="5">
        <v>43.733701119999999</v>
      </c>
    </row>
    <row r="7" spans="1:22">
      <c r="A7" s="5" t="s">
        <v>408</v>
      </c>
      <c r="B7" s="5">
        <v>60413</v>
      </c>
      <c r="C7" s="5">
        <v>4.7153869999999997E-3</v>
      </c>
      <c r="D7" s="5">
        <v>-0.81249596099999999</v>
      </c>
      <c r="E7" s="5">
        <v>0.118393522</v>
      </c>
      <c r="F7" s="5">
        <v>0.34330149399999998</v>
      </c>
      <c r="G7" s="5">
        <v>39.733645529999997</v>
      </c>
      <c r="H7" s="5">
        <v>-0.12162561299999999</v>
      </c>
      <c r="I7" s="5">
        <v>-0.67535531000000004</v>
      </c>
      <c r="J7" s="5">
        <v>0.18981129299999999</v>
      </c>
      <c r="K7" s="5">
        <v>0.47153692400000002</v>
      </c>
      <c r="L7" s="5">
        <v>23.901055029999998</v>
      </c>
      <c r="M7" s="5">
        <v>-5.8322851000000002E-2</v>
      </c>
      <c r="N7" s="5">
        <v>-0.69040214700000002</v>
      </c>
      <c r="O7" s="5">
        <v>0.203258304</v>
      </c>
      <c r="P7" s="5">
        <v>0.51777812099999998</v>
      </c>
      <c r="Q7" s="5">
        <v>24.18099707</v>
      </c>
      <c r="R7" s="5">
        <v>6.4467539999999999E-3</v>
      </c>
      <c r="S7" s="5">
        <v>-0.80181008200000004</v>
      </c>
      <c r="T7" s="5">
        <v>0.133087541</v>
      </c>
      <c r="U7" s="5">
        <v>0.38169804099999999</v>
      </c>
      <c r="V7" s="5">
        <v>39.190466069999999</v>
      </c>
    </row>
    <row r="8" spans="1:22">
      <c r="A8" s="5" t="s">
        <v>42</v>
      </c>
      <c r="B8" s="5">
        <v>60513</v>
      </c>
      <c r="C8" s="5">
        <v>2.0523472000000001E-2</v>
      </c>
      <c r="D8" s="5">
        <v>-0.83984956099999997</v>
      </c>
      <c r="E8" s="5">
        <v>0.16914478699999999</v>
      </c>
      <c r="F8" s="5">
        <v>0.50329040400000002</v>
      </c>
      <c r="G8" s="5">
        <v>37.221069720000003</v>
      </c>
      <c r="H8" s="5">
        <v>-0.15958002800000001</v>
      </c>
      <c r="I8" s="5">
        <v>-0.60632058899999997</v>
      </c>
      <c r="J8" s="5">
        <v>0.26781606099999999</v>
      </c>
      <c r="K8" s="5">
        <v>0.61046387800000002</v>
      </c>
      <c r="L8" s="5">
        <v>13.83220058</v>
      </c>
      <c r="M8" s="5">
        <v>3.5542499999999998E-4</v>
      </c>
      <c r="N8" s="5">
        <v>-0.78467930299999999</v>
      </c>
      <c r="O8" s="5">
        <v>0.166905369</v>
      </c>
      <c r="P8" s="5">
        <v>0.47113928999999999</v>
      </c>
      <c r="Q8" s="5">
        <v>33.39478527</v>
      </c>
      <c r="R8" s="5">
        <v>5.0376711999999997E-2</v>
      </c>
      <c r="S8" s="5">
        <v>-0.86301550100000002</v>
      </c>
      <c r="T8" s="5">
        <v>0.18218445699999999</v>
      </c>
      <c r="U8" s="5">
        <v>0.55300247300000005</v>
      </c>
      <c r="V8" s="5">
        <v>33.66631821</v>
      </c>
    </row>
    <row r="9" spans="1:22">
      <c r="A9" s="5" t="s">
        <v>141</v>
      </c>
      <c r="B9" s="5">
        <v>52413</v>
      </c>
      <c r="C9" s="5">
        <v>-6.9643795999999994E-2</v>
      </c>
      <c r="D9" s="5">
        <v>-0.65940219899999997</v>
      </c>
      <c r="E9" s="5">
        <v>0.17960594699999999</v>
      </c>
      <c r="F9" s="5">
        <v>0.44007224700000003</v>
      </c>
      <c r="G9" s="5">
        <v>25.487669050000001</v>
      </c>
      <c r="H9" s="5">
        <v>-0.17400284999999999</v>
      </c>
      <c r="I9" s="5">
        <v>-0.60192543700000001</v>
      </c>
      <c r="J9" s="5">
        <v>0.21011548799999999</v>
      </c>
      <c r="K9" s="5">
        <v>0.47537547899999999</v>
      </c>
      <c r="L9" s="5">
        <v>16.237045899999998</v>
      </c>
      <c r="M9" s="5">
        <v>-0.106731699</v>
      </c>
      <c r="N9" s="5">
        <v>-0.61477718000000003</v>
      </c>
      <c r="O9" s="5">
        <v>0.20425179600000001</v>
      </c>
      <c r="P9" s="5">
        <v>0.47104892700000001</v>
      </c>
      <c r="Q9" s="5">
        <v>18.666029850000001</v>
      </c>
      <c r="R9" s="5">
        <v>-5.6919072000000001E-2</v>
      </c>
      <c r="S9" s="5">
        <v>-0.68760118400000003</v>
      </c>
      <c r="T9" s="5">
        <v>0.17088747300000001</v>
      </c>
      <c r="U9" s="5">
        <v>0.43383861299999998</v>
      </c>
      <c r="V9" s="5">
        <v>22.163355339999999</v>
      </c>
    </row>
    <row r="10" spans="1:22">
      <c r="A10" s="5" t="s">
        <v>456</v>
      </c>
      <c r="B10" s="5">
        <v>60413</v>
      </c>
      <c r="C10" s="5">
        <v>-4.9030275999999998E-2</v>
      </c>
      <c r="D10" s="5">
        <v>-0.73010913700000002</v>
      </c>
      <c r="E10" s="5">
        <v>0.20099486499999999</v>
      </c>
      <c r="F10" s="5">
        <v>0.53587513600000003</v>
      </c>
      <c r="G10" s="5">
        <v>27.166872619999999</v>
      </c>
      <c r="H10" s="5">
        <v>-0.119436947</v>
      </c>
      <c r="I10" s="5">
        <v>-0.64070961100000001</v>
      </c>
      <c r="J10" s="5">
        <v>0.20057130400000001</v>
      </c>
      <c r="K10" s="5">
        <v>0.47943391800000001</v>
      </c>
      <c r="L10" s="5">
        <v>20.969686240000001</v>
      </c>
      <c r="M10" s="5">
        <v>-0.112115373</v>
      </c>
      <c r="N10" s="5">
        <v>-0.63625583500000005</v>
      </c>
      <c r="O10" s="5">
        <v>0.184113739</v>
      </c>
      <c r="P10" s="5">
        <v>0.43736374</v>
      </c>
      <c r="Q10" s="5">
        <v>22.72564796</v>
      </c>
      <c r="R10" s="5">
        <v>-3.9967216999999999E-2</v>
      </c>
      <c r="S10" s="5">
        <v>-0.71347185999999996</v>
      </c>
      <c r="T10" s="5">
        <v>0.18689634699999999</v>
      </c>
      <c r="U10" s="5">
        <v>0.48903544300000001</v>
      </c>
      <c r="V10" s="5">
        <v>26.562461840000001</v>
      </c>
    </row>
    <row r="11" spans="1:22">
      <c r="A11" s="5" t="s">
        <v>241</v>
      </c>
      <c r="B11" s="5">
        <v>60613</v>
      </c>
      <c r="C11" s="5">
        <v>-5.2738568E-2</v>
      </c>
      <c r="D11" s="5">
        <v>-0.70392232399999999</v>
      </c>
      <c r="E11" s="5">
        <v>0.227837382</v>
      </c>
      <c r="F11" s="5">
        <v>0.58981885199999995</v>
      </c>
      <c r="G11" s="5">
        <v>23.247966909999999</v>
      </c>
      <c r="H11" s="5">
        <v>-0.13393659699999999</v>
      </c>
      <c r="I11" s="5">
        <v>-0.64576310199999998</v>
      </c>
      <c r="J11" s="5">
        <v>0.22569931300000001</v>
      </c>
      <c r="K11" s="5">
        <v>0.54324114999999995</v>
      </c>
      <c r="L11" s="5">
        <v>16.737265109999999</v>
      </c>
      <c r="M11" s="5">
        <v>-9.0232649999999998E-2</v>
      </c>
      <c r="N11" s="5">
        <v>-0.64938620499999999</v>
      </c>
      <c r="O11" s="5">
        <v>0.25641920600000001</v>
      </c>
      <c r="P11" s="5">
        <v>0.62017779699999998</v>
      </c>
      <c r="Q11" s="5">
        <v>15.50374465</v>
      </c>
      <c r="R11" s="5">
        <v>1.1152031E-2</v>
      </c>
      <c r="S11" s="5">
        <v>-0.80369267</v>
      </c>
      <c r="T11" s="5">
        <v>0.19155561900000001</v>
      </c>
      <c r="U11" s="5">
        <v>0.54895318900000001</v>
      </c>
      <c r="V11" s="5">
        <v>24.712166939999999</v>
      </c>
    </row>
    <row r="12" spans="1:22">
      <c r="A12" s="5" t="s">
        <v>928</v>
      </c>
      <c r="B12" s="5">
        <v>60513</v>
      </c>
      <c r="C12" s="5">
        <v>1.0431373000000001E-2</v>
      </c>
      <c r="D12" s="5">
        <v>-0.79842753499999997</v>
      </c>
      <c r="E12" s="5">
        <v>0.169763515</v>
      </c>
      <c r="F12" s="5">
        <v>0.48428660000000001</v>
      </c>
      <c r="G12" s="5">
        <v>35.107677500000001</v>
      </c>
      <c r="H12" s="5">
        <v>-0.107157692</v>
      </c>
      <c r="I12" s="5">
        <v>-0.88299795699999994</v>
      </c>
      <c r="J12" s="5">
        <v>0.19168643399999999</v>
      </c>
      <c r="K12" s="5">
        <v>0.58633142599999999</v>
      </c>
      <c r="L12" s="5">
        <v>29.07578208</v>
      </c>
      <c r="M12" s="5">
        <v>-4.6987360999999998E-2</v>
      </c>
      <c r="N12" s="5">
        <v>-0.725823946</v>
      </c>
      <c r="O12" s="5">
        <v>0.182691351</v>
      </c>
      <c r="P12" s="5">
        <v>0.48498257</v>
      </c>
      <c r="Q12" s="5">
        <v>26.929688110000001</v>
      </c>
      <c r="R12" s="5">
        <v>-6.1070000000000004E-4</v>
      </c>
      <c r="S12" s="5">
        <v>-0.79537018000000004</v>
      </c>
      <c r="T12" s="5">
        <v>0.20270602600000001</v>
      </c>
      <c r="U12" s="5">
        <v>0.578444403</v>
      </c>
      <c r="V12" s="5">
        <v>29.563046629999999</v>
      </c>
    </row>
    <row r="13" spans="1:22">
      <c r="A13" s="5" t="s">
        <v>176</v>
      </c>
      <c r="B13" s="5">
        <v>81313</v>
      </c>
      <c r="C13" s="5">
        <v>-5.6431640999999998E-2</v>
      </c>
      <c r="D13" s="5">
        <v>-0.71669481700000004</v>
      </c>
      <c r="E13" s="5">
        <v>0.214165366</v>
      </c>
      <c r="F13" s="5">
        <v>0.56273739899999997</v>
      </c>
      <c r="G13" s="5">
        <v>24.657274650000002</v>
      </c>
      <c r="H13" s="5">
        <v>-0.150068964</v>
      </c>
      <c r="I13" s="5">
        <v>-0.62642184199999995</v>
      </c>
      <c r="J13" s="5">
        <v>0.23815462600000001</v>
      </c>
      <c r="K13" s="5">
        <v>0.55847477199999995</v>
      </c>
      <c r="L13" s="5">
        <v>13.17982831</v>
      </c>
      <c r="M13" s="5">
        <v>-7.5416134999999995E-2</v>
      </c>
      <c r="N13" s="5">
        <v>-0.70869233600000003</v>
      </c>
      <c r="O13" s="5">
        <v>0.22792055899999999</v>
      </c>
      <c r="P13" s="5">
        <v>0.59336091000000002</v>
      </c>
      <c r="Q13" s="5">
        <v>21.035970559999999</v>
      </c>
      <c r="R13" s="5">
        <v>-2.7314837000000002E-2</v>
      </c>
      <c r="S13" s="5">
        <v>-0.78780398399999996</v>
      </c>
      <c r="T13" s="5">
        <v>0.17217781400000001</v>
      </c>
      <c r="U13" s="5">
        <v>0.48816263700000001</v>
      </c>
      <c r="V13" s="5">
        <v>24.26526617</v>
      </c>
    </row>
    <row r="14" spans="1:22">
      <c r="A14" s="5" t="s">
        <v>392</v>
      </c>
      <c r="B14" s="5">
        <v>61313</v>
      </c>
      <c r="C14" s="5">
        <v>-1.405174E-2</v>
      </c>
      <c r="D14" s="5">
        <v>-0.75121498399999997</v>
      </c>
      <c r="E14" s="5">
        <v>0.20019466899999999</v>
      </c>
      <c r="F14" s="5">
        <v>0.54649554300000003</v>
      </c>
      <c r="G14" s="5">
        <v>29.6473017</v>
      </c>
      <c r="H14" s="5">
        <v>-0.100123301</v>
      </c>
      <c r="I14" s="5">
        <v>-0.63893694099999998</v>
      </c>
      <c r="J14" s="5">
        <v>0.21967361799999999</v>
      </c>
      <c r="K14" s="5">
        <v>0.52400276499999998</v>
      </c>
      <c r="L14" s="5">
        <v>17.18228547</v>
      </c>
      <c r="M14" s="5">
        <v>-6.8651934999999997E-2</v>
      </c>
      <c r="N14" s="5">
        <v>-0.673035563</v>
      </c>
      <c r="O14" s="5">
        <v>0.20904817000000001</v>
      </c>
      <c r="P14" s="5">
        <v>0.52125114699999997</v>
      </c>
      <c r="Q14" s="5">
        <v>22.455857730000002</v>
      </c>
      <c r="R14" s="5">
        <v>-1.2388461999999999E-2</v>
      </c>
      <c r="S14" s="5">
        <v>-0.76546629899999996</v>
      </c>
      <c r="T14" s="5">
        <v>0.17593946399999999</v>
      </c>
      <c r="U14" s="5">
        <v>0.48725549400000001</v>
      </c>
      <c r="V14" s="5">
        <v>24.441769959999998</v>
      </c>
    </row>
    <row r="15" spans="1:22">
      <c r="A15" s="5" t="s">
        <v>415</v>
      </c>
      <c r="B15" s="5">
        <v>60413</v>
      </c>
      <c r="C15" s="5">
        <v>4.3095248000000003E-2</v>
      </c>
      <c r="D15" s="5">
        <v>-0.817445227</v>
      </c>
      <c r="E15" s="5">
        <v>0.151288693</v>
      </c>
      <c r="F15" s="5">
        <v>0.44083793999999998</v>
      </c>
      <c r="G15" s="5">
        <v>25.371958800000002</v>
      </c>
      <c r="H15" s="5">
        <v>-5.1362461999999998E-2</v>
      </c>
      <c r="I15" s="5">
        <v>-0.71380874000000005</v>
      </c>
      <c r="J15" s="5">
        <v>0.14747869999999999</v>
      </c>
      <c r="K15" s="5">
        <v>0.38386902099999998</v>
      </c>
      <c r="L15" s="5">
        <v>28.089965759999998</v>
      </c>
      <c r="M15" s="5">
        <v>0.10714080199999999</v>
      </c>
      <c r="N15" s="5">
        <v>-0.94030860999999999</v>
      </c>
      <c r="O15" s="5">
        <v>0.135718634</v>
      </c>
      <c r="P15" s="5">
        <v>0.37776630700000002</v>
      </c>
      <c r="Q15" s="5">
        <v>30.672157240000001</v>
      </c>
      <c r="R15" s="5">
        <v>4.1853583999999999E-2</v>
      </c>
      <c r="S15" s="5">
        <v>-0.82716128600000005</v>
      </c>
      <c r="T15" s="5">
        <v>0.15950942300000001</v>
      </c>
      <c r="U15" s="5">
        <v>0.469384527</v>
      </c>
      <c r="V15" s="5">
        <v>26.06226221</v>
      </c>
    </row>
    <row r="16" spans="1:22">
      <c r="A16" s="5" t="s">
        <v>438</v>
      </c>
      <c r="B16" s="5">
        <v>51713</v>
      </c>
      <c r="C16" s="5">
        <v>-0.11304653000000001</v>
      </c>
      <c r="D16" s="5">
        <v>-0.628660832</v>
      </c>
      <c r="E16" s="5">
        <v>0.192887799</v>
      </c>
      <c r="F16" s="5">
        <v>0.45376645500000001</v>
      </c>
      <c r="G16" s="5">
        <v>22.21544059</v>
      </c>
      <c r="H16" s="5">
        <v>-0.18228287700000001</v>
      </c>
      <c r="I16" s="5">
        <v>-0.55018157199999995</v>
      </c>
      <c r="J16" s="5">
        <v>0.205637773</v>
      </c>
      <c r="K16" s="5">
        <v>0.43006551100000001</v>
      </c>
      <c r="L16" s="5">
        <v>12.65998718</v>
      </c>
      <c r="M16" s="5">
        <v>-0.14059413200000001</v>
      </c>
      <c r="N16" s="5">
        <v>-0.60924944599999997</v>
      </c>
      <c r="O16" s="5">
        <v>0.20902341399999999</v>
      </c>
      <c r="P16" s="5">
        <v>0.478801272</v>
      </c>
      <c r="Q16" s="5">
        <v>18.845966950000001</v>
      </c>
      <c r="R16" s="5">
        <v>-0.119043649</v>
      </c>
      <c r="S16" s="5">
        <v>-0.61247278100000002</v>
      </c>
      <c r="T16" s="5">
        <v>0.20749266399999999</v>
      </c>
      <c r="U16" s="5">
        <v>0.47714005300000001</v>
      </c>
      <c r="V16" s="5">
        <v>18.452278410000002</v>
      </c>
    </row>
    <row r="17" spans="1:22">
      <c r="A17" s="5" t="s">
        <v>59</v>
      </c>
      <c r="B17" s="5">
        <v>60513</v>
      </c>
      <c r="C17" s="5">
        <v>-4.2834540999999997E-2</v>
      </c>
      <c r="D17" s="5">
        <v>-0.73898889700000003</v>
      </c>
      <c r="E17" s="5">
        <v>0.20435824799999999</v>
      </c>
      <c r="F17" s="5">
        <v>0.55061907399999999</v>
      </c>
      <c r="G17" s="5">
        <v>28.175757149999999</v>
      </c>
      <c r="H17" s="5">
        <v>-0.162487988</v>
      </c>
      <c r="I17" s="5">
        <v>-0.641547851</v>
      </c>
      <c r="J17" s="5">
        <v>0.25268117000000001</v>
      </c>
      <c r="K17" s="5">
        <v>0.60423786599999996</v>
      </c>
      <c r="L17" s="5">
        <v>16.624957080000001</v>
      </c>
      <c r="M17" s="5">
        <v>-8.4135181000000003E-2</v>
      </c>
      <c r="N17" s="5">
        <v>-0.66782917900000005</v>
      </c>
      <c r="O17" s="5">
        <v>0.21886667300000001</v>
      </c>
      <c r="P17" s="5">
        <v>0.54210816299999998</v>
      </c>
      <c r="Q17" s="5">
        <v>22.132222609999999</v>
      </c>
      <c r="R17" s="5">
        <v>1.5034970999999999E-2</v>
      </c>
      <c r="S17" s="5">
        <v>-0.89031686899999996</v>
      </c>
      <c r="T17" s="5">
        <v>0.10851321</v>
      </c>
      <c r="U17" s="5">
        <v>0.33638233699999998</v>
      </c>
      <c r="V17" s="5">
        <v>48.486362329999999</v>
      </c>
    </row>
    <row r="18" spans="1:22">
      <c r="A18" s="5" t="s">
        <v>204</v>
      </c>
      <c r="B18" s="5">
        <v>52813</v>
      </c>
      <c r="C18" s="5">
        <v>-3.9971577000000001E-2</v>
      </c>
      <c r="D18" s="5">
        <v>-0.816707831</v>
      </c>
      <c r="E18" s="5">
        <v>0.15940764800000001</v>
      </c>
      <c r="F18" s="5">
        <v>0.46341936900000003</v>
      </c>
      <c r="G18" s="5">
        <v>27.552037859999999</v>
      </c>
      <c r="H18" s="5">
        <v>-0.109976746</v>
      </c>
      <c r="I18" s="5">
        <v>-0.71509579300000004</v>
      </c>
      <c r="J18" s="5">
        <v>0.17529229700000001</v>
      </c>
      <c r="K18" s="5">
        <v>0.45963572899999999</v>
      </c>
      <c r="L18" s="5">
        <v>17.84237311</v>
      </c>
      <c r="M18" s="5">
        <v>2.0648340000000002E-3</v>
      </c>
      <c r="N18" s="5">
        <v>-0.82532846100000001</v>
      </c>
      <c r="O18" s="5">
        <v>0.15555885799999999</v>
      </c>
      <c r="P18" s="5">
        <v>0.45721458999999998</v>
      </c>
      <c r="Q18" s="5">
        <v>26.658529420000001</v>
      </c>
      <c r="R18" s="5">
        <v>-3.9161960000000003E-2</v>
      </c>
      <c r="S18" s="5">
        <v>-0.80764002300000004</v>
      </c>
      <c r="T18" s="5">
        <v>0.17319806099999999</v>
      </c>
      <c r="U18" s="5">
        <v>0.50056667799999999</v>
      </c>
      <c r="V18" s="5">
        <v>25.758397800000001</v>
      </c>
    </row>
    <row r="19" spans="1:22">
      <c r="A19" s="5" t="s">
        <v>69</v>
      </c>
      <c r="B19" s="5">
        <v>51613</v>
      </c>
      <c r="C19" s="5">
        <v>-5.7703356999999997E-2</v>
      </c>
      <c r="D19" s="5">
        <v>-0.69736982400000003</v>
      </c>
      <c r="E19" s="5">
        <v>0.192534767</v>
      </c>
      <c r="F19" s="5">
        <v>0.494586254</v>
      </c>
      <c r="G19" s="5">
        <v>27.920982080000002</v>
      </c>
      <c r="H19" s="5">
        <v>-0.15533619900000001</v>
      </c>
      <c r="I19" s="5">
        <v>-0.59162566900000002</v>
      </c>
      <c r="J19" s="5">
        <v>0.22719087399999999</v>
      </c>
      <c r="K19" s="5">
        <v>0.50682979500000003</v>
      </c>
      <c r="L19" s="5">
        <v>15.795031590000001</v>
      </c>
      <c r="M19" s="5">
        <v>-7.3299737000000004E-2</v>
      </c>
      <c r="N19" s="5">
        <v>-0.68100131900000005</v>
      </c>
      <c r="O19" s="5">
        <v>0.17613025400000001</v>
      </c>
      <c r="P19" s="5">
        <v>0.44365231500000002</v>
      </c>
      <c r="Q19" s="5">
        <v>24.54193969</v>
      </c>
      <c r="R19" s="5">
        <v>-3.2866165000000003E-2</v>
      </c>
      <c r="S19" s="5">
        <v>-0.75453325900000001</v>
      </c>
      <c r="T19" s="5">
        <v>0.174758566</v>
      </c>
      <c r="U19" s="5">
        <v>0.47885555200000002</v>
      </c>
      <c r="V19" s="5">
        <v>32.104988079999998</v>
      </c>
    </row>
    <row r="20" spans="1:22">
      <c r="A20" s="5" t="s">
        <v>98</v>
      </c>
      <c r="B20" s="5">
        <v>52413</v>
      </c>
      <c r="C20" s="5">
        <v>-7.4559710000000001E-2</v>
      </c>
      <c r="D20" s="5">
        <v>-0.65321388599999997</v>
      </c>
      <c r="E20" s="5">
        <v>0.184862414</v>
      </c>
      <c r="F20" s="5">
        <v>0.44938197000000002</v>
      </c>
      <c r="G20" s="5">
        <v>23.481279579999999</v>
      </c>
      <c r="H20" s="5">
        <v>-0.19645636599999999</v>
      </c>
      <c r="I20" s="5">
        <v>-0.50675758800000004</v>
      </c>
      <c r="J20" s="5">
        <v>0.19012746799999999</v>
      </c>
      <c r="K20" s="5">
        <v>0.36893517999999997</v>
      </c>
      <c r="L20" s="5">
        <v>13.40477373</v>
      </c>
      <c r="M20" s="5">
        <v>-7.6501669999999994E-2</v>
      </c>
      <c r="N20" s="5">
        <v>-0.66370028700000006</v>
      </c>
      <c r="O20" s="5">
        <v>0.18556799700000001</v>
      </c>
      <c r="P20" s="5">
        <v>0.45726333299999999</v>
      </c>
      <c r="Q20" s="5">
        <v>20.48280652</v>
      </c>
      <c r="R20" s="5">
        <v>-7.9606739999999995E-2</v>
      </c>
      <c r="S20" s="5">
        <v>-0.67396423299999997</v>
      </c>
      <c r="T20" s="5">
        <v>0.19964646799999999</v>
      </c>
      <c r="U20" s="5">
        <v>0.49799785099999999</v>
      </c>
      <c r="V20" s="5">
        <v>18.367044780000001</v>
      </c>
    </row>
    <row r="21" spans="1:22">
      <c r="A21" s="5" t="s">
        <v>454</v>
      </c>
      <c r="B21" s="5">
        <v>52013</v>
      </c>
      <c r="C21" s="5">
        <v>-5.5902254999999998E-2</v>
      </c>
      <c r="D21" s="5">
        <v>-0.68576809400000005</v>
      </c>
      <c r="E21" s="5">
        <v>0.20026432399999999</v>
      </c>
      <c r="F21" s="5">
        <v>0.50728397599999997</v>
      </c>
      <c r="G21" s="5">
        <v>23.929708290000001</v>
      </c>
      <c r="H21" s="5">
        <v>-0.163025962</v>
      </c>
      <c r="I21" s="5">
        <v>-0.57250569100000004</v>
      </c>
      <c r="J21" s="5">
        <v>0.22600024099999999</v>
      </c>
      <c r="K21" s="5">
        <v>0.48972789500000002</v>
      </c>
      <c r="L21" s="5">
        <v>14.723153610000001</v>
      </c>
      <c r="M21" s="5">
        <v>-0.114653191</v>
      </c>
      <c r="N21" s="5">
        <v>-0.61288988499999997</v>
      </c>
      <c r="O21" s="5">
        <v>0.23632745199999999</v>
      </c>
      <c r="P21" s="5">
        <v>0.543774278</v>
      </c>
      <c r="Q21" s="5">
        <v>17.300462169999999</v>
      </c>
      <c r="R21" s="5">
        <v>9.6732559999999999E-3</v>
      </c>
      <c r="S21" s="5">
        <v>-0.83178981100000005</v>
      </c>
      <c r="T21" s="5">
        <v>0.16623537699999999</v>
      </c>
      <c r="U21" s="5">
        <v>0.49146300399999998</v>
      </c>
      <c r="V21" s="5">
        <v>31.044804249999999</v>
      </c>
    </row>
    <row r="22" spans="1:22">
      <c r="A22" s="5" t="s">
        <v>107</v>
      </c>
      <c r="B22" s="5">
        <v>52413</v>
      </c>
      <c r="C22" s="5">
        <v>-4.3430941000000001E-2</v>
      </c>
      <c r="D22" s="5">
        <v>-0.68791351700000003</v>
      </c>
      <c r="E22" s="5">
        <v>0.19162198499999999</v>
      </c>
      <c r="F22" s="5">
        <v>0.48666427899999998</v>
      </c>
      <c r="G22" s="5">
        <v>24.855649100000001</v>
      </c>
      <c r="H22" s="5">
        <v>-0.130969901</v>
      </c>
      <c r="I22" s="5">
        <v>-0.57494376000000003</v>
      </c>
      <c r="J22" s="5">
        <v>0.16532392700000001</v>
      </c>
      <c r="K22" s="5">
        <v>0.35935221000000001</v>
      </c>
      <c r="L22" s="5">
        <v>16.8283156</v>
      </c>
      <c r="M22" s="5">
        <v>-2.8616953000000001E-2</v>
      </c>
      <c r="N22" s="5">
        <v>-0.76788319299999996</v>
      </c>
      <c r="O22" s="5">
        <v>0.17654755599999999</v>
      </c>
      <c r="P22" s="5">
        <v>0.49032483599999999</v>
      </c>
      <c r="Q22" s="5">
        <v>34.109615079999998</v>
      </c>
      <c r="R22" s="5">
        <v>9.4874050000000008E-3</v>
      </c>
      <c r="S22" s="5">
        <v>-0.80863576199999998</v>
      </c>
      <c r="T22" s="5">
        <v>0.169828114</v>
      </c>
      <c r="U22" s="5">
        <v>0.49138164099999998</v>
      </c>
      <c r="V22" s="5">
        <v>25.681513670000001</v>
      </c>
    </row>
    <row r="23" spans="1:22">
      <c r="A23" s="5" t="s">
        <v>180</v>
      </c>
      <c r="B23" s="5">
        <v>61313</v>
      </c>
      <c r="C23" s="5">
        <v>1.902216E-2</v>
      </c>
      <c r="D23" s="5">
        <v>-0.79630735500000005</v>
      </c>
      <c r="E23" s="5">
        <v>0.16824503399999999</v>
      </c>
      <c r="F23" s="5">
        <v>0.481027643</v>
      </c>
      <c r="G23" s="5">
        <v>34.692080300000001</v>
      </c>
      <c r="H23" s="5">
        <v>-0.14607956999999999</v>
      </c>
      <c r="I23" s="5">
        <v>-0.57016156900000003</v>
      </c>
      <c r="J23" s="5">
        <v>0.215557321</v>
      </c>
      <c r="K23" s="5">
        <v>0.46523252700000001</v>
      </c>
      <c r="L23" s="5">
        <v>16.371495400000001</v>
      </c>
      <c r="M23" s="5">
        <v>-4.018273E-2</v>
      </c>
      <c r="N23" s="5">
        <v>-0.71731426799999998</v>
      </c>
      <c r="O23" s="5">
        <v>0.21681620200000001</v>
      </c>
      <c r="P23" s="5">
        <v>0.57001773700000002</v>
      </c>
      <c r="Q23" s="5">
        <v>24.46843312</v>
      </c>
      <c r="R23" s="5">
        <v>5.8836441000000003E-2</v>
      </c>
      <c r="S23" s="5">
        <v>-0.88764344299999998</v>
      </c>
      <c r="T23" s="5">
        <v>0.11359391000000001</v>
      </c>
      <c r="U23" s="5">
        <v>0.35239310299999999</v>
      </c>
      <c r="V23" s="5">
        <v>44.96693526</v>
      </c>
    </row>
    <row r="24" spans="1:22">
      <c r="A24" s="5" t="s">
        <v>458</v>
      </c>
      <c r="B24" s="5">
        <v>60413</v>
      </c>
      <c r="C24" s="5">
        <v>3.2011106999999997E-2</v>
      </c>
      <c r="D24" s="5">
        <v>-0.84741681300000005</v>
      </c>
      <c r="E24" s="5">
        <v>0.155315281</v>
      </c>
      <c r="F24" s="5">
        <v>0.464012602</v>
      </c>
      <c r="G24" s="5">
        <v>36.335073559999998</v>
      </c>
      <c r="H24" s="5">
        <v>-0.152474783</v>
      </c>
      <c r="I24" s="5">
        <v>-0.588869011</v>
      </c>
      <c r="J24" s="5">
        <v>0.20156221999999999</v>
      </c>
      <c r="K24" s="5">
        <v>0.44759152600000002</v>
      </c>
      <c r="L24" s="5">
        <v>15.35424866</v>
      </c>
      <c r="M24" s="5">
        <v>-5.3051360000000002E-3</v>
      </c>
      <c r="N24" s="5">
        <v>-0.76845196000000004</v>
      </c>
      <c r="O24" s="5">
        <v>0.12808703799999999</v>
      </c>
      <c r="P24" s="5">
        <v>0.35416916799999998</v>
      </c>
      <c r="Q24" s="5">
        <v>34.9022249</v>
      </c>
      <c r="R24" s="5">
        <v>-8.6992500000000002E-4</v>
      </c>
      <c r="S24" s="5">
        <v>-0.78814664700000003</v>
      </c>
      <c r="T24" s="5">
        <v>0.14735250799999999</v>
      </c>
      <c r="U24" s="5">
        <v>0.41678258699999998</v>
      </c>
      <c r="V24" s="5">
        <v>32.791404579999998</v>
      </c>
    </row>
    <row r="25" spans="1:22">
      <c r="A25" s="5" t="s">
        <v>143</v>
      </c>
      <c r="B25" s="5">
        <v>70213</v>
      </c>
      <c r="C25" s="5">
        <v>-1.0607505E-2</v>
      </c>
      <c r="D25" s="5">
        <v>-0.74724077</v>
      </c>
      <c r="E25" s="5">
        <v>0.16818027699999999</v>
      </c>
      <c r="F25" s="5">
        <v>0.45717075299999999</v>
      </c>
      <c r="G25" s="5">
        <v>31.27969057</v>
      </c>
      <c r="H25" s="5">
        <v>-0.19655049599999999</v>
      </c>
      <c r="I25" s="5">
        <v>-0.47351204699999999</v>
      </c>
      <c r="J25" s="5">
        <v>0.23120680099999999</v>
      </c>
      <c r="K25" s="5">
        <v>0.44273304600000002</v>
      </c>
      <c r="L25" s="5">
        <v>12.92933931</v>
      </c>
      <c r="M25" s="5">
        <v>-7.3673858999999994E-2</v>
      </c>
      <c r="N25" s="5">
        <v>-0.62339998299999999</v>
      </c>
      <c r="O25" s="5">
        <v>0.20019867</v>
      </c>
      <c r="P25" s="5">
        <v>0.46743766599999997</v>
      </c>
      <c r="Q25" s="5">
        <v>21.281090370000001</v>
      </c>
      <c r="R25" s="5">
        <v>-1.7529767000000002E-2</v>
      </c>
      <c r="S25" s="5">
        <v>-0.71586549700000002</v>
      </c>
      <c r="T25" s="5">
        <v>0.17898772199999999</v>
      </c>
      <c r="U25" s="5">
        <v>0.46980522000000002</v>
      </c>
      <c r="V25" s="5">
        <v>25.32766174</v>
      </c>
    </row>
    <row r="26" spans="1:22">
      <c r="A26" s="5" t="s">
        <v>929</v>
      </c>
      <c r="B26" s="5">
        <v>70913</v>
      </c>
      <c r="C26" s="5">
        <v>-2.877716E-2</v>
      </c>
      <c r="D26" s="5">
        <v>-0.74610221899999996</v>
      </c>
      <c r="E26" s="5">
        <v>0.13570565000000001</v>
      </c>
      <c r="F26" s="5">
        <v>0.368510899</v>
      </c>
      <c r="G26" s="5">
        <v>32.953218560000003</v>
      </c>
      <c r="H26" s="5">
        <v>-9.5961447000000005E-2</v>
      </c>
      <c r="I26" s="5">
        <v>-0.64111846400000005</v>
      </c>
      <c r="J26" s="5">
        <v>0.163962884</v>
      </c>
      <c r="K26" s="5">
        <v>0.391988487</v>
      </c>
      <c r="L26" s="5">
        <v>22.547650659999999</v>
      </c>
      <c r="M26" s="5">
        <v>-4.039483E-2</v>
      </c>
      <c r="N26" s="5">
        <v>-0.73424797399999997</v>
      </c>
      <c r="O26" s="5">
        <v>0.13877294700000001</v>
      </c>
      <c r="P26" s="5">
        <v>0.371724687</v>
      </c>
      <c r="Q26" s="5">
        <v>34.264092290000001</v>
      </c>
      <c r="R26" s="5">
        <v>2.4782684999999999E-2</v>
      </c>
      <c r="S26" s="5">
        <v>-0.88105568899999998</v>
      </c>
      <c r="T26" s="5">
        <v>9.5682995000000007E-2</v>
      </c>
      <c r="U26" s="5">
        <v>0.29503287700000003</v>
      </c>
      <c r="V26" s="5">
        <v>45.991303590000001</v>
      </c>
    </row>
    <row r="27" spans="1:22">
      <c r="A27" s="5" t="s">
        <v>224</v>
      </c>
      <c r="B27" s="5">
        <v>50713</v>
      </c>
      <c r="C27" s="5">
        <v>1.942552E-3</v>
      </c>
      <c r="D27" s="5">
        <v>-0.83474917100000001</v>
      </c>
      <c r="E27" s="5">
        <v>0.15445781</v>
      </c>
      <c r="F27" s="5">
        <v>0.45705552100000002</v>
      </c>
      <c r="G27" s="5">
        <v>37.699111250000001</v>
      </c>
      <c r="H27" s="5">
        <v>-0.123222206</v>
      </c>
      <c r="I27" s="5">
        <v>-0.67672385199999996</v>
      </c>
      <c r="J27" s="5">
        <v>0.23066556399999999</v>
      </c>
      <c r="K27" s="5">
        <v>0.57776160499999996</v>
      </c>
      <c r="L27" s="5">
        <v>21.788673070000002</v>
      </c>
      <c r="M27" s="5">
        <v>-0.10736894399999999</v>
      </c>
      <c r="N27" s="5">
        <v>-0.65924056399999997</v>
      </c>
      <c r="O27" s="5">
        <v>0.21011078799999999</v>
      </c>
      <c r="P27" s="5">
        <v>0.514638869</v>
      </c>
      <c r="Q27" s="5">
        <v>21.197488480000001</v>
      </c>
      <c r="R27" s="5">
        <v>-5.5913058000000002E-2</v>
      </c>
      <c r="S27" s="5">
        <v>-0.75139801299999998</v>
      </c>
      <c r="T27" s="5">
        <v>0.209443664</v>
      </c>
      <c r="U27" s="5">
        <v>0.571993368</v>
      </c>
      <c r="V27" s="5">
        <v>29.50482203</v>
      </c>
    </row>
    <row r="28" spans="1:22">
      <c r="A28" s="5" t="s">
        <v>222</v>
      </c>
      <c r="B28" s="5">
        <v>51413</v>
      </c>
      <c r="C28" s="5">
        <v>6.0527399000000003E-2</v>
      </c>
      <c r="D28" s="5">
        <v>-0.87599145</v>
      </c>
      <c r="E28" s="5">
        <v>0.162219212</v>
      </c>
      <c r="F28" s="5">
        <v>0.49801201299999998</v>
      </c>
      <c r="G28" s="5">
        <v>40.516061520000001</v>
      </c>
      <c r="H28" s="5">
        <v>-7.8907916999999994E-2</v>
      </c>
      <c r="I28" s="5">
        <v>-0.80977563200000002</v>
      </c>
      <c r="J28" s="5">
        <v>0.185208067</v>
      </c>
      <c r="K28" s="5">
        <v>0.53686802899999997</v>
      </c>
      <c r="L28" s="5">
        <v>30.09218031</v>
      </c>
      <c r="M28" s="5">
        <v>7.0384779999999999E-3</v>
      </c>
      <c r="N28" s="5">
        <v>-0.79423954799999996</v>
      </c>
      <c r="O28" s="5">
        <v>0.18022280600000001</v>
      </c>
      <c r="P28" s="5">
        <v>0.51420139499999995</v>
      </c>
      <c r="Q28" s="5">
        <v>32.574921089999997</v>
      </c>
      <c r="R28" s="5">
        <v>6.0754718999999999E-2</v>
      </c>
      <c r="S28" s="5">
        <v>-0.90779471199999995</v>
      </c>
      <c r="T28" s="5">
        <v>0.130835057</v>
      </c>
      <c r="U28" s="5">
        <v>0.411498735</v>
      </c>
      <c r="V28" s="5">
        <v>45.971424730000003</v>
      </c>
    </row>
    <row r="29" spans="1:22">
      <c r="A29" s="5" t="s">
        <v>151</v>
      </c>
      <c r="B29" s="5">
        <v>61313</v>
      </c>
      <c r="C29" s="5">
        <v>-0.105406969</v>
      </c>
      <c r="D29" s="5">
        <v>-0.60164539699999997</v>
      </c>
      <c r="E29" s="5">
        <v>0.21712299299999999</v>
      </c>
      <c r="F29" s="5">
        <v>0.49156755299999999</v>
      </c>
      <c r="G29" s="5">
        <v>20.903899509999999</v>
      </c>
      <c r="H29" s="5">
        <v>-0.19172361800000001</v>
      </c>
      <c r="I29" s="5">
        <v>-0.49142307200000002</v>
      </c>
      <c r="J29" s="5">
        <v>0.208088253</v>
      </c>
      <c r="K29" s="5">
        <v>0.39731945000000002</v>
      </c>
      <c r="L29" s="5">
        <v>13.72066558</v>
      </c>
      <c r="M29" s="5">
        <v>-0.15642879900000001</v>
      </c>
      <c r="N29" s="5">
        <v>-0.53402417199999996</v>
      </c>
      <c r="O29" s="5">
        <v>0.211654494</v>
      </c>
      <c r="P29" s="5">
        <v>0.43091727299999999</v>
      </c>
      <c r="Q29" s="5">
        <v>15.594405760000001</v>
      </c>
      <c r="R29" s="5">
        <v>-9.0897371000000005E-2</v>
      </c>
      <c r="S29" s="5">
        <v>-0.61510431700000001</v>
      </c>
      <c r="T29" s="5">
        <v>0.21811075999999999</v>
      </c>
      <c r="U29" s="5">
        <v>0.50296655199999996</v>
      </c>
      <c r="V29" s="5">
        <v>16.78471661</v>
      </c>
    </row>
    <row r="30" spans="1:22">
      <c r="A30" s="5" t="s">
        <v>15</v>
      </c>
      <c r="B30" s="5">
        <v>53013</v>
      </c>
      <c r="C30" s="5">
        <v>-5.7748927999999998E-2</v>
      </c>
      <c r="D30" s="5">
        <v>-0.72192606400000003</v>
      </c>
      <c r="E30" s="5">
        <v>0.20399462300000001</v>
      </c>
      <c r="F30" s="5">
        <v>0.53826843400000002</v>
      </c>
      <c r="G30" s="5">
        <v>28.95754299</v>
      </c>
      <c r="H30" s="5">
        <v>-0.159653235</v>
      </c>
      <c r="I30" s="5">
        <v>-0.62325964</v>
      </c>
      <c r="J30" s="5">
        <v>0.228019733</v>
      </c>
      <c r="K30" s="5">
        <v>0.53199951700000003</v>
      </c>
      <c r="L30" s="5">
        <v>17.792871030000001</v>
      </c>
      <c r="M30" s="5">
        <v>-0.121424828</v>
      </c>
      <c r="N30" s="5">
        <v>-0.64839437600000005</v>
      </c>
      <c r="O30" s="5">
        <v>0.24880555600000001</v>
      </c>
      <c r="P30" s="5">
        <v>0.60070395099999996</v>
      </c>
      <c r="Q30" s="5">
        <v>18.643053819999999</v>
      </c>
      <c r="R30" s="5">
        <v>-7.9762191999999996E-2</v>
      </c>
      <c r="S30" s="5">
        <v>-0.67403044199999995</v>
      </c>
      <c r="T30" s="5">
        <v>0.216736335</v>
      </c>
      <c r="U30" s="5">
        <v>0.54080993499999996</v>
      </c>
      <c r="V30" s="5">
        <v>20.994788369999998</v>
      </c>
    </row>
    <row r="31" spans="1:22">
      <c r="A31" s="5" t="s">
        <v>139</v>
      </c>
      <c r="B31" s="5">
        <v>53113</v>
      </c>
      <c r="C31" s="5">
        <v>5.1530207000000001E-2</v>
      </c>
      <c r="D31" s="5">
        <v>-0.85536294999999996</v>
      </c>
      <c r="E31" s="5">
        <v>0.16949235900000001</v>
      </c>
      <c r="F31" s="5">
        <v>0.51199390099999997</v>
      </c>
      <c r="G31" s="5">
        <v>31.925878579999999</v>
      </c>
      <c r="H31" s="5">
        <v>-0.109871855</v>
      </c>
      <c r="I31" s="5">
        <v>-0.67513669300000001</v>
      </c>
      <c r="J31" s="5">
        <v>0.225093021</v>
      </c>
      <c r="K31" s="5">
        <v>0.56277258200000002</v>
      </c>
      <c r="L31" s="5">
        <v>20.972400780000001</v>
      </c>
      <c r="M31" s="5">
        <v>0.151741389</v>
      </c>
      <c r="N31" s="5">
        <v>-1.075516181</v>
      </c>
      <c r="O31" s="5">
        <v>0.129164062</v>
      </c>
      <c r="P31" s="5">
        <v>0.45456045099999998</v>
      </c>
      <c r="Q31" s="5">
        <v>48.232332399999997</v>
      </c>
      <c r="R31" s="5">
        <v>0.12808602599999999</v>
      </c>
      <c r="S31" s="5">
        <v>-1.005047</v>
      </c>
      <c r="T31" s="5">
        <v>0.13555246100000001</v>
      </c>
      <c r="U31" s="5">
        <v>0.45746804499999999</v>
      </c>
      <c r="V31" s="5">
        <v>43.328773779999999</v>
      </c>
    </row>
    <row r="32" spans="1:22">
      <c r="A32" s="5" t="s">
        <v>142</v>
      </c>
      <c r="B32" s="5">
        <v>53113</v>
      </c>
      <c r="C32" s="5" t="s">
        <v>7</v>
      </c>
      <c r="D32" s="5" t="s">
        <v>7</v>
      </c>
      <c r="E32" s="5" t="s">
        <v>7</v>
      </c>
      <c r="F32" s="5" t="s">
        <v>7</v>
      </c>
      <c r="G32" s="5" t="s">
        <v>7</v>
      </c>
      <c r="H32" s="5">
        <v>-0.134714163</v>
      </c>
      <c r="I32" s="5">
        <v>-0.62642846200000002</v>
      </c>
      <c r="J32" s="5">
        <v>0.21599025399999999</v>
      </c>
      <c r="K32" s="5">
        <v>0.50642933800000001</v>
      </c>
      <c r="L32" s="5">
        <v>16.007580969999999</v>
      </c>
      <c r="M32" s="5">
        <v>-2.3461803E-2</v>
      </c>
      <c r="N32" s="5">
        <v>-0.75555748499999997</v>
      </c>
      <c r="O32" s="5">
        <v>0.18966507299999999</v>
      </c>
      <c r="P32" s="5">
        <v>0.51979786299999997</v>
      </c>
      <c r="Q32" s="5">
        <v>23.2215916</v>
      </c>
      <c r="R32" s="5">
        <v>2.8816043999999999E-2</v>
      </c>
      <c r="S32" s="5">
        <v>-0.82547061399999999</v>
      </c>
      <c r="T32" s="5">
        <v>0.183533687</v>
      </c>
      <c r="U32" s="5">
        <v>0.53918401400000004</v>
      </c>
      <c r="V32" s="5">
        <v>33.088888249999997</v>
      </c>
    </row>
    <row r="33" spans="1:22">
      <c r="A33" s="5" t="s">
        <v>250</v>
      </c>
      <c r="B33" s="5">
        <v>60613</v>
      </c>
      <c r="C33" s="5">
        <v>1.54664E-2</v>
      </c>
      <c r="D33" s="5">
        <v>-0.79522414500000005</v>
      </c>
      <c r="E33" s="5">
        <v>0.169915182</v>
      </c>
      <c r="F33" s="5">
        <v>0.48500747500000002</v>
      </c>
      <c r="G33" s="5">
        <v>36.408611129999997</v>
      </c>
      <c r="H33" s="5">
        <v>-0.14419573499999999</v>
      </c>
      <c r="I33" s="5">
        <v>-0.67980713699999995</v>
      </c>
      <c r="J33" s="5">
        <v>0.22256554200000001</v>
      </c>
      <c r="K33" s="5">
        <v>0.55965711200000001</v>
      </c>
      <c r="L33" s="5">
        <v>23.312446439999999</v>
      </c>
      <c r="M33" s="5">
        <v>-4.6142257999999998E-2</v>
      </c>
      <c r="N33" s="5">
        <v>-0.73144925900000002</v>
      </c>
      <c r="O33" s="5">
        <v>0.199268208</v>
      </c>
      <c r="P33" s="5">
        <v>0.53234633600000003</v>
      </c>
      <c r="Q33" s="5">
        <v>28.784885060000001</v>
      </c>
      <c r="R33" s="5">
        <v>1.8981417E-2</v>
      </c>
      <c r="S33" s="5">
        <v>-0.80980434099999998</v>
      </c>
      <c r="T33" s="5">
        <v>0.16030866699999999</v>
      </c>
      <c r="U33" s="5">
        <v>0.46243339300000003</v>
      </c>
      <c r="V33" s="5">
        <v>31.10271796</v>
      </c>
    </row>
    <row r="34" spans="1:22">
      <c r="A34" s="5" t="s">
        <v>77</v>
      </c>
      <c r="B34" s="5">
        <v>71613</v>
      </c>
      <c r="C34" s="5">
        <v>-9.4565299999999997E-4</v>
      </c>
      <c r="D34" s="5">
        <v>-0.77638520300000002</v>
      </c>
      <c r="E34" s="5">
        <v>0.17096271699999999</v>
      </c>
      <c r="F34" s="5">
        <v>0.479070838</v>
      </c>
      <c r="G34" s="5">
        <v>34.893445569999997</v>
      </c>
      <c r="H34" s="5">
        <v>-0.126954706</v>
      </c>
      <c r="I34" s="5">
        <v>-0.60302804399999999</v>
      </c>
      <c r="J34" s="5">
        <v>0.21351708799999999</v>
      </c>
      <c r="K34" s="5">
        <v>0.48356870099999999</v>
      </c>
      <c r="L34" s="5">
        <v>18.968872569999998</v>
      </c>
      <c r="M34" s="5">
        <v>2.9298979999999999E-2</v>
      </c>
      <c r="N34" s="5">
        <v>-0.82443145699999998</v>
      </c>
      <c r="O34" s="5">
        <v>0.16892185100000001</v>
      </c>
      <c r="P34" s="5">
        <v>0.49451393599999999</v>
      </c>
      <c r="Q34" s="5">
        <v>38.15365559</v>
      </c>
      <c r="R34" s="5">
        <v>4.9787039999999996E-3</v>
      </c>
      <c r="S34" s="5">
        <v>-0.87222957199999995</v>
      </c>
      <c r="T34" s="5">
        <v>0.16898027199999999</v>
      </c>
      <c r="U34" s="5">
        <v>0.5175168</v>
      </c>
      <c r="V34" s="5">
        <v>34.162677309999999</v>
      </c>
    </row>
    <row r="35" spans="1:22">
      <c r="A35" s="5" t="s">
        <v>351</v>
      </c>
      <c r="B35" s="5">
        <v>61713</v>
      </c>
      <c r="C35" s="5">
        <v>-7.8426402000000006E-2</v>
      </c>
      <c r="D35" s="5">
        <v>-0.64543732600000003</v>
      </c>
      <c r="E35" s="5">
        <v>0.17206676300000001</v>
      </c>
      <c r="F35" s="5">
        <v>0.41454688000000001</v>
      </c>
      <c r="G35" s="5">
        <v>22.391872450000001</v>
      </c>
      <c r="H35" s="5">
        <v>-0.170730785</v>
      </c>
      <c r="I35" s="5">
        <v>-0.58009084499999997</v>
      </c>
      <c r="J35" s="5">
        <v>0.186718732</v>
      </c>
      <c r="K35" s="5">
        <v>0.40978177300000002</v>
      </c>
      <c r="L35" s="5">
        <v>14.928570909999999</v>
      </c>
      <c r="M35" s="5">
        <v>-8.8764096000000001E-2</v>
      </c>
      <c r="N35" s="5">
        <v>-0.69055182599999998</v>
      </c>
      <c r="O35" s="5">
        <v>0.21331531500000001</v>
      </c>
      <c r="P35" s="5">
        <v>0.54328822399999999</v>
      </c>
      <c r="Q35" s="5">
        <v>23.779115149999999</v>
      </c>
      <c r="R35" s="5">
        <v>-6.6325160999999994E-2</v>
      </c>
      <c r="S35" s="5">
        <v>-0.68805327199999999</v>
      </c>
      <c r="T35" s="5">
        <v>0.19859025599999999</v>
      </c>
      <c r="U35" s="5">
        <v>0.50411765399999997</v>
      </c>
      <c r="V35" s="5">
        <v>24.122515719999999</v>
      </c>
    </row>
    <row r="36" spans="1:22">
      <c r="A36" s="5" t="s">
        <v>140</v>
      </c>
      <c r="B36" s="5">
        <v>53113</v>
      </c>
      <c r="C36" s="5">
        <v>-3.1405457999999997E-2</v>
      </c>
      <c r="D36" s="5">
        <v>-0.73659976299999996</v>
      </c>
      <c r="E36" s="5">
        <v>0.196346935</v>
      </c>
      <c r="F36" s="5">
        <v>0.52677448299999996</v>
      </c>
      <c r="G36" s="5">
        <v>22.60314017</v>
      </c>
      <c r="H36" s="5">
        <v>-0.21675767900000001</v>
      </c>
      <c r="I36" s="5">
        <v>-0.49284067500000001</v>
      </c>
      <c r="J36" s="5">
        <v>0.22701915</v>
      </c>
      <c r="K36" s="5">
        <v>0.42987687699999999</v>
      </c>
      <c r="L36" s="5">
        <v>8.4749001570000004</v>
      </c>
      <c r="M36" s="5">
        <v>-0.107827546</v>
      </c>
      <c r="N36" s="5">
        <v>-0.63948123300000004</v>
      </c>
      <c r="O36" s="5">
        <v>0.21893143000000001</v>
      </c>
      <c r="P36" s="5">
        <v>0.52242367700000003</v>
      </c>
      <c r="Q36" s="5">
        <v>17.373350819999999</v>
      </c>
      <c r="R36" s="5">
        <v>-6.0330558999999999E-2</v>
      </c>
      <c r="S36" s="5">
        <v>-0.71199339699999997</v>
      </c>
      <c r="T36" s="5">
        <v>0.18002084800000001</v>
      </c>
      <c r="U36" s="5">
        <v>0.47047901399999997</v>
      </c>
      <c r="V36" s="5">
        <v>22.352761090000001</v>
      </c>
    </row>
    <row r="37" spans="1:22">
      <c r="A37" s="5" t="s">
        <v>248</v>
      </c>
      <c r="B37" s="5">
        <v>60613</v>
      </c>
      <c r="C37" s="5">
        <v>-1.9654143999999998E-2</v>
      </c>
      <c r="D37" s="5">
        <v>-0.73762368700000003</v>
      </c>
      <c r="E37" s="5">
        <v>0.136624627</v>
      </c>
      <c r="F37" s="5">
        <v>0.36718699799999999</v>
      </c>
      <c r="G37" s="5">
        <v>37.664917459999998</v>
      </c>
      <c r="H37" s="5">
        <v>-0.19993524600000001</v>
      </c>
      <c r="I37" s="5">
        <v>-0.50834498800000005</v>
      </c>
      <c r="J37" s="5">
        <v>0.21210479300000001</v>
      </c>
      <c r="K37" s="5">
        <v>0.41156246299999999</v>
      </c>
      <c r="L37" s="5">
        <v>11.917163110000001</v>
      </c>
      <c r="M37" s="5">
        <v>-3.6077339999999999E-2</v>
      </c>
      <c r="N37" s="5">
        <v>-0.72329827000000002</v>
      </c>
      <c r="O37" s="5">
        <v>0.20136912400000001</v>
      </c>
      <c r="P37" s="5">
        <v>0.53237474200000001</v>
      </c>
      <c r="Q37" s="5">
        <v>25.02861729</v>
      </c>
      <c r="R37" s="5">
        <v>1.5156052E-2</v>
      </c>
      <c r="S37" s="5">
        <v>-0.81976217399999995</v>
      </c>
      <c r="T37" s="5">
        <v>0.16371640900000001</v>
      </c>
      <c r="U37" s="5">
        <v>0.47883429</v>
      </c>
      <c r="V37" s="5">
        <v>27.903027569999999</v>
      </c>
    </row>
    <row r="38" spans="1:22">
      <c r="A38" s="5" t="s">
        <v>138</v>
      </c>
      <c r="B38" s="5">
        <v>52413</v>
      </c>
      <c r="C38" s="5">
        <v>-1.6106201000000001E-2</v>
      </c>
      <c r="D38" s="5">
        <v>-0.76878078500000002</v>
      </c>
      <c r="E38" s="5">
        <v>0.15950072200000001</v>
      </c>
      <c r="F38" s="5">
        <v>0.44331200300000001</v>
      </c>
      <c r="G38" s="5">
        <v>30.68283499</v>
      </c>
      <c r="H38" s="5">
        <v>-0.12813793700000001</v>
      </c>
      <c r="I38" s="5">
        <v>-0.65053221299999997</v>
      </c>
      <c r="J38" s="5">
        <v>0.243988177</v>
      </c>
      <c r="K38" s="5">
        <v>0.59104039799999997</v>
      </c>
      <c r="L38" s="5">
        <v>15.13932741</v>
      </c>
      <c r="M38" s="5">
        <v>-4.5135597999999999E-2</v>
      </c>
      <c r="N38" s="5">
        <v>-0.73660494399999998</v>
      </c>
      <c r="O38" s="5">
        <v>0.17647141799999999</v>
      </c>
      <c r="P38" s="5">
        <v>0.47416340499999998</v>
      </c>
      <c r="Q38" s="5">
        <v>25.14319867</v>
      </c>
      <c r="R38" s="5">
        <v>8.3676599999999996E-4</v>
      </c>
      <c r="S38" s="5">
        <v>-0.80911551999999998</v>
      </c>
      <c r="T38" s="5">
        <v>0.17479423699999999</v>
      </c>
      <c r="U38" s="5">
        <v>0.50567725900000005</v>
      </c>
      <c r="V38" s="5">
        <v>31.829663279999998</v>
      </c>
    </row>
    <row r="39" spans="1:22">
      <c r="A39" s="5" t="s">
        <v>930</v>
      </c>
      <c r="B39" s="5">
        <v>53113</v>
      </c>
      <c r="C39" s="5">
        <v>-6.7603604999999997E-2</v>
      </c>
      <c r="D39" s="5">
        <v>-0.69091661400000004</v>
      </c>
      <c r="E39" s="5">
        <v>0.21134882899999999</v>
      </c>
      <c r="F39" s="5">
        <v>0.53872756899999996</v>
      </c>
      <c r="G39" s="5">
        <v>24.766233339999999</v>
      </c>
      <c r="H39" s="5">
        <v>-0.12126899300000001</v>
      </c>
      <c r="I39" s="5">
        <v>-0.65948793400000005</v>
      </c>
      <c r="J39" s="5">
        <v>0.20318696999999999</v>
      </c>
      <c r="K39" s="5">
        <v>0.49756382300000002</v>
      </c>
      <c r="L39" s="5">
        <v>19.964214819999999</v>
      </c>
      <c r="M39" s="5">
        <v>6.6866875000000006E-2</v>
      </c>
      <c r="N39" s="5">
        <v>-0.88342377999999999</v>
      </c>
      <c r="O39" s="5">
        <v>0.14568196</v>
      </c>
      <c r="P39" s="5">
        <v>0.38428103000000002</v>
      </c>
      <c r="Q39" s="5">
        <v>32.335057919999997</v>
      </c>
      <c r="R39" s="5">
        <v>-2.0441488000000001E-2</v>
      </c>
      <c r="S39" s="5">
        <v>-0.74523364599999997</v>
      </c>
      <c r="T39" s="5">
        <v>0.164554583</v>
      </c>
      <c r="U39" s="5">
        <v>0.446285985</v>
      </c>
      <c r="V39" s="5">
        <v>30.080123619999998</v>
      </c>
    </row>
    <row r="40" spans="1:22">
      <c r="A40" s="5" t="s">
        <v>294</v>
      </c>
      <c r="B40" s="5">
        <v>52913</v>
      </c>
      <c r="C40" s="5">
        <v>-6.3260099E-2</v>
      </c>
      <c r="D40" s="5">
        <v>-0.67183820000000005</v>
      </c>
      <c r="E40" s="5">
        <v>0.210567315</v>
      </c>
      <c r="F40" s="5">
        <v>0.52352474800000004</v>
      </c>
      <c r="G40" s="5">
        <v>23.454694329999999</v>
      </c>
      <c r="H40" s="5">
        <v>-0.115646952</v>
      </c>
      <c r="I40" s="5">
        <v>-0.64801964999999995</v>
      </c>
      <c r="J40" s="5">
        <v>0.15661320000000001</v>
      </c>
      <c r="K40" s="5">
        <v>0.378434889</v>
      </c>
      <c r="L40" s="5">
        <v>13.52596359</v>
      </c>
      <c r="M40" s="5">
        <v>-4.8325291999999999E-2</v>
      </c>
      <c r="N40" s="5">
        <v>-0.72326800999999996</v>
      </c>
      <c r="O40" s="5">
        <v>0.18879569700000001</v>
      </c>
      <c r="P40" s="5">
        <v>0.49965782399999997</v>
      </c>
      <c r="Q40" s="5">
        <v>26.432329060000001</v>
      </c>
      <c r="R40" s="5">
        <v>-3.1466032999999997E-2</v>
      </c>
      <c r="S40" s="5">
        <v>-0.72537611400000002</v>
      </c>
      <c r="T40" s="5">
        <v>0.18772084</v>
      </c>
      <c r="U40" s="5">
        <v>0.49802628900000001</v>
      </c>
      <c r="V40" s="5">
        <v>25.334692220000001</v>
      </c>
    </row>
    <row r="41" spans="1:22">
      <c r="A41" s="5" t="s">
        <v>166</v>
      </c>
      <c r="B41" s="5">
        <v>60313</v>
      </c>
      <c r="C41" s="5">
        <v>1.7275186000000001E-2</v>
      </c>
      <c r="D41" s="5">
        <v>-0.77934366099999997</v>
      </c>
      <c r="E41" s="5">
        <v>0.17543431200000001</v>
      </c>
      <c r="F41" s="5">
        <v>0.49222082700000003</v>
      </c>
      <c r="G41" s="5">
        <v>24.36939847</v>
      </c>
      <c r="H41" s="5">
        <v>-0.110162517</v>
      </c>
      <c r="I41" s="5">
        <v>-0.62691075699999999</v>
      </c>
      <c r="J41" s="5">
        <v>0.19883885700000001</v>
      </c>
      <c r="K41" s="5">
        <v>0.46608654599999999</v>
      </c>
      <c r="L41" s="5">
        <v>22.25900781</v>
      </c>
      <c r="M41" s="5">
        <v>1.7768541999999998E-2</v>
      </c>
      <c r="N41" s="5">
        <v>-0.79801731799999998</v>
      </c>
      <c r="O41" s="5">
        <v>0.163542564</v>
      </c>
      <c r="P41" s="5">
        <v>0.46806720499999999</v>
      </c>
      <c r="Q41" s="5">
        <v>34.136851</v>
      </c>
      <c r="R41" s="5">
        <v>4.0653266E-2</v>
      </c>
      <c r="S41" s="5">
        <v>-0.86070202399999995</v>
      </c>
      <c r="T41" s="5">
        <v>0.125324462</v>
      </c>
      <c r="U41" s="5">
        <v>0.37985782699999998</v>
      </c>
      <c r="V41" s="5">
        <v>39.83833327</v>
      </c>
    </row>
    <row r="42" spans="1:22">
      <c r="A42" s="5" t="s">
        <v>335</v>
      </c>
      <c r="B42" s="5">
        <v>52713</v>
      </c>
      <c r="C42" s="5">
        <v>-9.0698191999999997E-2</v>
      </c>
      <c r="D42" s="5">
        <v>-0.65581639300000005</v>
      </c>
      <c r="E42" s="5">
        <v>0.209633283</v>
      </c>
      <c r="F42" s="5">
        <v>0.51107891599999999</v>
      </c>
      <c r="G42" s="5">
        <v>22.132729680000001</v>
      </c>
      <c r="H42" s="5">
        <v>-2.4134376999999999E-2</v>
      </c>
      <c r="I42" s="5">
        <v>-0.78096141600000002</v>
      </c>
      <c r="J42" s="5">
        <v>0.13992576100000001</v>
      </c>
      <c r="K42" s="5">
        <v>0.3941423</v>
      </c>
      <c r="L42" s="5">
        <v>34.886838249999997</v>
      </c>
      <c r="M42" s="5">
        <v>-0.13174682800000001</v>
      </c>
      <c r="N42" s="5">
        <v>-0.61571657599999996</v>
      </c>
      <c r="O42" s="5">
        <v>0.23332393600000001</v>
      </c>
      <c r="P42" s="5">
        <v>0.53897216100000001</v>
      </c>
      <c r="Q42" s="5">
        <v>18.923835</v>
      </c>
      <c r="R42" s="5">
        <v>-0.10009261999999999</v>
      </c>
      <c r="S42" s="5">
        <v>-0.66064468700000001</v>
      </c>
      <c r="T42" s="5">
        <v>0.24507393099999999</v>
      </c>
      <c r="U42" s="5">
        <v>0.60153500900000001</v>
      </c>
      <c r="V42" s="5">
        <v>21.175592250000001</v>
      </c>
    </row>
    <row r="43" spans="1:22">
      <c r="A43" s="5" t="s">
        <v>131</v>
      </c>
      <c r="B43" s="5">
        <v>60713</v>
      </c>
      <c r="C43" s="5">
        <v>-3.2125013000000001E-2</v>
      </c>
      <c r="D43" s="5">
        <v>-0.70649523700000005</v>
      </c>
      <c r="E43" s="5">
        <v>0.20354392499999999</v>
      </c>
      <c r="F43" s="5">
        <v>0.52853983900000001</v>
      </c>
      <c r="G43" s="5">
        <v>27.467991189999999</v>
      </c>
      <c r="H43" s="5">
        <v>-0.13271001099999999</v>
      </c>
      <c r="I43" s="5">
        <v>-0.75674874599999997</v>
      </c>
      <c r="J43" s="5">
        <v>0.112400823</v>
      </c>
      <c r="K43" s="5">
        <v>0.308680487</v>
      </c>
      <c r="L43" s="5">
        <v>30.98747084</v>
      </c>
      <c r="M43" s="5">
        <v>-5.6947548000000001E-2</v>
      </c>
      <c r="N43" s="5">
        <v>-0.72256189199999998</v>
      </c>
      <c r="O43" s="5">
        <v>0.20644104099999999</v>
      </c>
      <c r="P43" s="5">
        <v>0.54608501899999995</v>
      </c>
      <c r="Q43" s="5">
        <v>25.5077952</v>
      </c>
      <c r="R43" s="5">
        <v>-6.8130650000000001E-3</v>
      </c>
      <c r="S43" s="5">
        <v>-0.75774616900000002</v>
      </c>
      <c r="T43" s="5">
        <v>0.18956324099999999</v>
      </c>
      <c r="U43" s="5">
        <v>0.52109462500000003</v>
      </c>
      <c r="V43" s="5">
        <v>29.614351710000001</v>
      </c>
    </row>
    <row r="44" spans="1:22">
      <c r="A44" s="5" t="s">
        <v>86</v>
      </c>
      <c r="B44" s="5">
        <v>62713</v>
      </c>
      <c r="C44" s="5">
        <v>-2.4777666E-2</v>
      </c>
      <c r="D44" s="5">
        <v>-0.764672197</v>
      </c>
      <c r="E44" s="5">
        <v>0.19732024300000001</v>
      </c>
      <c r="F44" s="5">
        <v>0.54568181699999996</v>
      </c>
      <c r="G44" s="5">
        <v>25.59023256</v>
      </c>
      <c r="H44" s="5">
        <v>-0.15009804700000001</v>
      </c>
      <c r="I44" s="5">
        <v>-0.62761754800000003</v>
      </c>
      <c r="J44" s="5">
        <v>0.24644830500000001</v>
      </c>
      <c r="K44" s="5">
        <v>0.57883367399999996</v>
      </c>
      <c r="L44" s="5">
        <v>12.359441029999999</v>
      </c>
      <c r="M44" s="5">
        <v>-8.2236170999999997E-2</v>
      </c>
      <c r="N44" s="5">
        <v>-0.67828631699999997</v>
      </c>
      <c r="O44" s="5">
        <v>0.20082881299999999</v>
      </c>
      <c r="P44" s="5">
        <v>0.50427160699999996</v>
      </c>
      <c r="Q44" s="5">
        <v>22.913528299999999</v>
      </c>
      <c r="R44" s="5">
        <v>2.8360149999999999E-3</v>
      </c>
      <c r="S44" s="5">
        <v>-0.79795754299999999</v>
      </c>
      <c r="T44" s="5">
        <v>0.188625986</v>
      </c>
      <c r="U44" s="5">
        <v>0.53964666699999997</v>
      </c>
      <c r="V44" s="5">
        <v>24.897011379999999</v>
      </c>
    </row>
    <row r="45" spans="1:22">
      <c r="A45" s="5" t="s">
        <v>243</v>
      </c>
      <c r="B45" s="5">
        <v>52113</v>
      </c>
      <c r="C45" s="5">
        <v>-2.4962452999999999E-2</v>
      </c>
      <c r="D45" s="5">
        <v>-0.76688223</v>
      </c>
      <c r="E45" s="5">
        <v>0.17505251299999999</v>
      </c>
      <c r="F45" s="5">
        <v>0.48590966499999999</v>
      </c>
      <c r="G45" s="5">
        <v>31.43119995</v>
      </c>
      <c r="H45" s="5">
        <v>-0.12016012700000001</v>
      </c>
      <c r="I45" s="5">
        <v>-0.61331168800000002</v>
      </c>
      <c r="J45" s="5">
        <v>0.21067839199999999</v>
      </c>
      <c r="K45" s="5">
        <v>0.48496360599999999</v>
      </c>
      <c r="L45" s="5">
        <v>17.246931350000001</v>
      </c>
      <c r="M45" s="5">
        <v>-6.1976195999999997E-2</v>
      </c>
      <c r="N45" s="5">
        <v>-0.70249377300000004</v>
      </c>
      <c r="O45" s="5">
        <v>0.223837803</v>
      </c>
      <c r="P45" s="5">
        <v>0.57852852700000001</v>
      </c>
      <c r="Q45" s="5">
        <v>24.85450805</v>
      </c>
      <c r="R45" s="5">
        <v>0.110698847</v>
      </c>
      <c r="S45" s="5">
        <v>-1.0046613870000001</v>
      </c>
      <c r="T45" s="5">
        <v>0.12504691500000001</v>
      </c>
      <c r="U45" s="5">
        <v>0.42214392000000001</v>
      </c>
      <c r="V45" s="5">
        <v>33.07269196</v>
      </c>
    </row>
    <row r="46" spans="1:22">
      <c r="A46" s="5" t="s">
        <v>136</v>
      </c>
      <c r="B46" s="5">
        <v>61413</v>
      </c>
      <c r="C46" s="5">
        <v>2.8307875999999999E-2</v>
      </c>
      <c r="D46" s="5">
        <v>-0.82675926600000005</v>
      </c>
      <c r="E46" s="5">
        <v>0.15694037699999999</v>
      </c>
      <c r="F46" s="5">
        <v>0.46220887500000002</v>
      </c>
      <c r="G46" s="5">
        <v>41.25564842</v>
      </c>
      <c r="H46" s="5">
        <v>-0.104721826</v>
      </c>
      <c r="I46" s="5">
        <v>-0.620777146</v>
      </c>
      <c r="J46" s="5">
        <v>0.17331809100000001</v>
      </c>
      <c r="K46" s="5">
        <v>0.40325565499999999</v>
      </c>
      <c r="L46" s="5">
        <v>21.06270687</v>
      </c>
      <c r="M46" s="5">
        <v>-5.5032743000000002E-2</v>
      </c>
      <c r="N46" s="5">
        <v>-0.68538969500000002</v>
      </c>
      <c r="O46" s="5">
        <v>0.20667815</v>
      </c>
      <c r="P46" s="5">
        <v>0.52328983100000004</v>
      </c>
      <c r="Q46" s="5">
        <v>26.981324579999999</v>
      </c>
      <c r="R46" s="5">
        <v>8.0162810000000001E-2</v>
      </c>
      <c r="S46" s="5">
        <v>-0.95035562200000001</v>
      </c>
      <c r="T46" s="5">
        <v>9.8236903E-2</v>
      </c>
      <c r="U46" s="5">
        <v>0.31971118199999998</v>
      </c>
      <c r="V46" s="5">
        <v>46.25081574</v>
      </c>
    </row>
    <row r="47" spans="1:22">
      <c r="A47" s="5" t="s">
        <v>147</v>
      </c>
      <c r="B47" s="5">
        <v>61113</v>
      </c>
      <c r="C47" s="5">
        <v>7.240041E-3</v>
      </c>
      <c r="D47" s="5">
        <v>-0.776329555</v>
      </c>
      <c r="E47" s="5">
        <v>0.19088901699999999</v>
      </c>
      <c r="F47" s="5">
        <v>0.53499312099999996</v>
      </c>
      <c r="G47" s="5">
        <v>31.899666360000001</v>
      </c>
      <c r="H47" s="5">
        <v>-0.21497153699999999</v>
      </c>
      <c r="I47" s="5">
        <v>-0.534579323</v>
      </c>
      <c r="J47" s="5">
        <v>0.24031071900000001</v>
      </c>
      <c r="K47" s="5">
        <v>0.48972280699999998</v>
      </c>
      <c r="L47" s="5">
        <v>8.1411421799999992</v>
      </c>
      <c r="M47" s="5">
        <v>-5.0107778999999998E-2</v>
      </c>
      <c r="N47" s="5">
        <v>-0.70021885500000003</v>
      </c>
      <c r="O47" s="5">
        <v>0.21818200800000001</v>
      </c>
      <c r="P47" s="5">
        <v>0.56192690700000003</v>
      </c>
      <c r="Q47" s="5">
        <v>20.085705520000001</v>
      </c>
      <c r="R47" s="5">
        <v>-2.8493021E-2</v>
      </c>
      <c r="S47" s="5">
        <v>-0.72200268300000003</v>
      </c>
      <c r="T47" s="5">
        <v>0.22231166099999999</v>
      </c>
      <c r="U47" s="5">
        <v>0.58596588100000002</v>
      </c>
      <c r="V47" s="5">
        <v>22.062572840000001</v>
      </c>
    </row>
    <row r="48" spans="1:22">
      <c r="A48" s="5" t="s">
        <v>316</v>
      </c>
      <c r="B48" s="5">
        <v>61013</v>
      </c>
      <c r="C48" s="5">
        <v>2.3534334000000001E-2</v>
      </c>
      <c r="D48" s="5">
        <v>-0.85569487300000002</v>
      </c>
      <c r="E48" s="5">
        <v>0.16823332499999999</v>
      </c>
      <c r="F48" s="5">
        <v>0.50747331399999995</v>
      </c>
      <c r="G48" s="5">
        <v>37.478938599999999</v>
      </c>
      <c r="H48" s="5">
        <v>-7.6951190000000003E-2</v>
      </c>
      <c r="I48" s="5">
        <v>-0.72746575599999996</v>
      </c>
      <c r="J48" s="5">
        <v>0.17661970199999999</v>
      </c>
      <c r="K48" s="5">
        <v>0.46933455400000001</v>
      </c>
      <c r="L48" s="5">
        <v>26.969947399999999</v>
      </c>
      <c r="M48" s="5">
        <v>-4.3883977999999997E-2</v>
      </c>
      <c r="N48" s="5">
        <v>-0.75282000400000004</v>
      </c>
      <c r="O48" s="5">
        <v>0.19841625900000001</v>
      </c>
      <c r="P48" s="5">
        <v>0.54224352499999995</v>
      </c>
      <c r="Q48" s="5">
        <v>26.550794190000001</v>
      </c>
      <c r="R48" s="5">
        <v>3.8095859999999998E-3</v>
      </c>
      <c r="S48" s="5">
        <v>-0.82585214900000004</v>
      </c>
      <c r="T48" s="5">
        <v>0.162786244</v>
      </c>
      <c r="U48" s="5">
        <v>0.47827607599999999</v>
      </c>
      <c r="V48" s="5">
        <v>35.213739580000002</v>
      </c>
    </row>
    <row r="49" spans="1:22">
      <c r="A49" s="5" t="s">
        <v>186</v>
      </c>
      <c r="B49" s="5">
        <v>61313</v>
      </c>
      <c r="C49" s="5">
        <v>-8.4547603999999998E-2</v>
      </c>
      <c r="D49" s="5">
        <v>-0.64871553699999995</v>
      </c>
      <c r="E49" s="5">
        <v>0.21499290099999999</v>
      </c>
      <c r="F49" s="5">
        <v>0.51950189199999997</v>
      </c>
      <c r="G49" s="5">
        <v>20.181017950000001</v>
      </c>
      <c r="H49" s="5">
        <v>-0.18980372600000001</v>
      </c>
      <c r="I49" s="5">
        <v>-0.53478963199999996</v>
      </c>
      <c r="J49" s="5">
        <v>0.23295702900000001</v>
      </c>
      <c r="K49" s="5">
        <v>0.47491549999999999</v>
      </c>
      <c r="L49" s="5">
        <v>12.765057519999999</v>
      </c>
      <c r="M49" s="5">
        <v>-0.151017177</v>
      </c>
      <c r="N49" s="5">
        <v>-0.584413285</v>
      </c>
      <c r="O49" s="5">
        <v>0.23087574499999999</v>
      </c>
      <c r="P49" s="5">
        <v>0.50950329100000002</v>
      </c>
      <c r="Q49" s="5">
        <v>12.60842384</v>
      </c>
      <c r="R49" s="5">
        <v>-9.1415523999999998E-2</v>
      </c>
      <c r="S49" s="5">
        <v>-0.640858504</v>
      </c>
      <c r="T49" s="5">
        <v>0.23727353600000001</v>
      </c>
      <c r="U49" s="5">
        <v>0.56721890200000002</v>
      </c>
      <c r="V49" s="5">
        <v>14.90127159</v>
      </c>
    </row>
    <row r="50" spans="1:22">
      <c r="A50" s="5" t="s">
        <v>74</v>
      </c>
      <c r="B50" s="5">
        <v>61813</v>
      </c>
      <c r="C50" s="5">
        <v>1.4906572999999999E-2</v>
      </c>
      <c r="D50" s="5">
        <v>-0.83481505300000003</v>
      </c>
      <c r="E50" s="5">
        <v>0.14928432</v>
      </c>
      <c r="F50" s="5">
        <v>0.441020521</v>
      </c>
      <c r="G50" s="5">
        <v>40.666610040000002</v>
      </c>
      <c r="H50" s="5">
        <v>-0.12082633800000001</v>
      </c>
      <c r="I50" s="5">
        <v>-0.65664227600000002</v>
      </c>
      <c r="J50" s="5">
        <v>0.23673060300000001</v>
      </c>
      <c r="K50" s="5">
        <v>0.57786531500000005</v>
      </c>
      <c r="L50" s="5">
        <v>16.340785629999999</v>
      </c>
      <c r="M50" s="5">
        <v>-4.5087863999999998E-2</v>
      </c>
      <c r="N50" s="5">
        <v>-0.72814392800000005</v>
      </c>
      <c r="O50" s="5">
        <v>0.19959564799999999</v>
      </c>
      <c r="P50" s="5">
        <v>0.53108834500000002</v>
      </c>
      <c r="Q50" s="5">
        <v>27.011657620000001</v>
      </c>
      <c r="R50" s="5">
        <v>1.062676E-3</v>
      </c>
      <c r="S50" s="5">
        <v>-0.81913469400000005</v>
      </c>
      <c r="T50" s="5">
        <v>0.14932203899999999</v>
      </c>
      <c r="U50" s="5">
        <v>0.43639198800000001</v>
      </c>
      <c r="V50" s="5">
        <v>34.442090800000003</v>
      </c>
    </row>
    <row r="51" spans="1:22">
      <c r="A51" s="5" t="s">
        <v>324</v>
      </c>
      <c r="B51" s="5">
        <v>62113</v>
      </c>
      <c r="C51" s="5">
        <v>-7.0619395000000001E-2</v>
      </c>
      <c r="D51" s="5">
        <v>-0.646913191</v>
      </c>
      <c r="E51" s="5">
        <v>0.184430064</v>
      </c>
      <c r="F51" s="5">
        <v>0.44420441900000002</v>
      </c>
      <c r="G51" s="5">
        <v>26.537054609999998</v>
      </c>
      <c r="H51" s="5">
        <v>-0.14153670800000001</v>
      </c>
      <c r="I51" s="5">
        <v>-0.57105105599999995</v>
      </c>
      <c r="J51" s="5">
        <v>0.18533246</v>
      </c>
      <c r="K51" s="5">
        <v>0.39114709600000003</v>
      </c>
      <c r="L51" s="5">
        <v>21.836538829999999</v>
      </c>
      <c r="M51" s="5">
        <v>-0.13521709600000001</v>
      </c>
      <c r="N51" s="5">
        <v>-0.624419803</v>
      </c>
      <c r="O51" s="5">
        <v>0.20524297699999999</v>
      </c>
      <c r="P51" s="5">
        <v>0.47587333199999998</v>
      </c>
      <c r="Q51" s="5">
        <v>20.20882469</v>
      </c>
      <c r="R51" s="5">
        <v>-0.105509597</v>
      </c>
      <c r="S51" s="5">
        <v>-0.60891150199999999</v>
      </c>
      <c r="T51" s="5">
        <v>0.199056501</v>
      </c>
      <c r="U51" s="5">
        <v>0.45436676999999998</v>
      </c>
      <c r="V51" s="5">
        <v>20.427429530000001</v>
      </c>
    </row>
    <row r="52" spans="1:22">
      <c r="A52" s="5" t="s">
        <v>6</v>
      </c>
      <c r="B52" s="5">
        <v>52913</v>
      </c>
      <c r="C52" s="5">
        <v>-9.2793870000000001E-3</v>
      </c>
      <c r="D52" s="5">
        <v>-0.81363621500000005</v>
      </c>
      <c r="E52" s="5">
        <v>0.17094385200000001</v>
      </c>
      <c r="F52" s="5">
        <v>0.49059013899999998</v>
      </c>
      <c r="G52" s="5">
        <v>29.747705889999999</v>
      </c>
      <c r="H52" s="5">
        <v>-8.6188550000000003E-2</v>
      </c>
      <c r="I52" s="5">
        <v>-0.75847474199999998</v>
      </c>
      <c r="J52" s="5">
        <v>0.17174256500000001</v>
      </c>
      <c r="K52" s="5">
        <v>0.47252261699999998</v>
      </c>
      <c r="L52" s="5">
        <v>20.105138610000001</v>
      </c>
      <c r="M52" s="5">
        <v>-2.6544581000000001E-2</v>
      </c>
      <c r="N52" s="5">
        <v>-0.763888978</v>
      </c>
      <c r="O52" s="5">
        <v>0.171085552</v>
      </c>
      <c r="P52" s="5">
        <v>0.47302679199999997</v>
      </c>
      <c r="Q52" s="5">
        <v>30.92122565</v>
      </c>
      <c r="R52" s="5">
        <v>-2.1922646E-2</v>
      </c>
      <c r="S52" s="5">
        <v>-0.76875206799999996</v>
      </c>
      <c r="T52" s="5">
        <v>0.16253199500000001</v>
      </c>
      <c r="U52" s="5">
        <v>0.45131378100000002</v>
      </c>
      <c r="V52" s="5">
        <v>32.605202660000003</v>
      </c>
    </row>
    <row r="53" spans="1:22">
      <c r="A53" s="5" t="s">
        <v>159</v>
      </c>
      <c r="B53" s="5">
        <v>60313</v>
      </c>
      <c r="C53" s="5">
        <v>-6.6054207000000004E-2</v>
      </c>
      <c r="D53" s="5">
        <v>-0.69350557300000004</v>
      </c>
      <c r="E53" s="5">
        <v>0.165550053</v>
      </c>
      <c r="F53" s="5">
        <v>0.42225172900000002</v>
      </c>
      <c r="G53" s="5">
        <v>29.89381062</v>
      </c>
      <c r="H53" s="5">
        <v>-0.15342720700000001</v>
      </c>
      <c r="I53" s="5">
        <v>-0.57945808200000004</v>
      </c>
      <c r="J53" s="5">
        <v>0.22078483500000001</v>
      </c>
      <c r="K53" s="5">
        <v>0.48206910200000003</v>
      </c>
      <c r="L53" s="5">
        <v>16.1061634</v>
      </c>
      <c r="M53" s="5">
        <v>-6.6214248000000003E-2</v>
      </c>
      <c r="N53" s="5">
        <v>-0.69283871500000005</v>
      </c>
      <c r="O53" s="5">
        <v>0.18845909799999999</v>
      </c>
      <c r="P53" s="5">
        <v>0.48150203899999999</v>
      </c>
      <c r="Q53" s="5">
        <v>26.291292309999999</v>
      </c>
      <c r="R53" s="5">
        <v>-1.3069970000000001E-3</v>
      </c>
      <c r="S53" s="5">
        <v>-0.77285833599999998</v>
      </c>
      <c r="T53" s="5">
        <v>0.14815133699999999</v>
      </c>
      <c r="U53" s="5">
        <v>0.41301765099999999</v>
      </c>
      <c r="V53" s="5">
        <v>27.405932050000001</v>
      </c>
    </row>
    <row r="54" spans="1:22">
      <c r="A54" s="5" t="s">
        <v>171</v>
      </c>
      <c r="B54" s="5">
        <v>60313</v>
      </c>
      <c r="C54" s="5">
        <v>-2.6696391999999999E-2</v>
      </c>
      <c r="D54" s="5">
        <v>-0.73591969000000002</v>
      </c>
      <c r="E54" s="5">
        <v>0.22180450199999999</v>
      </c>
      <c r="F54" s="5">
        <v>0.59551814000000003</v>
      </c>
      <c r="G54" s="5">
        <v>22.53007156</v>
      </c>
      <c r="H54" s="5">
        <v>-9.3572424000000001E-2</v>
      </c>
      <c r="I54" s="5">
        <v>-0.69495020399999996</v>
      </c>
      <c r="J54" s="5">
        <v>0.20171457200000001</v>
      </c>
      <c r="K54" s="5">
        <v>0.51617336199999997</v>
      </c>
      <c r="L54" s="5">
        <v>20.193139410000001</v>
      </c>
      <c r="M54" s="5">
        <v>-7.3456382000000001E-2</v>
      </c>
      <c r="N54" s="5">
        <v>-0.66296402700000001</v>
      </c>
      <c r="O54" s="5">
        <v>0.23414797300000001</v>
      </c>
      <c r="P54" s="5">
        <v>0.576246123</v>
      </c>
      <c r="Q54" s="5">
        <v>17.13087591</v>
      </c>
      <c r="R54" s="5">
        <v>-1.7410240000000001E-3</v>
      </c>
      <c r="S54" s="5">
        <v>-0.77572195799999999</v>
      </c>
      <c r="T54" s="5">
        <v>0.188762824</v>
      </c>
      <c r="U54" s="5">
        <v>0.52867500300000003</v>
      </c>
      <c r="V54" s="5">
        <v>17.488570450000001</v>
      </c>
    </row>
    <row r="55" spans="1:22">
      <c r="A55" s="5" t="s">
        <v>175</v>
      </c>
      <c r="B55" s="5">
        <v>60313</v>
      </c>
      <c r="C55" s="5">
        <v>-2.3618693999999999E-2</v>
      </c>
      <c r="D55" s="5">
        <v>-0.77339135000000003</v>
      </c>
      <c r="E55" s="5">
        <v>0.11098329799999999</v>
      </c>
      <c r="F55" s="5">
        <v>0.31008169600000002</v>
      </c>
      <c r="G55" s="5">
        <v>40.319546709999997</v>
      </c>
      <c r="H55" s="5">
        <v>-0.20830333100000001</v>
      </c>
      <c r="I55" s="5">
        <v>-0.51990268900000003</v>
      </c>
      <c r="J55" s="5">
        <v>0.216524141</v>
      </c>
      <c r="K55" s="5">
        <v>0.43013483200000002</v>
      </c>
      <c r="L55" s="5">
        <v>9.7063085000000004</v>
      </c>
      <c r="M55" s="5">
        <v>-8.6888286999999995E-2</v>
      </c>
      <c r="N55" s="5">
        <v>-0.67066632500000001</v>
      </c>
      <c r="O55" s="5">
        <v>0.21535449100000001</v>
      </c>
      <c r="P55" s="5">
        <v>0.53535354899999998</v>
      </c>
      <c r="Q55" s="5">
        <v>19.623772509999998</v>
      </c>
      <c r="R55" s="5">
        <v>1.5002654000000001E-2</v>
      </c>
      <c r="S55" s="5">
        <v>-0.80880184099999997</v>
      </c>
      <c r="T55" s="5">
        <v>0.156201487</v>
      </c>
      <c r="U55" s="5">
        <v>0.45199277599999999</v>
      </c>
      <c r="V55" s="5">
        <v>29.542682070000001</v>
      </c>
    </row>
    <row r="56" spans="1:22">
      <c r="A56" s="5" t="s">
        <v>427</v>
      </c>
      <c r="B56" s="5">
        <v>52013</v>
      </c>
      <c r="C56" s="5">
        <v>-2.6649544000000001E-2</v>
      </c>
      <c r="D56" s="5">
        <v>-0.75344255500000001</v>
      </c>
      <c r="E56" s="5">
        <v>0.19538868300000001</v>
      </c>
      <c r="F56" s="5">
        <v>0.53470339200000006</v>
      </c>
      <c r="G56" s="5">
        <v>29.08744334</v>
      </c>
      <c r="H56" s="5">
        <v>-0.12959763999999999</v>
      </c>
      <c r="I56" s="5">
        <v>-0.65837409400000002</v>
      </c>
      <c r="J56" s="5">
        <v>0.22452529199999999</v>
      </c>
      <c r="K56" s="5">
        <v>0.54948666099999999</v>
      </c>
      <c r="L56" s="5">
        <v>18.787639630000001</v>
      </c>
      <c r="M56" s="5">
        <v>-4.3323741999999998E-2</v>
      </c>
      <c r="N56" s="5">
        <v>-0.71288445600000006</v>
      </c>
      <c r="O56" s="5">
        <v>0.23289115799999999</v>
      </c>
      <c r="P56" s="5">
        <v>0.60923874099999997</v>
      </c>
      <c r="Q56" s="5">
        <v>21.218328060000001</v>
      </c>
      <c r="R56" s="5">
        <v>6.4621247000000007E-2</v>
      </c>
      <c r="S56" s="5">
        <v>-0.90489566700000001</v>
      </c>
      <c r="T56" s="5">
        <v>0.15297244500000001</v>
      </c>
      <c r="U56" s="5">
        <v>0.48116580799999997</v>
      </c>
      <c r="V56" s="5">
        <v>39.117536469999997</v>
      </c>
    </row>
    <row r="57" spans="1:22">
      <c r="A57" s="5" t="s">
        <v>170</v>
      </c>
      <c r="B57" s="5">
        <v>60313</v>
      </c>
      <c r="C57" s="5">
        <v>-4.2478974000000003E-2</v>
      </c>
      <c r="D57" s="5">
        <v>-0.72958355500000005</v>
      </c>
      <c r="E57" s="5">
        <v>0.205567635</v>
      </c>
      <c r="F57" s="5">
        <v>0.54806681000000002</v>
      </c>
      <c r="G57" s="5">
        <v>26.323630009999999</v>
      </c>
      <c r="H57" s="5">
        <v>-0.12626092799999999</v>
      </c>
      <c r="I57" s="5">
        <v>-0.72334068600000001</v>
      </c>
      <c r="J57" s="5">
        <v>0.199142819</v>
      </c>
      <c r="K57" s="5">
        <v>0.52562862399999999</v>
      </c>
      <c r="L57" s="5">
        <v>18.486985440000002</v>
      </c>
      <c r="M57" s="5">
        <v>-6.6462644000000001E-2</v>
      </c>
      <c r="N57" s="5">
        <v>-0.74257361099999997</v>
      </c>
      <c r="O57" s="5">
        <v>0.199705193</v>
      </c>
      <c r="P57" s="5">
        <v>0.53917584200000002</v>
      </c>
      <c r="Q57" s="5">
        <v>22.10993912</v>
      </c>
      <c r="R57" s="5">
        <v>3.4233025E-2</v>
      </c>
      <c r="S57" s="5">
        <v>-0.85544566099999997</v>
      </c>
      <c r="T57" s="5">
        <v>0.16980208699999999</v>
      </c>
      <c r="U57" s="5">
        <v>0.51255280299999995</v>
      </c>
      <c r="V57" s="5">
        <v>28.154847520000001</v>
      </c>
    </row>
    <row r="58" spans="1:22">
      <c r="A58" s="5" t="s">
        <v>453</v>
      </c>
      <c r="B58" s="5">
        <v>52013</v>
      </c>
      <c r="C58" s="5">
        <v>1.6996830000000001E-2</v>
      </c>
      <c r="D58" s="5">
        <v>-0.80608039899999995</v>
      </c>
      <c r="E58" s="5">
        <v>0.178323446</v>
      </c>
      <c r="F58" s="5">
        <v>0.51469813200000003</v>
      </c>
      <c r="G58" s="5">
        <v>34.710792220000002</v>
      </c>
      <c r="H58" s="5">
        <v>-0.146308834</v>
      </c>
      <c r="I58" s="5">
        <v>-0.61877293899999997</v>
      </c>
      <c r="J58" s="5">
        <v>0.24152280500000001</v>
      </c>
      <c r="K58" s="5">
        <v>0.56038319700000006</v>
      </c>
      <c r="L58" s="5">
        <v>14.847597049999999</v>
      </c>
      <c r="M58" s="5">
        <v>-3.4229876999999999E-2</v>
      </c>
      <c r="N58" s="5">
        <v>-0.72997015499999995</v>
      </c>
      <c r="O58" s="5">
        <v>0.22189753700000001</v>
      </c>
      <c r="P58" s="5">
        <v>0.59116626699999997</v>
      </c>
      <c r="Q58" s="5">
        <v>26.854416180000001</v>
      </c>
      <c r="R58" s="15">
        <v>8.9500000000000007E-6</v>
      </c>
      <c r="S58" s="5">
        <v>-0.77641912099999999</v>
      </c>
      <c r="T58" s="5">
        <v>0.18645140399999999</v>
      </c>
      <c r="U58" s="5">
        <v>0.52260942799999999</v>
      </c>
      <c r="V58" s="5">
        <v>28.78301901</v>
      </c>
    </row>
    <row r="59" spans="1:22">
      <c r="A59" s="5" t="s">
        <v>135</v>
      </c>
      <c r="B59" s="5">
        <v>62713</v>
      </c>
      <c r="C59" s="5">
        <v>-2.1059609E-2</v>
      </c>
      <c r="D59" s="5">
        <v>-0.83088420500000004</v>
      </c>
      <c r="E59" s="5">
        <v>0.15239561500000001</v>
      </c>
      <c r="F59" s="5">
        <v>0.45037032500000002</v>
      </c>
      <c r="G59" s="5">
        <v>39.871964669999997</v>
      </c>
      <c r="H59" s="5">
        <v>-0.13074140300000001</v>
      </c>
      <c r="I59" s="5">
        <v>-0.67471136600000003</v>
      </c>
      <c r="J59" s="5">
        <v>0.204094676</v>
      </c>
      <c r="K59" s="5">
        <v>0.50858205000000001</v>
      </c>
      <c r="L59" s="5">
        <v>12.1383676</v>
      </c>
      <c r="M59" s="5">
        <v>-6.0005973999999997E-2</v>
      </c>
      <c r="N59" s="5">
        <v>-0.71851169599999998</v>
      </c>
      <c r="O59" s="5">
        <v>0.20632230200000001</v>
      </c>
      <c r="P59" s="5">
        <v>0.54323250999999995</v>
      </c>
      <c r="Q59" s="5">
        <v>21.941824820000001</v>
      </c>
      <c r="R59" s="5">
        <v>-1.2305353999999999E-2</v>
      </c>
      <c r="S59" s="5">
        <v>-0.79570438700000001</v>
      </c>
      <c r="T59" s="5">
        <v>0.18636066900000001</v>
      </c>
      <c r="U59" s="5">
        <v>0.53243177900000005</v>
      </c>
      <c r="V59" s="5">
        <v>29.358968359999999</v>
      </c>
    </row>
    <row r="60" spans="1:22">
      <c r="A60" s="5" t="s">
        <v>127</v>
      </c>
      <c r="B60" s="5">
        <v>53113</v>
      </c>
      <c r="C60" s="5">
        <v>3.9754436999999997E-2</v>
      </c>
      <c r="D60" s="5">
        <v>-0.84355278099999997</v>
      </c>
      <c r="E60" s="5">
        <v>0.162614963</v>
      </c>
      <c r="F60" s="5">
        <v>0.48592239500000001</v>
      </c>
      <c r="G60" s="5">
        <v>25.241995119999999</v>
      </c>
      <c r="H60" s="5">
        <v>-0.117393093</v>
      </c>
      <c r="I60" s="5">
        <v>-0.64548852000000001</v>
      </c>
      <c r="J60" s="5">
        <v>0.22958272199999999</v>
      </c>
      <c r="K60" s="5">
        <v>0.55274705999999996</v>
      </c>
      <c r="L60" s="5">
        <v>19.432273680000002</v>
      </c>
      <c r="M60" s="5">
        <v>-5.2551167000000003E-2</v>
      </c>
      <c r="N60" s="5">
        <v>-0.72141909400000004</v>
      </c>
      <c r="O60" s="5">
        <v>0.208307784</v>
      </c>
      <c r="P60" s="5">
        <v>0.54970043599999996</v>
      </c>
      <c r="Q60" s="5">
        <v>25.430282850000001</v>
      </c>
      <c r="R60" s="5">
        <v>1.5559362E-2</v>
      </c>
      <c r="S60" s="5">
        <v>-0.82603741500000005</v>
      </c>
      <c r="T60" s="5">
        <v>0.17544868599999999</v>
      </c>
      <c r="U60" s="5">
        <v>0.51470489100000005</v>
      </c>
      <c r="V60" s="5">
        <v>23.90087286</v>
      </c>
    </row>
    <row r="61" spans="1:22">
      <c r="A61" s="5" t="s">
        <v>350</v>
      </c>
      <c r="B61" s="5">
        <v>60613</v>
      </c>
      <c r="C61" s="5">
        <v>9.6195039999999992E-3</v>
      </c>
      <c r="D61" s="5">
        <v>-0.79473197900000003</v>
      </c>
      <c r="E61" s="5">
        <v>0.17558205399999999</v>
      </c>
      <c r="F61" s="5">
        <v>0.50126529200000003</v>
      </c>
      <c r="G61" s="5">
        <v>30.569395660000001</v>
      </c>
      <c r="H61" s="5">
        <v>-0.18401252400000001</v>
      </c>
      <c r="I61" s="5">
        <v>-0.74969649100000002</v>
      </c>
      <c r="J61" s="5">
        <v>0.21135878599999999</v>
      </c>
      <c r="K61" s="5">
        <v>0.57607972299999999</v>
      </c>
      <c r="L61" s="5">
        <v>20.853663019999999</v>
      </c>
      <c r="M61" s="5">
        <v>-9.2823360999999993E-2</v>
      </c>
      <c r="N61" s="5">
        <v>-0.62581537200000004</v>
      </c>
      <c r="O61" s="5">
        <v>0.210372633</v>
      </c>
      <c r="P61" s="5">
        <v>0.49282246699999999</v>
      </c>
      <c r="Q61" s="5">
        <v>20.556688640000001</v>
      </c>
      <c r="R61" s="5">
        <v>-4.8483929000000002E-2</v>
      </c>
      <c r="S61" s="5">
        <v>-0.71854780900000004</v>
      </c>
      <c r="T61" s="5">
        <v>0.200153147</v>
      </c>
      <c r="U61" s="5">
        <v>0.52688351700000002</v>
      </c>
      <c r="V61" s="5">
        <v>30.213608170000001</v>
      </c>
    </row>
    <row r="62" spans="1:22">
      <c r="A62" s="5" t="s">
        <v>344</v>
      </c>
      <c r="B62" s="5">
        <v>52713</v>
      </c>
      <c r="C62" s="5">
        <v>-8.4513055000000004E-2</v>
      </c>
      <c r="D62" s="5">
        <v>-0.65152975700000004</v>
      </c>
      <c r="E62" s="5">
        <v>0.20879854</v>
      </c>
      <c r="F62" s="5">
        <v>0.50644853499999998</v>
      </c>
      <c r="G62" s="5">
        <v>20.205657380000002</v>
      </c>
      <c r="H62" s="5">
        <v>-0.15709679600000001</v>
      </c>
      <c r="I62" s="5">
        <v>-0.58926693699999999</v>
      </c>
      <c r="J62" s="5">
        <v>0.224918286</v>
      </c>
      <c r="K62" s="5">
        <v>0.49999619899999997</v>
      </c>
      <c r="L62" s="5">
        <v>15.248358189999999</v>
      </c>
      <c r="M62" s="5">
        <v>-0.102500468</v>
      </c>
      <c r="N62" s="5">
        <v>-0.63142089800000001</v>
      </c>
      <c r="O62" s="5">
        <v>0.23541157300000001</v>
      </c>
      <c r="P62" s="5">
        <v>0.55584683800000001</v>
      </c>
      <c r="Q62" s="5">
        <v>15.25142029</v>
      </c>
      <c r="R62" s="5">
        <v>-1.3068768E-2</v>
      </c>
      <c r="S62" s="5">
        <v>-0.76681138100000001</v>
      </c>
      <c r="T62" s="5">
        <v>0.18376305600000001</v>
      </c>
      <c r="U62" s="5">
        <v>0.51005464499999997</v>
      </c>
      <c r="V62" s="5">
        <v>23.69480214</v>
      </c>
    </row>
    <row r="63" spans="1:22">
      <c r="A63" s="5" t="s">
        <v>229</v>
      </c>
      <c r="B63" s="5">
        <v>51013</v>
      </c>
      <c r="C63" s="5">
        <v>-4.6415460999999998E-2</v>
      </c>
      <c r="D63" s="5">
        <v>-0.73164347799999996</v>
      </c>
      <c r="E63" s="5">
        <v>0.20860326100000001</v>
      </c>
      <c r="F63" s="5">
        <v>0.55746602700000003</v>
      </c>
      <c r="G63" s="5">
        <v>26.339165220000002</v>
      </c>
      <c r="H63" s="5">
        <v>-0.18153683400000001</v>
      </c>
      <c r="I63" s="5">
        <v>-0.62643321799999996</v>
      </c>
      <c r="J63" s="5">
        <v>0.24892136500000001</v>
      </c>
      <c r="K63" s="5">
        <v>0.58341375500000003</v>
      </c>
      <c r="L63" s="5">
        <v>12.2963852</v>
      </c>
      <c r="M63" s="5">
        <v>1.4965981999999999E-2</v>
      </c>
      <c r="N63" s="5">
        <v>-0.80506314700000003</v>
      </c>
      <c r="O63" s="5">
        <v>0.203764895</v>
      </c>
      <c r="P63" s="5">
        <v>0.58693768000000002</v>
      </c>
      <c r="Q63" s="5">
        <v>25.059573029999999</v>
      </c>
      <c r="R63" s="5">
        <v>1.0123376E-2</v>
      </c>
      <c r="S63" s="5">
        <v>-0.77239205300000002</v>
      </c>
      <c r="T63" s="5">
        <v>0.23006647099999999</v>
      </c>
      <c r="U63" s="5">
        <v>0.64220790900000002</v>
      </c>
      <c r="V63" s="5">
        <v>18.601713490000002</v>
      </c>
    </row>
    <row r="64" spans="1:22">
      <c r="A64" s="5" t="s">
        <v>348</v>
      </c>
      <c r="B64" s="5">
        <v>71113</v>
      </c>
      <c r="C64" s="5">
        <v>1.5788143000000001E-2</v>
      </c>
      <c r="D64" s="5">
        <v>-0.80227082100000002</v>
      </c>
      <c r="E64" s="5">
        <v>0.17221376299999999</v>
      </c>
      <c r="F64" s="5">
        <v>0.49627235800000002</v>
      </c>
      <c r="G64" s="5">
        <v>33.641906239999997</v>
      </c>
      <c r="H64" s="5">
        <v>-1.6858890000000001E-3</v>
      </c>
      <c r="I64" s="5">
        <v>-0.77025859799999996</v>
      </c>
      <c r="J64" s="5">
        <v>5.6658799000000003E-2</v>
      </c>
      <c r="K64" s="5">
        <v>0.157807269</v>
      </c>
      <c r="L64" s="5">
        <v>17.107090599999999</v>
      </c>
      <c r="M64" s="5">
        <v>-1.3499540000000001E-2</v>
      </c>
      <c r="N64" s="5">
        <v>-0.94622123700000005</v>
      </c>
      <c r="O64" s="5">
        <v>0.18421027400000001</v>
      </c>
      <c r="P64" s="5">
        <v>0.59708043</v>
      </c>
      <c r="Q64" s="5">
        <v>39.571160040000002</v>
      </c>
      <c r="R64" s="5">
        <v>-8.8158500000000005E-4</v>
      </c>
      <c r="S64" s="5">
        <v>-0.77561927100000005</v>
      </c>
      <c r="T64" s="5">
        <v>0.18009325400000001</v>
      </c>
      <c r="U64" s="5">
        <v>0.50419915199999998</v>
      </c>
      <c r="V64" s="5">
        <v>28.807863879999999</v>
      </c>
    </row>
    <row r="65" spans="1:22">
      <c r="A65" s="5" t="s">
        <v>247</v>
      </c>
      <c r="B65" s="5">
        <v>52113</v>
      </c>
      <c r="C65" s="5">
        <v>-6.9588583999999995E-2</v>
      </c>
      <c r="D65" s="5">
        <v>-0.70584004300000003</v>
      </c>
      <c r="E65" s="5">
        <v>0.21448904999999999</v>
      </c>
      <c r="F65" s="5">
        <v>0.55653465400000002</v>
      </c>
      <c r="G65" s="5">
        <v>25.610389519999998</v>
      </c>
      <c r="H65" s="5">
        <v>-0.11963114499999999</v>
      </c>
      <c r="I65" s="5">
        <v>-0.71003669800000002</v>
      </c>
      <c r="J65" s="5">
        <v>0.17895466099999999</v>
      </c>
      <c r="K65" s="5">
        <v>0.46637277599999999</v>
      </c>
      <c r="L65" s="5">
        <v>19.984748669999998</v>
      </c>
      <c r="M65" s="5">
        <v>-8.2885679000000004E-2</v>
      </c>
      <c r="N65" s="5">
        <v>-0.66620523200000004</v>
      </c>
      <c r="O65" s="5">
        <v>0.229339987</v>
      </c>
      <c r="P65" s="5">
        <v>0.56671096499999996</v>
      </c>
      <c r="Q65" s="5">
        <v>18.762060529999999</v>
      </c>
      <c r="R65" s="5">
        <v>-1.4284883999999999E-2</v>
      </c>
      <c r="S65" s="5">
        <v>-0.79470840099999995</v>
      </c>
      <c r="T65" s="5">
        <v>0.15865321399999999</v>
      </c>
      <c r="U65" s="5">
        <v>0.452906054</v>
      </c>
      <c r="V65" s="5">
        <v>28.98206528</v>
      </c>
    </row>
    <row r="66" spans="1:22">
      <c r="A66" s="5" t="s">
        <v>134</v>
      </c>
      <c r="B66" s="5">
        <v>53113</v>
      </c>
      <c r="C66" s="5">
        <v>-2.0698309999999998E-3</v>
      </c>
      <c r="D66" s="5">
        <v>-0.79575172000000005</v>
      </c>
      <c r="E66" s="5">
        <v>0.175371006</v>
      </c>
      <c r="F66" s="5">
        <v>0.50110709600000003</v>
      </c>
      <c r="G66" s="5">
        <v>33.398804230000003</v>
      </c>
      <c r="H66" s="5">
        <v>-5.4739033999999999E-2</v>
      </c>
      <c r="I66" s="5">
        <v>-0.78027796999999999</v>
      </c>
      <c r="J66" s="5">
        <v>8.8402576999999996E-2</v>
      </c>
      <c r="K66" s="5">
        <v>0.249019032</v>
      </c>
      <c r="L66" s="5">
        <v>19.29504232</v>
      </c>
      <c r="M66" s="5">
        <v>-3.5542872000000003E-2</v>
      </c>
      <c r="N66" s="5">
        <v>-0.73080111400000003</v>
      </c>
      <c r="O66" s="5">
        <v>0.18850262400000001</v>
      </c>
      <c r="P66" s="5">
        <v>0.50153178499999995</v>
      </c>
      <c r="Q66" s="5">
        <v>29.880370159999998</v>
      </c>
      <c r="R66" s="5">
        <v>2.7736694999999999E-2</v>
      </c>
      <c r="S66" s="5">
        <v>-0.83618684700000001</v>
      </c>
      <c r="T66" s="5">
        <v>0.17153970399999999</v>
      </c>
      <c r="U66" s="5">
        <v>0.50864003199999996</v>
      </c>
      <c r="V66" s="5">
        <v>33.566971629999998</v>
      </c>
    </row>
    <row r="67" spans="1:22">
      <c r="A67" s="5" t="s">
        <v>931</v>
      </c>
      <c r="B67" s="5">
        <v>60313</v>
      </c>
      <c r="C67" s="5">
        <v>6.9632979999999997E-3</v>
      </c>
      <c r="D67" s="5">
        <v>-0.80175734200000004</v>
      </c>
      <c r="E67" s="5">
        <v>0.187516184</v>
      </c>
      <c r="F67" s="5">
        <v>0.53885251999999995</v>
      </c>
      <c r="G67" s="5">
        <v>30.82897925</v>
      </c>
      <c r="H67" s="5">
        <v>-0.111355067</v>
      </c>
      <c r="I67" s="5">
        <v>-0.69340484899999999</v>
      </c>
      <c r="J67" s="5">
        <v>0.24588717600000001</v>
      </c>
      <c r="K67" s="5">
        <v>0.62863017899999996</v>
      </c>
      <c r="L67" s="5">
        <v>20.794331870000001</v>
      </c>
      <c r="M67" s="5">
        <v>1.20751E-3</v>
      </c>
      <c r="N67" s="5">
        <v>-0.80258650399999998</v>
      </c>
      <c r="O67" s="5">
        <v>0.16652867700000001</v>
      </c>
      <c r="P67" s="5">
        <v>0.47766937300000001</v>
      </c>
      <c r="Q67" s="5">
        <v>31.091024999999998</v>
      </c>
      <c r="R67" s="5">
        <v>4.9976006000000003E-2</v>
      </c>
      <c r="S67" s="5">
        <v>-0.89241415999999996</v>
      </c>
      <c r="T67" s="5">
        <v>0.14881829299999999</v>
      </c>
      <c r="U67" s="5">
        <v>0.459303144</v>
      </c>
      <c r="V67" s="5">
        <v>31.815172539999999</v>
      </c>
    </row>
    <row r="68" spans="1:22">
      <c r="A68" s="5" t="s">
        <v>173</v>
      </c>
      <c r="B68" s="5">
        <v>62113</v>
      </c>
      <c r="C68" s="5">
        <v>-6.3098729000000006E-2</v>
      </c>
      <c r="D68" s="5">
        <v>-0.68870212500000005</v>
      </c>
      <c r="E68" s="5">
        <v>0.219315285</v>
      </c>
      <c r="F68" s="5">
        <v>0.557375854</v>
      </c>
      <c r="G68" s="5">
        <v>24.09582717</v>
      </c>
      <c r="H68" s="5">
        <v>-0.101900671</v>
      </c>
      <c r="I68" s="5">
        <v>-0.65880820699999998</v>
      </c>
      <c r="J68" s="5">
        <v>0.22559620999999999</v>
      </c>
      <c r="K68" s="5">
        <v>0.55157743999999997</v>
      </c>
      <c r="L68" s="5">
        <v>18.612455390000001</v>
      </c>
      <c r="M68" s="5">
        <v>-0.10347843</v>
      </c>
      <c r="N68" s="5">
        <v>-0.63538460299999999</v>
      </c>
      <c r="O68" s="5">
        <v>0.24630522599999999</v>
      </c>
      <c r="P68" s="5">
        <v>0.58276381099999996</v>
      </c>
      <c r="Q68" s="5">
        <v>16.447749179999999</v>
      </c>
      <c r="R68" s="5">
        <v>-1.3814164E-2</v>
      </c>
      <c r="S68" s="5">
        <v>-0.767931429</v>
      </c>
      <c r="T68" s="5">
        <v>0.16797456599999999</v>
      </c>
      <c r="U68" s="5">
        <v>0.466730594</v>
      </c>
      <c r="V68" s="5">
        <v>32.671833450000001</v>
      </c>
    </row>
    <row r="69" spans="1:22">
      <c r="A69" s="5" t="s">
        <v>311</v>
      </c>
      <c r="B69" s="5">
        <v>61013</v>
      </c>
      <c r="C69" s="5">
        <v>-6.6587381000000001E-2</v>
      </c>
      <c r="D69" s="5">
        <v>-0.675392679</v>
      </c>
      <c r="E69" s="5">
        <v>0.19304359600000001</v>
      </c>
      <c r="F69" s="5">
        <v>0.48175903399999997</v>
      </c>
      <c r="G69" s="5">
        <v>23.86337164</v>
      </c>
      <c r="H69" s="5">
        <v>-0.183065745</v>
      </c>
      <c r="I69" s="5">
        <v>-0.560060326</v>
      </c>
      <c r="J69" s="5">
        <v>0.227101424</v>
      </c>
      <c r="K69" s="5">
        <v>0.48243972299999999</v>
      </c>
      <c r="L69" s="5">
        <v>12.40069306</v>
      </c>
      <c r="M69" s="5">
        <v>-0.158317034</v>
      </c>
      <c r="N69" s="5">
        <v>-0.571280817</v>
      </c>
      <c r="O69" s="5">
        <v>0.25480772200000001</v>
      </c>
      <c r="P69" s="5">
        <v>0.55094507800000003</v>
      </c>
      <c r="Q69" s="5">
        <v>13.752232770000001</v>
      </c>
      <c r="R69" s="5">
        <v>-3.1533963999999998E-2</v>
      </c>
      <c r="S69" s="5">
        <v>-0.73521699299999999</v>
      </c>
      <c r="T69" s="5">
        <v>0.192494056</v>
      </c>
      <c r="U69" s="5">
        <v>0.51645857900000003</v>
      </c>
      <c r="V69" s="5">
        <v>24.130404380000002</v>
      </c>
    </row>
    <row r="70" spans="1:22">
      <c r="A70" s="5" t="s">
        <v>174</v>
      </c>
      <c r="B70" s="5">
        <v>60313</v>
      </c>
      <c r="C70" s="5">
        <v>8.9063673999999995E-2</v>
      </c>
      <c r="D70" s="5">
        <v>-1.0138321889999999</v>
      </c>
      <c r="E70" s="5">
        <v>0.10929644299999999</v>
      </c>
      <c r="F70" s="5">
        <v>0.37109491999999999</v>
      </c>
      <c r="G70" s="5">
        <v>45.879813339999998</v>
      </c>
      <c r="H70" s="5">
        <v>-7.9296512999999999E-2</v>
      </c>
      <c r="I70" s="5">
        <v>-0.69046902200000004</v>
      </c>
      <c r="J70" s="5">
        <v>0.17330268800000001</v>
      </c>
      <c r="K70" s="5">
        <v>0.44117475699999997</v>
      </c>
      <c r="L70" s="5">
        <v>26.07989658</v>
      </c>
      <c r="M70" s="5">
        <v>-5.1033950000000002E-3</v>
      </c>
      <c r="N70" s="5">
        <v>-0.83200612200000001</v>
      </c>
      <c r="O70" s="5">
        <v>0.151406241</v>
      </c>
      <c r="P70" s="5">
        <v>0.444491095</v>
      </c>
      <c r="Q70" s="5">
        <v>31.807414510000001</v>
      </c>
      <c r="R70" s="5">
        <v>7.0753854000000005E-2</v>
      </c>
      <c r="S70" s="5">
        <v>-0.94998228500000004</v>
      </c>
      <c r="T70" s="5">
        <v>0.12907253899999999</v>
      </c>
      <c r="U70" s="5">
        <v>0.41992020499999999</v>
      </c>
      <c r="V70" s="5">
        <v>49.435318930000001</v>
      </c>
    </row>
    <row r="71" spans="1:22">
      <c r="A71" s="5" t="s">
        <v>347</v>
      </c>
      <c r="B71" s="5">
        <v>60613</v>
      </c>
      <c r="C71" s="5">
        <v>-2.8439679999999998E-2</v>
      </c>
      <c r="D71" s="5">
        <v>-0.75753173299999998</v>
      </c>
      <c r="E71" s="5">
        <v>0.21349326599999999</v>
      </c>
      <c r="F71" s="5">
        <v>0.58598867899999996</v>
      </c>
      <c r="G71" s="5">
        <v>22.162913450000001</v>
      </c>
      <c r="H71" s="5">
        <v>-0.16817939200000001</v>
      </c>
      <c r="I71" s="5">
        <v>-0.60358727499999998</v>
      </c>
      <c r="J71" s="5">
        <v>0.23236589199999999</v>
      </c>
      <c r="K71" s="5">
        <v>0.52748289000000004</v>
      </c>
      <c r="L71" s="5">
        <v>12.262475569999999</v>
      </c>
      <c r="M71" s="5">
        <v>-9.4079845999999995E-2</v>
      </c>
      <c r="N71" s="5">
        <v>-0.700385602</v>
      </c>
      <c r="O71" s="5">
        <v>0.20332958900000001</v>
      </c>
      <c r="P71" s="5">
        <v>0.52431572000000004</v>
      </c>
      <c r="Q71" s="5">
        <v>24.783537819999999</v>
      </c>
      <c r="R71" s="5">
        <v>-6.5182699999999996E-3</v>
      </c>
      <c r="S71" s="5">
        <v>-0.79751160399999999</v>
      </c>
      <c r="T71" s="5">
        <v>0.19315938099999999</v>
      </c>
      <c r="U71" s="5">
        <v>0.55282325799999998</v>
      </c>
      <c r="V71" s="5">
        <v>29.49976955</v>
      </c>
    </row>
    <row r="72" spans="1:22">
      <c r="A72" s="5" t="s">
        <v>339</v>
      </c>
      <c r="B72" s="5">
        <v>52713</v>
      </c>
      <c r="C72" s="5">
        <v>-4.8215452999999998E-2</v>
      </c>
      <c r="D72" s="5">
        <v>-0.68483008599999995</v>
      </c>
      <c r="E72" s="5">
        <v>0.20720873200000001</v>
      </c>
      <c r="F72" s="5">
        <v>0.52427274700000004</v>
      </c>
      <c r="G72" s="5">
        <v>23.459715729999999</v>
      </c>
      <c r="H72" s="5">
        <v>-0.20809372400000001</v>
      </c>
      <c r="I72" s="5">
        <v>-0.54417570199999998</v>
      </c>
      <c r="J72" s="5">
        <v>0.22874754799999999</v>
      </c>
      <c r="K72" s="5">
        <v>0.47368529799999998</v>
      </c>
      <c r="L72" s="5">
        <v>11.57134383</v>
      </c>
      <c r="M72" s="5">
        <v>-7.7857255E-2</v>
      </c>
      <c r="N72" s="5">
        <v>-0.66417661900000002</v>
      </c>
      <c r="O72" s="5">
        <v>0.193235464</v>
      </c>
      <c r="P72" s="5">
        <v>0.47621938200000002</v>
      </c>
      <c r="Q72" s="5">
        <v>22.227597459999998</v>
      </c>
      <c r="R72" s="5">
        <v>-6.2878447000000004E-2</v>
      </c>
      <c r="S72" s="5">
        <v>-0.68741336399999997</v>
      </c>
      <c r="T72" s="5">
        <v>0.19460792900000001</v>
      </c>
      <c r="U72" s="5">
        <v>0.49392291199999999</v>
      </c>
      <c r="V72" s="5">
        <v>24.635515219999998</v>
      </c>
    </row>
    <row r="73" spans="1:22">
      <c r="A73" s="5" t="s">
        <v>239</v>
      </c>
      <c r="B73" s="5">
        <v>61013</v>
      </c>
      <c r="C73" s="5">
        <v>-2.5769233999999999E-2</v>
      </c>
      <c r="D73" s="5">
        <v>-0.75971090500000005</v>
      </c>
      <c r="E73" s="5">
        <v>0.166009292</v>
      </c>
      <c r="F73" s="5">
        <v>0.45683404599999999</v>
      </c>
      <c r="G73" s="5">
        <v>32.021360209999997</v>
      </c>
      <c r="H73" s="5">
        <v>-0.145556459</v>
      </c>
      <c r="I73" s="5">
        <v>-0.61980634700000004</v>
      </c>
      <c r="J73" s="5">
        <v>0.208455997</v>
      </c>
      <c r="K73" s="5">
        <v>0.48433027400000001</v>
      </c>
      <c r="L73" s="5">
        <v>16.950038249999999</v>
      </c>
      <c r="M73" s="5">
        <v>-5.1381418999999998E-2</v>
      </c>
      <c r="N73" s="5">
        <v>-0.71267695799999997</v>
      </c>
      <c r="O73" s="5">
        <v>0.19365289299999999</v>
      </c>
      <c r="P73" s="5">
        <v>0.50632143799999996</v>
      </c>
      <c r="Q73" s="5">
        <v>22.46791769</v>
      </c>
      <c r="R73" s="5">
        <v>7.3330579999999999E-3</v>
      </c>
      <c r="S73" s="5">
        <v>-0.80485130699999996</v>
      </c>
      <c r="T73" s="5">
        <v>0.192215583</v>
      </c>
      <c r="U73" s="5">
        <v>0.55399755299999998</v>
      </c>
      <c r="V73" s="5">
        <v>25.39407469</v>
      </c>
    </row>
    <row r="74" spans="1:22">
      <c r="A74" s="5" t="s">
        <v>246</v>
      </c>
      <c r="B74" s="5">
        <v>50713</v>
      </c>
      <c r="C74" s="5">
        <v>1.5122765E-2</v>
      </c>
      <c r="D74" s="5">
        <v>-0.80861358699999997</v>
      </c>
      <c r="E74" s="5">
        <v>0.14932383599999999</v>
      </c>
      <c r="F74" s="5">
        <v>0.43207447900000001</v>
      </c>
      <c r="G74" s="5">
        <v>39.345917679999999</v>
      </c>
      <c r="H74" s="5">
        <v>-8.3410241999999996E-2</v>
      </c>
      <c r="I74" s="5">
        <v>-0.67299690199999995</v>
      </c>
      <c r="J74" s="5">
        <v>0.171000974</v>
      </c>
      <c r="K74" s="5">
        <v>0.42631513300000001</v>
      </c>
      <c r="L74" s="5">
        <v>23.564419610000002</v>
      </c>
      <c r="M74" s="5">
        <v>-6.3692074000000001E-2</v>
      </c>
      <c r="N74" s="5">
        <v>-0.69958856400000002</v>
      </c>
      <c r="O74" s="5">
        <v>0.20153373899999999</v>
      </c>
      <c r="P74" s="5">
        <v>0.51891551599999997</v>
      </c>
      <c r="Q74" s="5">
        <v>25.654954360000001</v>
      </c>
      <c r="R74" s="5">
        <v>5.3109519000000001E-2</v>
      </c>
      <c r="S74" s="5">
        <v>-0.89401532699999997</v>
      </c>
      <c r="T74" s="5">
        <v>0.12756637700000001</v>
      </c>
      <c r="U74" s="5">
        <v>0.397129395</v>
      </c>
      <c r="V74" s="5">
        <v>42.033386110000002</v>
      </c>
    </row>
    <row r="75" spans="1:22">
      <c r="A75" s="5" t="s">
        <v>245</v>
      </c>
      <c r="B75" s="5">
        <v>50713</v>
      </c>
      <c r="C75" s="5">
        <v>-4.3221200000000001E-2</v>
      </c>
      <c r="D75" s="5">
        <v>-0.72547955099999994</v>
      </c>
      <c r="E75" s="5">
        <v>0.122115012</v>
      </c>
      <c r="F75" s="5">
        <v>0.32387697999999998</v>
      </c>
      <c r="G75" s="5">
        <v>38.161491380000001</v>
      </c>
      <c r="H75" s="5">
        <v>-0.175643416</v>
      </c>
      <c r="I75" s="5">
        <v>-0.56805678000000004</v>
      </c>
      <c r="J75" s="5">
        <v>0.20539102000000001</v>
      </c>
      <c r="K75" s="5">
        <v>0.44171757299999997</v>
      </c>
      <c r="L75" s="5">
        <v>14.364406280000001</v>
      </c>
      <c r="M75" s="5">
        <v>-0.106409696</v>
      </c>
      <c r="N75" s="5">
        <v>-0.68041120399999999</v>
      </c>
      <c r="O75" s="5">
        <v>0.175413558</v>
      </c>
      <c r="P75" s="5">
        <v>0.44195652200000002</v>
      </c>
      <c r="Q75" s="5">
        <v>25.435922659999999</v>
      </c>
      <c r="R75" s="5">
        <v>-9.0668918000000001E-2</v>
      </c>
      <c r="S75" s="5">
        <v>-0.69111424200000005</v>
      </c>
      <c r="T75" s="5">
        <v>0.20612171500000001</v>
      </c>
      <c r="U75" s="5">
        <v>0.52498476199999999</v>
      </c>
      <c r="V75" s="5">
        <v>24.174972919999998</v>
      </c>
    </row>
    <row r="76" spans="1:22">
      <c r="A76" s="5" t="s">
        <v>244</v>
      </c>
      <c r="B76" s="5">
        <v>52813</v>
      </c>
      <c r="C76" s="5">
        <v>3.5653732E-2</v>
      </c>
      <c r="D76" s="5">
        <v>-0.823813456</v>
      </c>
      <c r="E76" s="5">
        <v>0.16109815599999999</v>
      </c>
      <c r="F76" s="5">
        <v>0.47130403799999998</v>
      </c>
      <c r="G76" s="5">
        <v>34.423832699999998</v>
      </c>
      <c r="H76" s="5">
        <v>-0.122400538</v>
      </c>
      <c r="I76" s="5">
        <v>-0.63436168500000001</v>
      </c>
      <c r="J76" s="5">
        <v>0.19914811399999999</v>
      </c>
      <c r="K76" s="5">
        <v>0.46605950200000001</v>
      </c>
      <c r="L76" s="5">
        <v>19.25384013</v>
      </c>
      <c r="M76" s="5">
        <v>-2.7920750000000002E-3</v>
      </c>
      <c r="N76" s="5">
        <v>-0.786129835</v>
      </c>
      <c r="O76" s="5">
        <v>0.16061323999999999</v>
      </c>
      <c r="P76" s="5">
        <v>0.453785471</v>
      </c>
      <c r="Q76" s="5">
        <v>35.028640299999999</v>
      </c>
      <c r="R76" s="5">
        <v>1.8737151000000001E-2</v>
      </c>
      <c r="S76" s="5">
        <v>-0.84056364400000005</v>
      </c>
      <c r="T76" s="5">
        <v>0.136324892</v>
      </c>
      <c r="U76" s="5">
        <v>0.40508199700000003</v>
      </c>
      <c r="V76" s="5">
        <v>39.920406399999997</v>
      </c>
    </row>
    <row r="77" spans="1:22">
      <c r="A77" s="5" t="s">
        <v>251</v>
      </c>
      <c r="B77" s="5">
        <v>70913</v>
      </c>
      <c r="C77" s="5">
        <v>-7.2046845999999998E-2</v>
      </c>
      <c r="D77" s="5">
        <v>-0.66269815399999998</v>
      </c>
      <c r="E77" s="5">
        <v>0.20769631999999999</v>
      </c>
      <c r="F77" s="5">
        <v>0.51102012600000002</v>
      </c>
      <c r="G77" s="5">
        <v>23.85992194</v>
      </c>
      <c r="H77" s="5">
        <v>-0.16032644200000001</v>
      </c>
      <c r="I77" s="5">
        <v>-0.571867024</v>
      </c>
      <c r="J77" s="5">
        <v>0.217872277</v>
      </c>
      <c r="K77" s="5">
        <v>0.471428758</v>
      </c>
      <c r="L77" s="5">
        <v>14.539632490000001</v>
      </c>
      <c r="M77" s="5">
        <v>-9.1174065999999998E-2</v>
      </c>
      <c r="N77" s="5">
        <v>-0.65944811199999998</v>
      </c>
      <c r="O77" s="5">
        <v>0.181614471</v>
      </c>
      <c r="P77" s="5">
        <v>0.44489951900000002</v>
      </c>
      <c r="Q77" s="5">
        <v>25.60235016</v>
      </c>
      <c r="R77" s="5">
        <v>-3.2849380999999997E-2</v>
      </c>
      <c r="S77" s="5">
        <v>-0.80679315399999996</v>
      </c>
      <c r="T77" s="5">
        <v>0.159209449</v>
      </c>
      <c r="U77" s="5">
        <v>0.45921491599999997</v>
      </c>
      <c r="V77" s="5">
        <v>34.420653770000001</v>
      </c>
    </row>
    <row r="78" spans="1:22">
      <c r="A78" s="5" t="s">
        <v>457</v>
      </c>
      <c r="B78" s="5">
        <v>52013</v>
      </c>
      <c r="C78" s="5">
        <v>-0.105529821</v>
      </c>
      <c r="D78" s="5">
        <v>-0.626441833</v>
      </c>
      <c r="E78" s="5">
        <v>0.19992504799999999</v>
      </c>
      <c r="F78" s="5">
        <v>0.46884738599999998</v>
      </c>
      <c r="G78" s="5">
        <v>21.321141099999998</v>
      </c>
      <c r="H78" s="5">
        <v>-0.13673832299999999</v>
      </c>
      <c r="I78" s="5">
        <v>-0.58856058700000002</v>
      </c>
      <c r="J78" s="5">
        <v>0.193910954</v>
      </c>
      <c r="K78" s="5">
        <v>0.43061234999999998</v>
      </c>
      <c r="L78" s="5">
        <v>17.858991069999998</v>
      </c>
      <c r="M78" s="5">
        <v>-0.107631728</v>
      </c>
      <c r="N78" s="5">
        <v>-0.62731572400000002</v>
      </c>
      <c r="O78" s="5">
        <v>0.22906363800000001</v>
      </c>
      <c r="P78" s="5">
        <v>0.53781820199999997</v>
      </c>
      <c r="Q78" s="5">
        <v>17.961144390000001</v>
      </c>
      <c r="R78" s="5">
        <v>-6.6186329999999996E-3</v>
      </c>
      <c r="S78" s="5">
        <v>-0.78587615099999997</v>
      </c>
      <c r="T78" s="5">
        <v>0.15674974999999999</v>
      </c>
      <c r="U78" s="5">
        <v>0.44337376000000001</v>
      </c>
      <c r="V78" s="5">
        <v>31.32926118</v>
      </c>
    </row>
    <row r="79" spans="1:22">
      <c r="A79" s="5" t="s">
        <v>455</v>
      </c>
      <c r="B79" s="5">
        <v>61913</v>
      </c>
      <c r="C79" s="5">
        <v>-5.9168073000000002E-2</v>
      </c>
      <c r="D79" s="5">
        <v>-0.68379957300000005</v>
      </c>
      <c r="E79" s="5">
        <v>0.22465882100000001</v>
      </c>
      <c r="F79" s="5">
        <v>0.56769770200000003</v>
      </c>
      <c r="G79" s="5">
        <v>24.689148360000001</v>
      </c>
      <c r="H79" s="5">
        <v>-5.6875839999999997E-2</v>
      </c>
      <c r="I79" s="5">
        <v>-0.71088067899999996</v>
      </c>
      <c r="J79" s="5">
        <v>0.13204195699999999</v>
      </c>
      <c r="K79" s="5">
        <v>0.33637114899999998</v>
      </c>
      <c r="L79" s="5">
        <v>16.84914809</v>
      </c>
      <c r="M79" s="5">
        <v>-0.114101481</v>
      </c>
      <c r="N79" s="5">
        <v>-0.67331498000000001</v>
      </c>
      <c r="O79" s="5">
        <v>0.23303431799999999</v>
      </c>
      <c r="P79" s="5">
        <v>0.58103471200000001</v>
      </c>
      <c r="Q79" s="5">
        <v>19.646331499999999</v>
      </c>
      <c r="R79" s="5">
        <v>-2.2304713E-2</v>
      </c>
      <c r="S79" s="5">
        <v>-0.73110630799999998</v>
      </c>
      <c r="T79" s="5">
        <v>0.208353327</v>
      </c>
      <c r="U79" s="5">
        <v>0.55641410700000005</v>
      </c>
      <c r="V79" s="5">
        <v>25.196464070000001</v>
      </c>
    </row>
    <row r="80" spans="1:22">
      <c r="A80" s="5" t="s">
        <v>443</v>
      </c>
      <c r="B80" s="5">
        <v>51713</v>
      </c>
      <c r="C80" s="5">
        <v>-3.0712858999999999E-2</v>
      </c>
      <c r="D80" s="5">
        <v>-0.72432221100000005</v>
      </c>
      <c r="E80" s="5">
        <v>0.19597902</v>
      </c>
      <c r="F80" s="5">
        <v>0.51943470000000003</v>
      </c>
      <c r="G80" s="5">
        <v>29.178354290000001</v>
      </c>
      <c r="H80" s="5">
        <v>-7.5656302999999994E-2</v>
      </c>
      <c r="I80" s="5">
        <v>-0.681492031</v>
      </c>
      <c r="J80" s="5">
        <v>0.17519135599999999</v>
      </c>
      <c r="K80" s="5">
        <v>0.44145116299999998</v>
      </c>
      <c r="L80" s="5">
        <v>24.592809070000001</v>
      </c>
      <c r="M80" s="5">
        <v>-0.77151000000000003</v>
      </c>
      <c r="N80" s="5">
        <v>-0.85744430100000002</v>
      </c>
      <c r="O80" s="5">
        <v>0.13259336899999999</v>
      </c>
      <c r="P80" s="5">
        <v>0.345309488</v>
      </c>
      <c r="Q80" s="5">
        <v>36.330595389999999</v>
      </c>
      <c r="R80" s="5">
        <v>-7.4037909999999998E-3</v>
      </c>
      <c r="S80" s="5">
        <v>-0.77580325100000003</v>
      </c>
      <c r="T80" s="5">
        <v>0.17421315400000001</v>
      </c>
      <c r="U80" s="5">
        <v>0.48799869200000001</v>
      </c>
      <c r="V80" s="5">
        <v>32.681109730000003</v>
      </c>
    </row>
    <row r="81" spans="1:22">
      <c r="A81" s="5" t="s">
        <v>111</v>
      </c>
      <c r="B81" s="5">
        <v>53113</v>
      </c>
      <c r="C81" s="5">
        <v>5.2143322999999998E-2</v>
      </c>
      <c r="D81" s="5">
        <v>-0.87136094600000003</v>
      </c>
      <c r="E81" s="5">
        <v>0.15917124899999999</v>
      </c>
      <c r="F81" s="5">
        <v>0.48735226300000001</v>
      </c>
      <c r="G81" s="5">
        <v>36.925003009999998</v>
      </c>
      <c r="H81" s="5">
        <v>-6.1284291999999997E-2</v>
      </c>
      <c r="I81" s="5">
        <v>-0.73899389699999996</v>
      </c>
      <c r="J81" s="5">
        <v>0.13162232800000001</v>
      </c>
      <c r="K81" s="5">
        <v>0.35460725500000001</v>
      </c>
      <c r="L81" s="5">
        <v>33.358103190000001</v>
      </c>
      <c r="M81" s="5">
        <v>4.5550316E-2</v>
      </c>
      <c r="N81" s="5">
        <v>-0.88010898999999998</v>
      </c>
      <c r="O81" s="5">
        <v>0.142855334</v>
      </c>
      <c r="P81" s="5">
        <v>0.44039899199999999</v>
      </c>
      <c r="Q81" s="5">
        <v>37.561581420000003</v>
      </c>
      <c r="R81" s="5">
        <v>5.5062502999999999E-2</v>
      </c>
      <c r="S81" s="5">
        <v>-0.85300783700000005</v>
      </c>
      <c r="T81" s="5">
        <v>0.167956298</v>
      </c>
      <c r="U81" s="5">
        <v>0.50548838900000004</v>
      </c>
      <c r="V81" s="5">
        <v>27.940683759999999</v>
      </c>
    </row>
    <row r="82" spans="1:22">
      <c r="A82" s="5" t="s">
        <v>132</v>
      </c>
      <c r="B82" s="5">
        <v>52413</v>
      </c>
      <c r="C82" s="5">
        <v>-5.4634812999999997E-2</v>
      </c>
      <c r="D82" s="5">
        <v>-0.713914304</v>
      </c>
      <c r="E82" s="5">
        <v>0.220280584</v>
      </c>
      <c r="F82" s="5">
        <v>0.57682267700000001</v>
      </c>
      <c r="G82" s="5">
        <v>23.90148267</v>
      </c>
      <c r="H82" s="5">
        <v>-0.13086979200000001</v>
      </c>
      <c r="I82" s="5">
        <v>-0.65868301600000001</v>
      </c>
      <c r="J82" s="5">
        <v>0.24425639299999999</v>
      </c>
      <c r="K82" s="5">
        <v>0.59688971800000001</v>
      </c>
      <c r="L82" s="5">
        <v>17.24927185</v>
      </c>
      <c r="M82" s="5">
        <v>-1.930608E-2</v>
      </c>
      <c r="N82" s="5">
        <v>-0.78364901399999998</v>
      </c>
      <c r="O82" s="5">
        <v>0.18685183299999999</v>
      </c>
      <c r="P82" s="5">
        <v>0.527638669</v>
      </c>
      <c r="Q82" s="5">
        <v>28.009385049999999</v>
      </c>
      <c r="R82" s="5">
        <v>-4.4093005999999997E-2</v>
      </c>
      <c r="S82" s="5">
        <v>-0.74561997899999999</v>
      </c>
      <c r="T82" s="5">
        <v>0.21830612199999999</v>
      </c>
      <c r="U82" s="5">
        <v>0.59239129000000001</v>
      </c>
      <c r="V82" s="5">
        <v>19.605044929999998</v>
      </c>
    </row>
    <row r="83" spans="1:22">
      <c r="A83" s="5" t="s">
        <v>172</v>
      </c>
      <c r="B83" s="5">
        <v>60313</v>
      </c>
      <c r="C83" s="5">
        <v>7.3864630000000002E-3</v>
      </c>
      <c r="D83" s="5">
        <v>-0.78124791599999999</v>
      </c>
      <c r="E83" s="5">
        <v>0.16967037600000001</v>
      </c>
      <c r="F83" s="5">
        <v>0.47765994699999997</v>
      </c>
      <c r="G83" s="5">
        <v>26.89569006</v>
      </c>
      <c r="H83" s="5">
        <v>-7.5580497999999996E-2</v>
      </c>
      <c r="I83" s="5">
        <v>-0.71181280599999996</v>
      </c>
      <c r="J83" s="5">
        <v>0.198374886</v>
      </c>
      <c r="K83" s="5">
        <v>0.51601609100000001</v>
      </c>
      <c r="L83" s="5">
        <v>22.828542429999999</v>
      </c>
      <c r="M83" s="5">
        <v>-2.9094986999999999E-2</v>
      </c>
      <c r="N83" s="5">
        <v>-0.73924266400000005</v>
      </c>
      <c r="O83" s="5">
        <v>0.16195509199999999</v>
      </c>
      <c r="P83" s="5">
        <v>0.43683076300000001</v>
      </c>
      <c r="Q83" s="5">
        <v>29.377435850000001</v>
      </c>
      <c r="R83" s="5">
        <v>-6.0532783999999999E-2</v>
      </c>
      <c r="S83" s="5">
        <v>-0.69538192899999995</v>
      </c>
      <c r="T83" s="5">
        <v>0.17466011100000001</v>
      </c>
      <c r="U83" s="5">
        <v>0.446934041</v>
      </c>
      <c r="V83" s="5">
        <v>25.187878850000001</v>
      </c>
    </row>
    <row r="84" spans="1:22">
      <c r="A84" s="5" t="s">
        <v>148</v>
      </c>
      <c r="B84" s="5">
        <v>52813</v>
      </c>
      <c r="C84" s="5">
        <v>-5.2241302000000003E-2</v>
      </c>
      <c r="D84" s="5">
        <v>-0.73898042200000003</v>
      </c>
      <c r="E84" s="5">
        <v>0.21220733999999999</v>
      </c>
      <c r="F84" s="5">
        <v>0.57181111399999995</v>
      </c>
      <c r="G84" s="5">
        <v>21.040219969999999</v>
      </c>
      <c r="H84" s="5">
        <v>-9.8382866999999999E-2</v>
      </c>
      <c r="I84" s="5">
        <v>-0.69809166600000006</v>
      </c>
      <c r="J84" s="5">
        <v>0.19845775800000001</v>
      </c>
      <c r="K84" s="5">
        <v>0.50856910200000005</v>
      </c>
      <c r="L84" s="5">
        <v>18.661686809999999</v>
      </c>
      <c r="M84" s="5">
        <v>-9.5793300999999997E-2</v>
      </c>
      <c r="N84" s="5">
        <v>-0.67360088600000001</v>
      </c>
      <c r="O84" s="5">
        <v>0.22848884799999999</v>
      </c>
      <c r="P84" s="5">
        <v>0.56902328199999996</v>
      </c>
      <c r="Q84" s="5">
        <v>19.72369583</v>
      </c>
      <c r="R84" s="5">
        <v>-3.4491263000000001E-2</v>
      </c>
      <c r="S84" s="5">
        <v>-0.74868551400000005</v>
      </c>
      <c r="T84" s="5">
        <v>0.195366861</v>
      </c>
      <c r="U84" s="5">
        <v>0.53193795399999999</v>
      </c>
      <c r="V84" s="5">
        <v>23.740483099999999</v>
      </c>
    </row>
    <row r="85" spans="1:22">
      <c r="A85" s="5" t="s">
        <v>126</v>
      </c>
      <c r="B85" s="5">
        <v>61713</v>
      </c>
      <c r="C85" s="5">
        <v>1.1176062E-2</v>
      </c>
      <c r="D85" s="5">
        <v>-0.77449765100000001</v>
      </c>
      <c r="E85" s="5">
        <v>0.18269591800000001</v>
      </c>
      <c r="F85" s="5">
        <v>0.51112778400000003</v>
      </c>
      <c r="G85" s="5">
        <v>32.302211700000001</v>
      </c>
      <c r="H85" s="5">
        <v>-0.14479412699999999</v>
      </c>
      <c r="I85" s="5">
        <v>-0.59535147099999997</v>
      </c>
      <c r="J85" s="5">
        <v>0.228807867</v>
      </c>
      <c r="K85" s="5">
        <v>0.51285423299999999</v>
      </c>
      <c r="L85" s="5">
        <v>18.361297149999999</v>
      </c>
      <c r="M85" s="5">
        <v>-5.2685319000000001E-2</v>
      </c>
      <c r="N85" s="5">
        <v>-0.69888503800000001</v>
      </c>
      <c r="O85" s="5">
        <v>0.19339125099999999</v>
      </c>
      <c r="P85" s="5">
        <v>0.49473180100000003</v>
      </c>
      <c r="Q85" s="5">
        <v>22.26665221</v>
      </c>
      <c r="R85" s="5">
        <v>4.9497061000000002E-2</v>
      </c>
      <c r="S85" s="5">
        <v>-0.84320071399999996</v>
      </c>
      <c r="T85" s="5">
        <v>0.17248660199999999</v>
      </c>
      <c r="U85" s="5">
        <v>0.51411238400000003</v>
      </c>
      <c r="V85" s="5">
        <v>28.803970029999999</v>
      </c>
    </row>
    <row r="86" spans="1:22">
      <c r="A86" s="5" t="s">
        <v>346</v>
      </c>
      <c r="B86" s="5">
        <v>71113</v>
      </c>
      <c r="C86" s="5">
        <v>-1.3089464E-2</v>
      </c>
      <c r="D86" s="5">
        <v>-0.777041647</v>
      </c>
      <c r="E86" s="5">
        <v>0.18513258599999999</v>
      </c>
      <c r="F86" s="5">
        <v>0.51901767700000001</v>
      </c>
      <c r="G86" s="5">
        <v>34.910157980000001</v>
      </c>
      <c r="H86" s="5">
        <v>-0.141862407</v>
      </c>
      <c r="I86" s="5">
        <v>-0.57377962100000002</v>
      </c>
      <c r="J86" s="5">
        <v>0.21242155600000001</v>
      </c>
      <c r="K86" s="5">
        <v>0.46112384099999998</v>
      </c>
      <c r="L86" s="5">
        <v>15.829813959999999</v>
      </c>
      <c r="M86" s="5">
        <v>-4.1699100000000003E-2</v>
      </c>
      <c r="N86" s="5">
        <v>-0.70342517500000001</v>
      </c>
      <c r="O86" s="5">
        <v>0.21193505000000001</v>
      </c>
      <c r="P86" s="5">
        <v>0.54824593099999996</v>
      </c>
      <c r="Q86" s="5">
        <v>26.113803220000001</v>
      </c>
      <c r="R86" s="5">
        <v>3.8631894E-2</v>
      </c>
      <c r="S86" s="5">
        <v>-0.92858546200000003</v>
      </c>
      <c r="T86" s="5">
        <v>0.164977186</v>
      </c>
      <c r="U86" s="5">
        <v>0.52844875899999999</v>
      </c>
      <c r="V86" s="5">
        <v>41.193524060000001</v>
      </c>
    </row>
    <row r="87" spans="1:22">
      <c r="A87" s="5" t="s">
        <v>413</v>
      </c>
      <c r="B87" s="5">
        <v>40713</v>
      </c>
      <c r="C87" s="5">
        <v>-4.9000148E-2</v>
      </c>
      <c r="D87" s="5">
        <v>-0.68416205399999996</v>
      </c>
      <c r="E87" s="5">
        <v>0.19465338800000001</v>
      </c>
      <c r="F87" s="5">
        <v>0.49211651499999998</v>
      </c>
      <c r="G87" s="5">
        <v>26.20150975</v>
      </c>
      <c r="H87" s="5">
        <v>-5.4215234000000001E-2</v>
      </c>
      <c r="I87" s="5">
        <v>-0.70329871799999999</v>
      </c>
      <c r="J87" s="5">
        <v>0.13685889200000001</v>
      </c>
      <c r="K87" s="5">
        <v>0.35398995799999999</v>
      </c>
      <c r="L87" s="5">
        <v>30.545524929999999</v>
      </c>
      <c r="M87" s="5">
        <v>-6.6887530000000001E-2</v>
      </c>
      <c r="N87" s="5">
        <v>-0.66263098600000003</v>
      </c>
      <c r="O87" s="5">
        <v>0.18494764399999999</v>
      </c>
      <c r="P87" s="5">
        <v>0.45485119600000001</v>
      </c>
      <c r="Q87" s="5">
        <v>25.65874809</v>
      </c>
      <c r="R87" s="5">
        <v>-1.3241442000000001E-2</v>
      </c>
      <c r="S87" s="5">
        <v>-0.750931562</v>
      </c>
      <c r="T87" s="5">
        <v>0.14760521400000001</v>
      </c>
      <c r="U87" s="5">
        <v>0.40271815599999999</v>
      </c>
      <c r="V87" s="5">
        <v>34.214604620000003</v>
      </c>
    </row>
    <row r="88" spans="1:22">
      <c r="A88" s="5" t="s">
        <v>449</v>
      </c>
      <c r="B88" s="5">
        <v>61913</v>
      </c>
      <c r="C88" s="5">
        <v>-1.5410583E-2</v>
      </c>
      <c r="D88" s="5">
        <v>-0.73157456600000004</v>
      </c>
      <c r="E88" s="5">
        <v>0.17433779099999999</v>
      </c>
      <c r="F88" s="5">
        <v>0.46579106100000001</v>
      </c>
      <c r="G88" s="5">
        <v>31.49980437</v>
      </c>
      <c r="H88" s="5">
        <v>-9.3367829999999999E-2</v>
      </c>
      <c r="I88" s="5">
        <v>-0.61614840999999998</v>
      </c>
      <c r="J88" s="5">
        <v>0.18727524600000001</v>
      </c>
      <c r="K88" s="5">
        <v>0.43290447399999998</v>
      </c>
      <c r="L88" s="5">
        <v>20.297988019999998</v>
      </c>
      <c r="M88" s="5">
        <v>-4.6376359999999998E-2</v>
      </c>
      <c r="N88" s="5">
        <v>-0.67999349799999997</v>
      </c>
      <c r="O88" s="5">
        <v>0.18955043699999999</v>
      </c>
      <c r="P88" s="5">
        <v>0.47675054300000003</v>
      </c>
      <c r="Q88" s="5">
        <v>21.22626412</v>
      </c>
      <c r="R88" s="5">
        <v>-9.3019450000000007E-3</v>
      </c>
      <c r="S88" s="5">
        <v>-0.74488157899999996</v>
      </c>
      <c r="T88" s="5">
        <v>0.14732472799999999</v>
      </c>
      <c r="U88" s="5">
        <v>0.39912097899999999</v>
      </c>
      <c r="V88" s="5">
        <v>27.25513862</v>
      </c>
    </row>
    <row r="89" spans="1:22">
      <c r="A89" s="5" t="s">
        <v>236</v>
      </c>
      <c r="B89" s="5">
        <v>50713</v>
      </c>
      <c r="C89" s="5">
        <v>-1.5751008E-2</v>
      </c>
      <c r="D89" s="5">
        <v>-0.76207149299999999</v>
      </c>
      <c r="E89" s="5">
        <v>0.19286716500000001</v>
      </c>
      <c r="F89" s="5">
        <v>0.53267299499999998</v>
      </c>
      <c r="G89" s="5">
        <v>31.34066275</v>
      </c>
      <c r="H89" s="5">
        <v>-0.15270402399999999</v>
      </c>
      <c r="I89" s="5">
        <v>-0.56885504099999995</v>
      </c>
      <c r="J89" s="5">
        <v>0.22893662400000001</v>
      </c>
      <c r="K89" s="5">
        <v>0.49328208299999998</v>
      </c>
      <c r="L89" s="5">
        <v>14.651217600000001</v>
      </c>
      <c r="M89" s="5">
        <v>-4.1220213999999998E-2</v>
      </c>
      <c r="N89" s="5">
        <v>-0.71223118699999999</v>
      </c>
      <c r="O89" s="5">
        <v>0.204536157</v>
      </c>
      <c r="P89" s="5">
        <v>0.53435231400000005</v>
      </c>
      <c r="Q89" s="5">
        <v>30.207420290000002</v>
      </c>
      <c r="R89" s="5">
        <v>-1.7177159000000001E-2</v>
      </c>
      <c r="S89" s="5">
        <v>-0.77175432399999999</v>
      </c>
      <c r="T89" s="5">
        <v>0.17481245400000001</v>
      </c>
      <c r="U89" s="5">
        <v>0.48771510299999998</v>
      </c>
      <c r="V89" s="5">
        <v>34.616035080000003</v>
      </c>
    </row>
    <row r="90" spans="1:22">
      <c r="A90" s="5" t="s">
        <v>242</v>
      </c>
      <c r="B90" s="5">
        <v>61013</v>
      </c>
      <c r="C90" s="5">
        <v>-1.386859E-2</v>
      </c>
      <c r="D90" s="5">
        <v>-0.77709116099999997</v>
      </c>
      <c r="E90" s="5">
        <v>0.181347331</v>
      </c>
      <c r="F90" s="5">
        <v>0.50866582299999996</v>
      </c>
      <c r="G90" s="5">
        <v>30.690006090000001</v>
      </c>
      <c r="H90" s="5">
        <v>-0.12037824699999999</v>
      </c>
      <c r="I90" s="5">
        <v>-0.65241422599999999</v>
      </c>
      <c r="J90" s="5">
        <v>0.219723378</v>
      </c>
      <c r="K90" s="5">
        <v>0.53351732200000002</v>
      </c>
      <c r="L90" s="5">
        <v>19.380906530000001</v>
      </c>
      <c r="M90" s="5">
        <v>-8.2162534999999995E-2</v>
      </c>
      <c r="N90" s="5">
        <v>-0.68183764999999996</v>
      </c>
      <c r="O90" s="5">
        <v>0.21389641100000001</v>
      </c>
      <c r="P90" s="5">
        <v>0.53923076199999997</v>
      </c>
      <c r="Q90" s="5">
        <v>21.900941110000002</v>
      </c>
      <c r="R90" s="5">
        <v>-1.4381227E-2</v>
      </c>
      <c r="S90" s="5">
        <v>-0.78824069100000005</v>
      </c>
      <c r="T90" s="5">
        <v>0.180864151</v>
      </c>
      <c r="U90" s="5">
        <v>0.51166350599999999</v>
      </c>
      <c r="V90" s="5">
        <v>28.36572164</v>
      </c>
    </row>
    <row r="91" spans="1:22">
      <c r="A91" s="5" t="s">
        <v>212</v>
      </c>
      <c r="B91" s="5">
        <v>51013</v>
      </c>
      <c r="C91" s="5">
        <v>-6.2159717000000003E-2</v>
      </c>
      <c r="D91" s="5">
        <v>-0.70350334400000003</v>
      </c>
      <c r="E91" s="5">
        <v>0.22246228600000001</v>
      </c>
      <c r="F91" s="5">
        <v>0.57523590800000002</v>
      </c>
      <c r="G91" s="5">
        <v>23.607412879999998</v>
      </c>
      <c r="H91" s="5">
        <v>-0.15138823300000001</v>
      </c>
      <c r="I91" s="5">
        <v>-0.62179695000000001</v>
      </c>
      <c r="J91" s="5">
        <v>0.24232129899999999</v>
      </c>
      <c r="K91" s="5">
        <v>0.56441047</v>
      </c>
      <c r="L91" s="5">
        <v>15.44803988</v>
      </c>
      <c r="M91" s="5">
        <v>-8.5533795999999995E-2</v>
      </c>
      <c r="N91" s="5">
        <v>-0.66734341799999997</v>
      </c>
      <c r="O91" s="5">
        <v>0.239887461</v>
      </c>
      <c r="P91" s="5">
        <v>0.59371537299999999</v>
      </c>
      <c r="Q91" s="5">
        <v>19.650242250000002</v>
      </c>
      <c r="R91" s="5">
        <v>-1.9577487000000001E-2</v>
      </c>
      <c r="S91" s="5">
        <v>-0.76879345099999996</v>
      </c>
      <c r="T91" s="5">
        <v>0.18386113100000001</v>
      </c>
      <c r="U91" s="5">
        <v>0.51121777999999996</v>
      </c>
      <c r="V91" s="5">
        <v>28.877506390000001</v>
      </c>
    </row>
    <row r="92" spans="1:22">
      <c r="A92" s="5" t="s">
        <v>208</v>
      </c>
      <c r="B92" s="5">
        <v>50713</v>
      </c>
      <c r="C92" s="5">
        <v>-6.8436186999999996E-2</v>
      </c>
      <c r="D92" s="5">
        <v>-0.67690388700000004</v>
      </c>
      <c r="E92" s="5">
        <v>0.20006795199999999</v>
      </c>
      <c r="F92" s="5">
        <v>0.50116146500000003</v>
      </c>
      <c r="G92" s="5">
        <v>26.964754509999999</v>
      </c>
      <c r="H92" s="5">
        <v>-0.19253770200000001</v>
      </c>
      <c r="I92" s="5">
        <v>-0.53602666799999998</v>
      </c>
      <c r="J92" s="5">
        <v>0.22740875299999999</v>
      </c>
      <c r="K92" s="5">
        <v>0.46455786799999998</v>
      </c>
      <c r="L92" s="5">
        <v>13.86485263</v>
      </c>
      <c r="M92" s="5">
        <v>-0.132522104</v>
      </c>
      <c r="N92" s="5">
        <v>-0.59957971099999996</v>
      </c>
      <c r="O92" s="5">
        <v>0.20513182999999999</v>
      </c>
      <c r="P92" s="5">
        <v>0.46301527100000001</v>
      </c>
      <c r="Q92" s="5">
        <v>21.643331709999998</v>
      </c>
      <c r="R92" s="5">
        <v>-2.5083972999999999E-2</v>
      </c>
      <c r="S92" s="5">
        <v>-0.78097452700000003</v>
      </c>
      <c r="T92" s="5">
        <v>0.189341696</v>
      </c>
      <c r="U92" s="5">
        <v>0.533147861</v>
      </c>
      <c r="V92" s="5">
        <v>32.852194580000003</v>
      </c>
    </row>
    <row r="93" spans="1:22">
      <c r="A93" s="5" t="s">
        <v>240</v>
      </c>
      <c r="B93" s="5">
        <v>60613</v>
      </c>
      <c r="C93" s="5">
        <v>4.3185649999999999E-3</v>
      </c>
      <c r="D93" s="5">
        <v>-0.78090537500000001</v>
      </c>
      <c r="E93" s="5">
        <v>0.18336764899999999</v>
      </c>
      <c r="F93" s="5">
        <v>0.51630341499999999</v>
      </c>
      <c r="G93" s="5">
        <v>32.193340890000002</v>
      </c>
      <c r="H93" s="5">
        <v>-9.8169827000000001E-2</v>
      </c>
      <c r="I93" s="5">
        <v>-0.88366917499999997</v>
      </c>
      <c r="J93" s="5">
        <v>0.167976284</v>
      </c>
      <c r="K93" s="5">
        <v>0.51942971000000004</v>
      </c>
      <c r="L93" s="5">
        <v>21.921793340000001</v>
      </c>
      <c r="M93" s="5">
        <v>-1.0984682000000001E-2</v>
      </c>
      <c r="N93" s="5">
        <v>-0.79038877399999996</v>
      </c>
      <c r="O93" s="5">
        <v>0.19749666499999999</v>
      </c>
      <c r="P93" s="5">
        <v>0.56049973399999997</v>
      </c>
      <c r="Q93" s="5">
        <v>28.880814220000001</v>
      </c>
      <c r="R93" s="5">
        <v>-1.6006379999999999E-3</v>
      </c>
      <c r="S93" s="5">
        <v>-0.79242086499999997</v>
      </c>
      <c r="T93" s="5">
        <v>0.19311959300000001</v>
      </c>
      <c r="U93" s="5">
        <v>0.549778612</v>
      </c>
      <c r="V93" s="5">
        <v>29.012512269999998</v>
      </c>
    </row>
    <row r="94" spans="1:22">
      <c r="A94" s="5" t="s">
        <v>227</v>
      </c>
      <c r="B94" s="5">
        <v>52813</v>
      </c>
      <c r="C94" s="5">
        <v>-1.2606647E-2</v>
      </c>
      <c r="D94" s="5">
        <v>-0.78610746099999995</v>
      </c>
      <c r="E94" s="5">
        <v>0.153875915</v>
      </c>
      <c r="F94" s="5">
        <v>0.43540256199999999</v>
      </c>
      <c r="G94" s="5">
        <v>36.883958640000003</v>
      </c>
      <c r="H94" s="5">
        <v>-0.16039784200000001</v>
      </c>
      <c r="I94" s="5">
        <v>-0.62140027099999995</v>
      </c>
      <c r="J94" s="5">
        <v>0.22671158399999999</v>
      </c>
      <c r="K94" s="5">
        <v>0.52638823199999996</v>
      </c>
      <c r="L94" s="5">
        <v>15.05752863</v>
      </c>
      <c r="M94" s="5">
        <v>-0.82807352599999995</v>
      </c>
      <c r="N94" s="5">
        <v>-0.86050014200000002</v>
      </c>
      <c r="O94" s="5">
        <v>0.153544808</v>
      </c>
      <c r="P94" s="5">
        <v>0.38267462299999999</v>
      </c>
      <c r="Q94" s="5">
        <v>29.548260129999999</v>
      </c>
      <c r="R94" s="5">
        <v>9.1281439999999995E-3</v>
      </c>
      <c r="S94" s="5">
        <v>-0.828793738</v>
      </c>
      <c r="T94" s="5">
        <v>0.16404009899999999</v>
      </c>
      <c r="U94" s="5">
        <v>0.48301092099999998</v>
      </c>
      <c r="V94" s="5">
        <v>37.472743440000002</v>
      </c>
    </row>
    <row r="95" spans="1:22">
      <c r="A95" s="5" t="s">
        <v>238</v>
      </c>
      <c r="B95" s="5">
        <v>60413</v>
      </c>
      <c r="C95" s="5">
        <v>-4.6241831999999997E-2</v>
      </c>
      <c r="D95" s="5">
        <v>-0.72135204900000005</v>
      </c>
      <c r="E95" s="5">
        <v>0.23028970100000001</v>
      </c>
      <c r="F95" s="5">
        <v>0.60800777299999997</v>
      </c>
      <c r="G95" s="5">
        <v>25.87647956</v>
      </c>
      <c r="H95" s="5">
        <v>-9.6320740000000002E-2</v>
      </c>
      <c r="I95" s="5">
        <v>-0.68493795099999999</v>
      </c>
      <c r="J95" s="5">
        <v>0.13352614900000001</v>
      </c>
      <c r="K95" s="5">
        <v>0.33776288500000001</v>
      </c>
      <c r="L95" s="5">
        <v>28.12260564</v>
      </c>
      <c r="M95" s="5">
        <v>-6.7702719999999994E-2</v>
      </c>
      <c r="N95" s="5">
        <v>-0.70247917100000001</v>
      </c>
      <c r="O95" s="5">
        <v>0.208216505</v>
      </c>
      <c r="P95" s="5">
        <v>0.53664940400000005</v>
      </c>
      <c r="Q95" s="5">
        <v>25.2091615</v>
      </c>
      <c r="R95" s="5">
        <v>-3.8873924999999997E-2</v>
      </c>
      <c r="S95" s="5">
        <v>-0.78917647800000001</v>
      </c>
      <c r="T95" s="5">
        <v>0.18281545900000001</v>
      </c>
      <c r="U95" s="5">
        <v>0.51653149600000003</v>
      </c>
      <c r="V95" s="5">
        <v>26.586996849999998</v>
      </c>
    </row>
    <row r="96" spans="1:22">
      <c r="A96" s="5" t="s">
        <v>237</v>
      </c>
      <c r="B96" s="5">
        <v>50713</v>
      </c>
      <c r="C96" s="5">
        <v>3.2387200000000001E-4</v>
      </c>
      <c r="D96" s="5">
        <v>-0.79378296000000004</v>
      </c>
      <c r="E96" s="5">
        <v>0.189550529</v>
      </c>
      <c r="F96" s="5">
        <v>0.540248956</v>
      </c>
      <c r="G96" s="5">
        <v>30.7743398</v>
      </c>
      <c r="H96" s="5">
        <v>-9.5720107999999998E-2</v>
      </c>
      <c r="I96" s="5">
        <v>-0.67769507500000004</v>
      </c>
      <c r="J96" s="5">
        <v>0.18188365300000001</v>
      </c>
      <c r="K96" s="5">
        <v>0.45544406399999998</v>
      </c>
      <c r="L96" s="5">
        <v>21.494024209999999</v>
      </c>
      <c r="M96" s="5">
        <v>-2.1772802000000001E-2</v>
      </c>
      <c r="N96" s="5">
        <v>-0.76991417100000004</v>
      </c>
      <c r="O96" s="5">
        <v>0.18037668200000001</v>
      </c>
      <c r="P96" s="5">
        <v>0.50222426099999995</v>
      </c>
      <c r="Q96" s="5">
        <v>32.32652616</v>
      </c>
      <c r="R96" s="5">
        <v>-3.8369354000000001E-2</v>
      </c>
      <c r="S96" s="5">
        <v>-0.728349688</v>
      </c>
      <c r="T96" s="5">
        <v>0.203355434</v>
      </c>
      <c r="U96" s="5">
        <v>0.54127413400000002</v>
      </c>
      <c r="V96" s="5">
        <v>25.226199820000001</v>
      </c>
    </row>
    <row r="97" spans="1:22">
      <c r="A97" s="5" t="s">
        <v>200</v>
      </c>
      <c r="B97" s="5">
        <v>61013</v>
      </c>
      <c r="C97" s="5">
        <v>-4.4822062000000003E-2</v>
      </c>
      <c r="D97" s="5">
        <v>-0.71447555299999999</v>
      </c>
      <c r="E97" s="5">
        <v>0.18652000399999999</v>
      </c>
      <c r="F97" s="5">
        <v>0.48883402199999998</v>
      </c>
      <c r="G97" s="5">
        <v>25.543447690000001</v>
      </c>
      <c r="H97" s="5">
        <v>-0.13629042599999999</v>
      </c>
      <c r="I97" s="5">
        <v>-0.61272387399999995</v>
      </c>
      <c r="J97" s="5">
        <v>0.239629858</v>
      </c>
      <c r="K97" s="5">
        <v>0.55110369100000001</v>
      </c>
      <c r="L97" s="5">
        <v>14.85917676</v>
      </c>
      <c r="M97" s="5">
        <v>-0.101662291</v>
      </c>
      <c r="N97" s="5">
        <v>-0.65300680300000002</v>
      </c>
      <c r="O97" s="5">
        <v>0.22974153999999999</v>
      </c>
      <c r="P97" s="5">
        <v>0.55833640299999998</v>
      </c>
      <c r="Q97" s="5">
        <v>18.750162419999999</v>
      </c>
      <c r="R97" s="5">
        <v>-1.0624361000000001E-2</v>
      </c>
      <c r="S97" s="5">
        <v>-0.75878451800000002</v>
      </c>
      <c r="T97" s="5">
        <v>0.21682706400000001</v>
      </c>
      <c r="U97" s="5">
        <v>0.59667134200000005</v>
      </c>
      <c r="V97" s="5">
        <v>24.180380599999999</v>
      </c>
    </row>
    <row r="98" spans="1:22">
      <c r="A98" s="5" t="s">
        <v>76</v>
      </c>
      <c r="B98" s="5">
        <v>71613</v>
      </c>
      <c r="C98" s="5">
        <v>3.6257909999999997E-2</v>
      </c>
      <c r="D98" s="5">
        <v>-0.86515538800000003</v>
      </c>
      <c r="E98" s="5">
        <v>0.14447669799999999</v>
      </c>
      <c r="F98" s="5">
        <v>0.436412366</v>
      </c>
      <c r="G98" s="5">
        <v>40.069467869999997</v>
      </c>
      <c r="H98" s="5">
        <v>-0.122085731</v>
      </c>
      <c r="I98" s="5">
        <v>-0.58736590099999997</v>
      </c>
      <c r="J98" s="5">
        <v>0.21867747800000001</v>
      </c>
      <c r="K98" s="5">
        <v>0.484429416</v>
      </c>
      <c r="L98" s="5">
        <v>17.60016968</v>
      </c>
      <c r="M98" s="5">
        <v>7.7878720000000004E-3</v>
      </c>
      <c r="N98" s="5">
        <v>-0.82259771199999998</v>
      </c>
      <c r="O98" s="5">
        <v>0.16544410300000001</v>
      </c>
      <c r="P98" s="5">
        <v>0.47755688600000001</v>
      </c>
      <c r="Q98" s="5">
        <v>34.709678930000003</v>
      </c>
      <c r="R98" s="5">
        <v>7.9049827000000003E-2</v>
      </c>
      <c r="S98" s="5">
        <v>-0.88570636000000003</v>
      </c>
      <c r="T98" s="5">
        <v>0.137999591</v>
      </c>
      <c r="U98" s="5">
        <v>0.42747991800000001</v>
      </c>
      <c r="V98" s="5">
        <v>32.556349580000003</v>
      </c>
    </row>
    <row r="99" spans="1:22">
      <c r="A99" s="5" t="s">
        <v>71</v>
      </c>
      <c r="B99" s="5">
        <v>52313</v>
      </c>
      <c r="C99" s="5">
        <v>-1.211368E-3</v>
      </c>
      <c r="D99" s="5">
        <v>-0.77692214199999998</v>
      </c>
      <c r="E99" s="5">
        <v>0.17916655400000001</v>
      </c>
      <c r="F99" s="5">
        <v>0.50221135299999997</v>
      </c>
      <c r="G99" s="5">
        <v>30.96730823</v>
      </c>
      <c r="H99" s="5">
        <v>-0.15320292599999999</v>
      </c>
      <c r="I99" s="5">
        <v>-0.64882456600000005</v>
      </c>
      <c r="J99" s="5">
        <v>0.21187658400000001</v>
      </c>
      <c r="K99" s="5">
        <v>0.51192616700000004</v>
      </c>
      <c r="L99" s="5">
        <v>18.066755659999998</v>
      </c>
      <c r="M99" s="5">
        <v>-4.1695250000000003E-2</v>
      </c>
      <c r="N99" s="5">
        <v>-0.73619368699999999</v>
      </c>
      <c r="O99" s="5">
        <v>0.19561500900000001</v>
      </c>
      <c r="P99" s="5">
        <v>0.52444132799999998</v>
      </c>
      <c r="Q99" s="5">
        <v>26.458548830000002</v>
      </c>
      <c r="R99" s="5">
        <v>-2.4306817000000001E-2</v>
      </c>
      <c r="S99" s="5">
        <v>-0.82295200599999996</v>
      </c>
      <c r="T99" s="5">
        <v>0.15763601799999999</v>
      </c>
      <c r="U99" s="5">
        <v>0.46152790799999999</v>
      </c>
      <c r="V99" s="5">
        <v>39.850719060000003</v>
      </c>
    </row>
    <row r="100" spans="1:22">
      <c r="A100" s="5" t="s">
        <v>75</v>
      </c>
      <c r="B100" s="5">
        <v>51613</v>
      </c>
      <c r="C100" s="5">
        <v>-0.10896524</v>
      </c>
      <c r="D100" s="5">
        <v>-0.63259554799999995</v>
      </c>
      <c r="E100" s="5">
        <v>0.23955838500000001</v>
      </c>
      <c r="F100" s="5">
        <v>0.56655637000000003</v>
      </c>
      <c r="G100" s="5">
        <v>20.760221680000001</v>
      </c>
      <c r="H100" s="5">
        <v>-0.20964698400000001</v>
      </c>
      <c r="I100" s="5">
        <v>-0.542725236</v>
      </c>
      <c r="J100" s="5">
        <v>0.223592506</v>
      </c>
      <c r="K100" s="5">
        <v>0.461930322</v>
      </c>
      <c r="L100" s="5">
        <v>13.83218295</v>
      </c>
      <c r="M100" s="5">
        <v>-7.0914235000000006E-2</v>
      </c>
      <c r="N100" s="5">
        <v>-0.680866003</v>
      </c>
      <c r="O100" s="5">
        <v>0.20520845800000001</v>
      </c>
      <c r="P100" s="5">
        <v>0.51669409499999996</v>
      </c>
      <c r="Q100" s="5">
        <v>21.834688329999999</v>
      </c>
      <c r="R100" s="5">
        <v>-0.1143195</v>
      </c>
      <c r="S100" s="5">
        <v>-0.60803787600000003</v>
      </c>
      <c r="T100" s="5">
        <v>0.21955253599999999</v>
      </c>
      <c r="U100" s="5">
        <v>0.50169837299999998</v>
      </c>
      <c r="V100" s="5">
        <v>18.174231219999999</v>
      </c>
    </row>
    <row r="101" spans="1:22">
      <c r="A101" s="5" t="s">
        <v>72</v>
      </c>
      <c r="B101" s="5">
        <v>52313</v>
      </c>
      <c r="C101" s="5">
        <v>-2.2193887999999998E-2</v>
      </c>
      <c r="D101" s="5">
        <v>-0.74168497300000003</v>
      </c>
      <c r="E101" s="5">
        <v>0.18907348099999999</v>
      </c>
      <c r="F101" s="5">
        <v>0.51081666400000003</v>
      </c>
      <c r="G101" s="5">
        <v>26.81627654</v>
      </c>
      <c r="H101" s="5">
        <v>-0.113595536</v>
      </c>
      <c r="I101" s="5">
        <v>-0.72594550599999996</v>
      </c>
      <c r="J101" s="5">
        <v>0.20084811799999999</v>
      </c>
      <c r="K101" s="5">
        <v>0.53222939999999996</v>
      </c>
      <c r="L101" s="5">
        <v>21.147036920000001</v>
      </c>
      <c r="M101" s="5">
        <v>-3.6389566999999998E-2</v>
      </c>
      <c r="N101" s="5">
        <v>-0.73131796299999996</v>
      </c>
      <c r="O101" s="5">
        <v>0.162424559</v>
      </c>
      <c r="P101" s="5">
        <v>0.43228112000000002</v>
      </c>
      <c r="Q101" s="5">
        <v>27.51692216</v>
      </c>
      <c r="R101" s="5">
        <v>-1.9696987999999999E-2</v>
      </c>
      <c r="S101" s="5">
        <v>-0.76488808699999999</v>
      </c>
      <c r="T101" s="5">
        <v>0.18774216199999999</v>
      </c>
      <c r="U101" s="5">
        <v>0.51841277799999996</v>
      </c>
      <c r="V101" s="5">
        <v>25.0115257</v>
      </c>
    </row>
    <row r="102" spans="1:22">
      <c r="A102" s="5" t="s">
        <v>329</v>
      </c>
      <c r="B102" s="5">
        <v>51513</v>
      </c>
      <c r="C102" s="5">
        <v>-6.2183927E-2</v>
      </c>
      <c r="D102" s="5">
        <v>-0.66874496800000005</v>
      </c>
      <c r="E102" s="5">
        <v>0.21282906500000001</v>
      </c>
      <c r="F102" s="5">
        <v>0.52787056700000001</v>
      </c>
      <c r="G102" s="5">
        <v>24.12632176</v>
      </c>
      <c r="H102" s="5">
        <v>-0.164291348</v>
      </c>
      <c r="I102" s="5">
        <v>-0.56644136300000003</v>
      </c>
      <c r="J102" s="5">
        <v>0.20590396499999999</v>
      </c>
      <c r="K102" s="5">
        <v>0.44180229399999998</v>
      </c>
      <c r="L102" s="5">
        <v>15.49991005</v>
      </c>
      <c r="M102" s="5">
        <v>-0.10821597400000001</v>
      </c>
      <c r="N102" s="5">
        <v>-0.61253570599999996</v>
      </c>
      <c r="O102" s="5">
        <v>0.22167811100000001</v>
      </c>
      <c r="P102" s="5">
        <v>0.50981178100000002</v>
      </c>
      <c r="Q102" s="5">
        <v>18.541585980000001</v>
      </c>
      <c r="R102" s="5">
        <v>-5.9624836000000001E-2</v>
      </c>
      <c r="S102" s="5">
        <v>-0.68006378099999998</v>
      </c>
      <c r="T102" s="5">
        <v>0.21052109099999999</v>
      </c>
      <c r="U102" s="5">
        <v>0.52954522000000004</v>
      </c>
      <c r="V102" s="5">
        <v>23.17455708</v>
      </c>
    </row>
    <row r="103" spans="1:22">
      <c r="A103" s="5" t="s">
        <v>17</v>
      </c>
      <c r="B103" s="5">
        <v>71113</v>
      </c>
      <c r="C103" s="5">
        <v>-1.4547803E-2</v>
      </c>
      <c r="D103" s="5">
        <v>-0.73706236800000002</v>
      </c>
      <c r="E103" s="5">
        <v>0.172706632</v>
      </c>
      <c r="F103" s="5">
        <v>0.463808469</v>
      </c>
      <c r="G103" s="5">
        <v>31.22895484</v>
      </c>
      <c r="H103" s="5">
        <v>-0.143797432</v>
      </c>
      <c r="I103" s="5">
        <v>-0.544445607</v>
      </c>
      <c r="J103" s="5">
        <v>0.18158199999999999</v>
      </c>
      <c r="K103" s="5">
        <v>0.37589557299999998</v>
      </c>
      <c r="L103" s="5">
        <v>17.58623395</v>
      </c>
      <c r="M103" s="5">
        <v>-0.109666148</v>
      </c>
      <c r="N103" s="5">
        <v>-0.58809300900000006</v>
      </c>
      <c r="O103" s="5">
        <v>0.19954813199999999</v>
      </c>
      <c r="P103" s="5">
        <v>0.44120100499999998</v>
      </c>
      <c r="Q103" s="5">
        <v>20.211869610000001</v>
      </c>
      <c r="R103" s="5">
        <v>6.6482773999999994E-2</v>
      </c>
      <c r="S103" s="5">
        <v>-0.88782958000000001</v>
      </c>
      <c r="T103" s="5">
        <v>0.13462216099999999</v>
      </c>
      <c r="U103" s="5">
        <v>0.41572779599999998</v>
      </c>
      <c r="V103" s="5">
        <v>36.421973100000002</v>
      </c>
    </row>
    <row r="104" spans="1:22">
      <c r="A104" s="5" t="s">
        <v>20</v>
      </c>
      <c r="B104" s="5">
        <v>53013</v>
      </c>
      <c r="C104" s="5">
        <v>5.1774292999999999E-2</v>
      </c>
      <c r="D104" s="5">
        <v>-0.85880832299999998</v>
      </c>
      <c r="E104" s="5">
        <v>0.152784119</v>
      </c>
      <c r="F104" s="5">
        <v>0.46259749700000002</v>
      </c>
      <c r="G104" s="5">
        <v>36.197379380000001</v>
      </c>
      <c r="H104" s="5">
        <v>-7.8357085000000007E-2</v>
      </c>
      <c r="I104" s="5">
        <v>-0.78883046400000001</v>
      </c>
      <c r="J104" s="5">
        <v>0.19833377599999999</v>
      </c>
      <c r="K104" s="5">
        <v>0.56272142999999997</v>
      </c>
      <c r="L104" s="5">
        <v>19.210532440000001</v>
      </c>
      <c r="M104" s="5">
        <v>-2.1757464000000001E-2</v>
      </c>
      <c r="N104" s="5">
        <v>-0.74082035199999996</v>
      </c>
      <c r="O104" s="5">
        <v>0.17476851700000001</v>
      </c>
      <c r="P104" s="5">
        <v>0.47170047599999998</v>
      </c>
      <c r="Q104" s="5">
        <v>29.55477415</v>
      </c>
      <c r="R104" s="5">
        <v>7.8986008999999996E-2</v>
      </c>
      <c r="S104" s="5">
        <v>-0.94787125299999997</v>
      </c>
      <c r="T104" s="5">
        <v>0.123110103</v>
      </c>
      <c r="U104" s="5">
        <v>0.39983913500000001</v>
      </c>
      <c r="V104" s="5">
        <v>43.210478000000002</v>
      </c>
    </row>
    <row r="105" spans="1:22">
      <c r="A105" s="5" t="s">
        <v>23</v>
      </c>
      <c r="B105" s="5">
        <v>71113</v>
      </c>
      <c r="C105" s="5">
        <v>-1.8607340999999999E-2</v>
      </c>
      <c r="D105" s="5">
        <v>-0.75460282899999997</v>
      </c>
      <c r="E105" s="5">
        <v>0.17676151300000001</v>
      </c>
      <c r="F105" s="5">
        <v>0.48425265200000001</v>
      </c>
      <c r="G105" s="5">
        <v>33.011555520000002</v>
      </c>
      <c r="H105" s="5">
        <v>-0.130426492</v>
      </c>
      <c r="I105" s="5">
        <v>-0.61889412300000002</v>
      </c>
      <c r="J105" s="5">
        <v>0.16812434000000001</v>
      </c>
      <c r="K105" s="5">
        <v>0.389535505</v>
      </c>
      <c r="L105" s="5">
        <v>19.115763640000001</v>
      </c>
      <c r="M105" s="5">
        <v>-4.2097582000000001E-2</v>
      </c>
      <c r="N105" s="5">
        <v>-0.70601727800000003</v>
      </c>
      <c r="O105" s="5">
        <v>0.19546855499999999</v>
      </c>
      <c r="P105" s="5">
        <v>0.50713264199999997</v>
      </c>
      <c r="Q105" s="5">
        <v>26.858987509999999</v>
      </c>
      <c r="R105" s="5">
        <v>-8.7867999999999996E-4</v>
      </c>
      <c r="S105" s="5">
        <v>-0.82006872099999994</v>
      </c>
      <c r="T105" s="5">
        <v>0.133368081</v>
      </c>
      <c r="U105" s="5">
        <v>0.38910867599999999</v>
      </c>
      <c r="V105" s="5">
        <v>41.047624970000001</v>
      </c>
    </row>
    <row r="106" spans="1:22">
      <c r="A106" s="5" t="s">
        <v>24</v>
      </c>
      <c r="B106" s="5">
        <v>71913</v>
      </c>
      <c r="C106" s="5">
        <v>-0.102739571</v>
      </c>
      <c r="D106" s="5">
        <v>-0.63480038800000005</v>
      </c>
      <c r="E106" s="5">
        <v>0.21958741700000001</v>
      </c>
      <c r="F106" s="5">
        <v>0.52094647900000002</v>
      </c>
      <c r="G106" s="5">
        <v>21.696628650000001</v>
      </c>
      <c r="H106" s="5">
        <v>-0.19780256399999999</v>
      </c>
      <c r="I106" s="5">
        <v>-0.52114623100000002</v>
      </c>
      <c r="J106" s="5">
        <v>0.21335869299999999</v>
      </c>
      <c r="K106" s="5">
        <v>0.42489192100000001</v>
      </c>
      <c r="L106" s="5">
        <v>14.18820988</v>
      </c>
      <c r="M106" s="5">
        <v>-9.8057215000000003E-2</v>
      </c>
      <c r="N106" s="5">
        <v>-0.68135449699999995</v>
      </c>
      <c r="O106" s="5">
        <v>0.17959357200000001</v>
      </c>
      <c r="P106" s="5">
        <v>0.45309036000000003</v>
      </c>
      <c r="Q106" s="5">
        <v>24.698255549999999</v>
      </c>
      <c r="R106" s="5">
        <v>-9.1055371999999996E-2</v>
      </c>
      <c r="S106" s="5">
        <v>-0.63549422899999997</v>
      </c>
      <c r="T106" s="5">
        <v>0.20847010699999999</v>
      </c>
      <c r="U106" s="5">
        <v>0.494786432</v>
      </c>
      <c r="V106" s="5">
        <v>23.26808162</v>
      </c>
    </row>
    <row r="107" spans="1:22">
      <c r="A107" s="5" t="s">
        <v>26</v>
      </c>
      <c r="B107" s="5">
        <v>53013</v>
      </c>
      <c r="C107" s="5">
        <v>-1.2489840000000001E-3</v>
      </c>
      <c r="D107" s="5">
        <v>-0.78041907700000002</v>
      </c>
      <c r="E107" s="5">
        <v>0.201339931</v>
      </c>
      <c r="F107" s="5">
        <v>0.56652153999999999</v>
      </c>
      <c r="G107" s="5">
        <v>30.931506519999999</v>
      </c>
      <c r="H107" s="5">
        <v>-7.2403166000000005E-2</v>
      </c>
      <c r="I107" s="5">
        <v>-0.74150404299999995</v>
      </c>
      <c r="J107" s="5">
        <v>0.17772274800000001</v>
      </c>
      <c r="K107" s="5">
        <v>0.47804681100000002</v>
      </c>
      <c r="L107" s="5">
        <v>23.281155129999998</v>
      </c>
      <c r="M107" s="5">
        <v>-4.4809995999999998E-2</v>
      </c>
      <c r="N107" s="5">
        <v>-0.71212239300000002</v>
      </c>
      <c r="O107" s="5">
        <v>0.18806337200000001</v>
      </c>
      <c r="P107" s="5">
        <v>0.49161174800000002</v>
      </c>
      <c r="Q107" s="5">
        <v>25.673690950000001</v>
      </c>
      <c r="R107" s="5">
        <v>-4.7998394E-2</v>
      </c>
      <c r="S107" s="5">
        <v>-0.76642784399999997</v>
      </c>
      <c r="T107" s="5">
        <v>0.20178792300000001</v>
      </c>
      <c r="U107" s="5">
        <v>0.56006014199999998</v>
      </c>
      <c r="V107" s="5">
        <v>23.495927600000002</v>
      </c>
    </row>
    <row r="108" spans="1:22">
      <c r="A108" s="5" t="s">
        <v>377</v>
      </c>
      <c r="B108" s="5">
        <v>52213</v>
      </c>
      <c r="C108" s="5">
        <v>-6.6337109999999996E-3</v>
      </c>
      <c r="D108" s="5">
        <v>-0.76861265700000003</v>
      </c>
      <c r="E108" s="5">
        <v>0.16855330199999999</v>
      </c>
      <c r="F108" s="5">
        <v>0.46791438000000002</v>
      </c>
      <c r="G108" s="5">
        <v>32.46118663</v>
      </c>
      <c r="H108" s="5">
        <v>-0.16634212800000001</v>
      </c>
      <c r="I108" s="5">
        <v>-0.56245511800000003</v>
      </c>
      <c r="J108" s="5">
        <v>0.22432759799999999</v>
      </c>
      <c r="K108" s="5">
        <v>0.47834916599999999</v>
      </c>
      <c r="L108" s="5">
        <v>15.3015323</v>
      </c>
      <c r="M108" s="5">
        <v>-6.4329462000000004E-2</v>
      </c>
      <c r="N108" s="5">
        <v>-0.69076173600000002</v>
      </c>
      <c r="O108" s="5">
        <v>0.17215475699999999</v>
      </c>
      <c r="P108" s="5">
        <v>0.43874488699999997</v>
      </c>
      <c r="Q108" s="5">
        <v>26.261013340000002</v>
      </c>
      <c r="R108" s="5">
        <v>2.45674E-2</v>
      </c>
      <c r="S108" s="5">
        <v>-0.82634874800000002</v>
      </c>
      <c r="T108" s="5">
        <v>0.15727690799999999</v>
      </c>
      <c r="U108" s="5">
        <v>0.46274373299999999</v>
      </c>
      <c r="V108" s="5">
        <v>28.9194447</v>
      </c>
    </row>
    <row r="109" spans="1:22">
      <c r="A109" s="5" t="s">
        <v>380</v>
      </c>
      <c r="B109" s="5">
        <v>52213</v>
      </c>
      <c r="C109" s="5">
        <v>-1.3138716999999999E-2</v>
      </c>
      <c r="D109" s="5">
        <v>-0.76028178599999996</v>
      </c>
      <c r="E109" s="5">
        <v>0.180258106</v>
      </c>
      <c r="F109" s="5">
        <v>0.49688184699999999</v>
      </c>
      <c r="G109" s="5">
        <v>33.073209849999998</v>
      </c>
      <c r="H109" s="5">
        <v>-9.6568451999999999E-2</v>
      </c>
      <c r="I109" s="5">
        <v>-0.668523859</v>
      </c>
      <c r="J109" s="5">
        <v>0.17649031100000001</v>
      </c>
      <c r="K109" s="5">
        <v>0.437512173</v>
      </c>
      <c r="L109" s="5">
        <v>21.55093857</v>
      </c>
      <c r="M109" s="5">
        <v>-6.096319E-2</v>
      </c>
      <c r="N109" s="5">
        <v>-0.67535551599999999</v>
      </c>
      <c r="O109" s="5">
        <v>0.23009284499999999</v>
      </c>
      <c r="P109" s="5">
        <v>0.57539423300000003</v>
      </c>
      <c r="Q109" s="5">
        <v>15.003199370000001</v>
      </c>
      <c r="R109" s="5">
        <v>-5.105821E-2</v>
      </c>
      <c r="S109" s="5">
        <v>-0.75290797300000001</v>
      </c>
      <c r="T109" s="5">
        <v>0.200592927</v>
      </c>
      <c r="U109" s="5">
        <v>0.54863317899999997</v>
      </c>
      <c r="V109" s="5">
        <v>25.004918199999999</v>
      </c>
    </row>
    <row r="110" spans="1:22">
      <c r="A110" s="5" t="s">
        <v>381</v>
      </c>
      <c r="B110" s="5">
        <v>52213</v>
      </c>
      <c r="C110" s="5">
        <v>-2.4923900000000001E-3</v>
      </c>
      <c r="D110" s="5">
        <v>-0.80803032500000005</v>
      </c>
      <c r="E110" s="5">
        <v>0.17155117</v>
      </c>
      <c r="F110" s="5">
        <v>0.49607818300000001</v>
      </c>
      <c r="G110" s="5">
        <v>29.519325309999999</v>
      </c>
      <c r="H110" s="5">
        <v>-0.15836365199999999</v>
      </c>
      <c r="I110" s="5">
        <v>-0.57713729599999997</v>
      </c>
      <c r="J110" s="5">
        <v>0.220490664</v>
      </c>
      <c r="K110" s="5">
        <v>0.48122308200000002</v>
      </c>
      <c r="L110" s="5">
        <v>11.29769742</v>
      </c>
      <c r="M110" s="5">
        <v>-2.1260823000000002E-2</v>
      </c>
      <c r="N110" s="5">
        <v>-0.76925893599999995</v>
      </c>
      <c r="O110" s="5">
        <v>0.14596772299999999</v>
      </c>
      <c r="P110" s="5">
        <v>0.40614240600000001</v>
      </c>
      <c r="Q110" s="5">
        <v>31.979172250000001</v>
      </c>
      <c r="R110" s="5">
        <v>5.9637520999999999E-2</v>
      </c>
      <c r="S110" s="5">
        <v>-0.87262460500000005</v>
      </c>
      <c r="T110" s="5">
        <v>0.1564497</v>
      </c>
      <c r="U110" s="5">
        <v>0.479373202</v>
      </c>
      <c r="V110" s="5">
        <v>27.966332600000001</v>
      </c>
    </row>
    <row r="111" spans="1:22">
      <c r="A111" s="5" t="s">
        <v>370</v>
      </c>
      <c r="B111" s="5">
        <v>52213</v>
      </c>
      <c r="C111" s="5">
        <v>-3.8942759E-2</v>
      </c>
      <c r="D111" s="5">
        <v>-0.72502601499999997</v>
      </c>
      <c r="E111" s="5">
        <v>0.16029859399999999</v>
      </c>
      <c r="F111" s="5">
        <v>0.42521346700000001</v>
      </c>
      <c r="G111" s="5">
        <v>27.98956124</v>
      </c>
      <c r="H111" s="5">
        <v>-0.156765339</v>
      </c>
      <c r="I111" s="5">
        <v>-0.578878067</v>
      </c>
      <c r="J111" s="5">
        <v>0.19640787900000001</v>
      </c>
      <c r="K111" s="5">
        <v>0.429741176</v>
      </c>
      <c r="L111" s="5">
        <v>15.7210467</v>
      </c>
      <c r="M111" s="5">
        <v>-0.127686416</v>
      </c>
      <c r="N111" s="5">
        <v>-0.59964901000000004</v>
      </c>
      <c r="O111" s="5">
        <v>0.22450450399999999</v>
      </c>
      <c r="P111" s="5">
        <v>0.50679539799999995</v>
      </c>
      <c r="Q111" s="5">
        <v>13.92656485</v>
      </c>
      <c r="R111" s="5">
        <v>-0.104731158</v>
      </c>
      <c r="S111" s="5">
        <v>-0.62729665099999998</v>
      </c>
      <c r="T111" s="5">
        <v>0.21557716299999999</v>
      </c>
      <c r="U111" s="5">
        <v>0.50614198700000002</v>
      </c>
      <c r="V111" s="5">
        <v>17.16026244</v>
      </c>
    </row>
    <row r="112" spans="1:22">
      <c r="A112" s="5" t="s">
        <v>12</v>
      </c>
      <c r="B112" s="5">
        <v>52913</v>
      </c>
      <c r="C112" s="5">
        <v>-1.3984081000000001E-2</v>
      </c>
      <c r="D112" s="5">
        <v>-0.77784049499999997</v>
      </c>
      <c r="E112" s="5">
        <v>0.165190851</v>
      </c>
      <c r="F112" s="5">
        <v>0.46312357900000001</v>
      </c>
      <c r="G112" s="5">
        <v>32.575474610000001</v>
      </c>
      <c r="H112" s="5">
        <v>-0.14197074700000001</v>
      </c>
      <c r="I112" s="5">
        <v>-0.61326499300000004</v>
      </c>
      <c r="J112" s="5">
        <v>0.23422359600000001</v>
      </c>
      <c r="K112" s="5">
        <v>0.53915851699999995</v>
      </c>
      <c r="L112" s="5">
        <v>15.699601769999999</v>
      </c>
      <c r="M112" s="5">
        <v>-3.069264E-2</v>
      </c>
      <c r="N112" s="5">
        <v>-0.73434047800000002</v>
      </c>
      <c r="O112" s="5">
        <v>0.19942167399999999</v>
      </c>
      <c r="P112" s="5">
        <v>0.53437492600000003</v>
      </c>
      <c r="Q112" s="5">
        <v>26.835892390000001</v>
      </c>
      <c r="R112" s="5">
        <v>-1.7747756999999999E-2</v>
      </c>
      <c r="S112" s="5">
        <v>-0.79382983900000004</v>
      </c>
      <c r="T112" s="5">
        <v>0.178897155</v>
      </c>
      <c r="U112" s="5">
        <v>0.509279343</v>
      </c>
      <c r="V112" s="5">
        <v>31.553480019999999</v>
      </c>
    </row>
    <row r="113" spans="1:22">
      <c r="A113" s="5" t="s">
        <v>441</v>
      </c>
      <c r="B113" s="5">
        <v>52013</v>
      </c>
      <c r="C113" s="5">
        <v>-2.2567835000000001E-2</v>
      </c>
      <c r="D113" s="5">
        <v>-0.75320684299999996</v>
      </c>
      <c r="E113" s="5">
        <v>0.179422571</v>
      </c>
      <c r="F113" s="5">
        <v>0.49088693900000002</v>
      </c>
      <c r="G113" s="5">
        <v>30.655975990000002</v>
      </c>
      <c r="H113" s="5">
        <v>-0.12207048700000001</v>
      </c>
      <c r="I113" s="5">
        <v>-0.63737493300000003</v>
      </c>
      <c r="J113" s="5">
        <v>0.207908067</v>
      </c>
      <c r="K113" s="5">
        <v>0.49470339699999999</v>
      </c>
      <c r="L113" s="5">
        <v>20.299895939999999</v>
      </c>
      <c r="M113" s="5">
        <v>-2.2535751999999999E-2</v>
      </c>
      <c r="N113" s="5">
        <v>-0.74806775000000003</v>
      </c>
      <c r="O113" s="5">
        <v>0.20952169500000001</v>
      </c>
      <c r="P113" s="5">
        <v>0.57008314800000004</v>
      </c>
      <c r="Q113" s="5">
        <v>24.4488147</v>
      </c>
      <c r="R113" s="5">
        <v>3.0360009E-2</v>
      </c>
      <c r="S113" s="5">
        <v>-0.87336527600000002</v>
      </c>
      <c r="T113" s="5">
        <v>0.14904594600000001</v>
      </c>
      <c r="U113" s="5">
        <v>0.45697142699999999</v>
      </c>
      <c r="V113" s="5">
        <v>35.935922679999997</v>
      </c>
    </row>
    <row r="114" spans="1:22">
      <c r="A114" s="5" t="s">
        <v>122</v>
      </c>
      <c r="B114" s="5">
        <v>70813</v>
      </c>
      <c r="C114" s="5">
        <v>-4.3222718E-2</v>
      </c>
      <c r="D114" s="5">
        <v>-0.70208865200000004</v>
      </c>
      <c r="E114" s="5">
        <v>0.191625401</v>
      </c>
      <c r="F114" s="5">
        <v>0.49514651399999998</v>
      </c>
      <c r="G114" s="5">
        <v>29.65589825</v>
      </c>
      <c r="H114" s="5">
        <v>-0.19031878499999999</v>
      </c>
      <c r="I114" s="5">
        <v>-0.53305542900000003</v>
      </c>
      <c r="J114" s="5">
        <v>0.20031407700000001</v>
      </c>
      <c r="K114" s="5">
        <v>0.40717225200000001</v>
      </c>
      <c r="L114" s="5">
        <v>15.500070600000001</v>
      </c>
      <c r="M114" s="5">
        <v>-5.1094172E-2</v>
      </c>
      <c r="N114" s="5">
        <v>-0.67022026000000001</v>
      </c>
      <c r="O114" s="5">
        <v>0.17360572599999999</v>
      </c>
      <c r="P114" s="5">
        <v>0.43134670800000002</v>
      </c>
      <c r="Q114" s="5">
        <v>26.304494630000001</v>
      </c>
      <c r="R114" s="5">
        <v>-4.9486369999999997E-3</v>
      </c>
      <c r="S114" s="5">
        <v>-0.75080766899999996</v>
      </c>
      <c r="T114" s="5">
        <v>0.14899789199999999</v>
      </c>
      <c r="U114" s="5">
        <v>0.40660305000000002</v>
      </c>
      <c r="V114" s="5">
        <v>28.551173840000001</v>
      </c>
    </row>
    <row r="115" spans="1:22">
      <c r="A115" s="5" t="s">
        <v>120</v>
      </c>
      <c r="B115" s="5">
        <v>53113</v>
      </c>
      <c r="C115" s="5">
        <v>-2.3648079999999999E-3</v>
      </c>
      <c r="D115" s="5">
        <v>-0.76669120400000002</v>
      </c>
      <c r="E115" s="5">
        <v>0.158147392</v>
      </c>
      <c r="F115" s="5">
        <v>0.437422266</v>
      </c>
      <c r="G115" s="5">
        <v>32.056312519999999</v>
      </c>
      <c r="H115" s="5">
        <v>-9.0341446000000006E-2</v>
      </c>
      <c r="I115" s="5">
        <v>-0.68051552400000004</v>
      </c>
      <c r="J115" s="5">
        <v>0.168029705</v>
      </c>
      <c r="K115" s="5">
        <v>0.42186663000000002</v>
      </c>
      <c r="L115" s="5">
        <v>20.98232965</v>
      </c>
      <c r="M115" s="5">
        <v>-6.0622955999999999E-2</v>
      </c>
      <c r="N115" s="5">
        <v>-0.688190148</v>
      </c>
      <c r="O115" s="5">
        <v>0.17393808899999999</v>
      </c>
      <c r="P115" s="5">
        <v>0.44216703299999999</v>
      </c>
      <c r="Q115" s="5">
        <v>23.990162399999999</v>
      </c>
      <c r="R115" s="5">
        <v>-4.2624473000000003E-2</v>
      </c>
      <c r="S115" s="5">
        <v>-0.72196938899999996</v>
      </c>
      <c r="T115" s="5">
        <v>0.15211312199999999</v>
      </c>
      <c r="U115" s="5">
        <v>0.40196857600000002</v>
      </c>
      <c r="V115" s="5">
        <v>27.92812326</v>
      </c>
    </row>
    <row r="116" spans="1:22">
      <c r="A116" s="5" t="s">
        <v>123</v>
      </c>
      <c r="B116" s="5">
        <v>52413</v>
      </c>
      <c r="C116" s="5">
        <v>6.4647674000000002E-2</v>
      </c>
      <c r="D116" s="5">
        <v>-0.88438868100000001</v>
      </c>
      <c r="E116" s="5">
        <v>0.147305985</v>
      </c>
      <c r="F116" s="5">
        <v>0.45576478999999998</v>
      </c>
      <c r="G116" s="5">
        <v>32.458070210000002</v>
      </c>
      <c r="H116" s="5">
        <v>-0.13183138599999999</v>
      </c>
      <c r="I116" s="5">
        <v>-0.65517159400000002</v>
      </c>
      <c r="J116" s="5">
        <v>0.23995861900000001</v>
      </c>
      <c r="K116" s="5">
        <v>0.58431691500000005</v>
      </c>
      <c r="L116" s="5">
        <v>18.912285310000001</v>
      </c>
      <c r="M116" s="5">
        <v>-7.2181290000000002E-3</v>
      </c>
      <c r="N116" s="5">
        <v>-0.79816469999999995</v>
      </c>
      <c r="O116" s="5">
        <v>0.20669121300000001</v>
      </c>
      <c r="P116" s="5">
        <v>0.59181672200000002</v>
      </c>
      <c r="Q116" s="5">
        <v>30.922493939999999</v>
      </c>
      <c r="R116" s="5">
        <v>6.1886446999999997E-2</v>
      </c>
      <c r="S116" s="5">
        <v>-0.88984553499999997</v>
      </c>
      <c r="T116" s="5">
        <v>0.16023601500000001</v>
      </c>
      <c r="U116" s="5">
        <v>0.49768219600000002</v>
      </c>
      <c r="V116" s="5">
        <v>41.924811329999997</v>
      </c>
    </row>
    <row r="117" spans="1:22">
      <c r="A117" s="5" t="s">
        <v>130</v>
      </c>
      <c r="B117" s="5">
        <v>53113</v>
      </c>
      <c r="C117" s="5">
        <v>1.2889559E-2</v>
      </c>
      <c r="D117" s="5">
        <v>-0.79173864900000002</v>
      </c>
      <c r="E117" s="5">
        <v>0.18011033400000001</v>
      </c>
      <c r="F117" s="5">
        <v>0.512574321</v>
      </c>
      <c r="G117" s="5">
        <v>29.429663080000001</v>
      </c>
      <c r="H117" s="5">
        <v>-6.7160910000000004E-2</v>
      </c>
      <c r="I117" s="5">
        <v>-0.72269440100000004</v>
      </c>
      <c r="J117" s="5">
        <v>0.17512586199999999</v>
      </c>
      <c r="K117" s="5">
        <v>0.46117417599999999</v>
      </c>
      <c r="L117" s="5">
        <v>25.581733910000001</v>
      </c>
      <c r="M117" s="5">
        <v>2.0701936000000001E-2</v>
      </c>
      <c r="N117" s="5">
        <v>-0.80397912699999996</v>
      </c>
      <c r="O117" s="5">
        <v>0.194817775</v>
      </c>
      <c r="P117" s="5">
        <v>0.561139375</v>
      </c>
      <c r="Q117" s="5">
        <v>23.712031769999999</v>
      </c>
      <c r="R117" s="5">
        <v>0.158535501</v>
      </c>
      <c r="S117" s="5">
        <v>-1.0621749089999999</v>
      </c>
      <c r="T117" s="5">
        <v>0.124660388</v>
      </c>
      <c r="U117" s="5">
        <v>0.43420292799999999</v>
      </c>
      <c r="V117" s="5">
        <v>41.505275740000002</v>
      </c>
    </row>
    <row r="118" spans="1:22">
      <c r="A118" s="5" t="s">
        <v>129</v>
      </c>
      <c r="B118" s="5">
        <v>52413</v>
      </c>
      <c r="C118" s="5">
        <v>-8.9656749999999993E-3</v>
      </c>
      <c r="D118" s="5">
        <v>-0.73990383199999998</v>
      </c>
      <c r="E118" s="5">
        <v>0.20367546</v>
      </c>
      <c r="F118" s="5">
        <v>0.549177256</v>
      </c>
      <c r="G118" s="5">
        <v>24.843602390000001</v>
      </c>
      <c r="H118" s="5">
        <v>-0.13664420499999999</v>
      </c>
      <c r="I118" s="5">
        <v>-0.573991103</v>
      </c>
      <c r="J118" s="5">
        <v>0.19286366699999999</v>
      </c>
      <c r="K118" s="5">
        <v>0.41889041300000002</v>
      </c>
      <c r="L118" s="5">
        <v>15.113470100000001</v>
      </c>
      <c r="M118" s="5">
        <v>-5.5599992000000001E-2</v>
      </c>
      <c r="N118" s="5">
        <v>-0.68010010700000001</v>
      </c>
      <c r="O118" s="5">
        <v>0.19711092099999999</v>
      </c>
      <c r="P118" s="5">
        <v>0.49585839399999998</v>
      </c>
      <c r="Q118" s="5">
        <v>22.604153069999999</v>
      </c>
      <c r="R118" s="5">
        <v>-1.818786E-3</v>
      </c>
      <c r="S118" s="5">
        <v>-0.76213341800000001</v>
      </c>
      <c r="T118" s="5">
        <v>0.16727207599999999</v>
      </c>
      <c r="U118" s="5">
        <v>0.46190569500000001</v>
      </c>
      <c r="V118" s="5">
        <v>29.67437528</v>
      </c>
    </row>
    <row r="119" spans="1:22">
      <c r="A119" s="5" t="s">
        <v>128</v>
      </c>
      <c r="B119" s="5">
        <v>61413</v>
      </c>
      <c r="C119" s="5">
        <v>-4.4818966000000002E-2</v>
      </c>
      <c r="D119" s="5">
        <v>-0.68486377300000001</v>
      </c>
      <c r="E119" s="5">
        <v>0.20209519500000001</v>
      </c>
      <c r="F119" s="5">
        <v>0.51063329800000001</v>
      </c>
      <c r="G119" s="5">
        <v>27.33814653</v>
      </c>
      <c r="H119" s="5">
        <v>-0.15673873899999999</v>
      </c>
      <c r="I119" s="5">
        <v>-0.51988830399999997</v>
      </c>
      <c r="J119" s="5">
        <v>0.180998363</v>
      </c>
      <c r="K119" s="5">
        <v>0.359481889</v>
      </c>
      <c r="L119" s="5">
        <v>15.48583509</v>
      </c>
      <c r="M119" s="5">
        <v>-4.1538789999999999E-2</v>
      </c>
      <c r="N119" s="5">
        <v>-0.71168331399999996</v>
      </c>
      <c r="O119" s="5">
        <v>0.169749341</v>
      </c>
      <c r="P119" s="5">
        <v>0.443459202</v>
      </c>
      <c r="Q119" s="5">
        <v>25.62165516</v>
      </c>
      <c r="R119" s="5">
        <v>-1.1110699E-2</v>
      </c>
      <c r="S119" s="5">
        <v>-0.737733686</v>
      </c>
      <c r="T119" s="5">
        <v>0.173142975</v>
      </c>
      <c r="U119" s="5">
        <v>0.46582148299999998</v>
      </c>
      <c r="V119" s="5">
        <v>29.765217700000001</v>
      </c>
    </row>
    <row r="120" spans="1:22">
      <c r="A120" s="5" t="s">
        <v>125</v>
      </c>
      <c r="B120" s="5">
        <v>52413</v>
      </c>
      <c r="C120" s="5">
        <v>-2.9242613000000001E-2</v>
      </c>
      <c r="D120" s="5">
        <v>-0.71602634899999995</v>
      </c>
      <c r="E120" s="5">
        <v>0.19326267799999999</v>
      </c>
      <c r="F120" s="5">
        <v>0.50743179900000002</v>
      </c>
      <c r="G120" s="5">
        <v>27.17050819</v>
      </c>
      <c r="H120" s="5">
        <v>-7.5909582000000003E-2</v>
      </c>
      <c r="I120" s="5">
        <v>-0.72519031700000003</v>
      </c>
      <c r="J120" s="5">
        <v>0.14983133600000001</v>
      </c>
      <c r="K120" s="5">
        <v>0.39752014899999999</v>
      </c>
      <c r="L120" s="5">
        <v>26.68966455</v>
      </c>
      <c r="M120" s="5">
        <v>-3.3649067999999997E-2</v>
      </c>
      <c r="N120" s="5">
        <v>-0.72180429599999996</v>
      </c>
      <c r="O120" s="5">
        <v>0.18791046</v>
      </c>
      <c r="P120" s="5">
        <v>0.49649064999999998</v>
      </c>
      <c r="Q120" s="5">
        <v>23.739826019999999</v>
      </c>
      <c r="R120" s="5">
        <v>-3.6523534000000003E-2</v>
      </c>
      <c r="S120" s="5">
        <v>-0.71885265600000003</v>
      </c>
      <c r="T120" s="5">
        <v>0.21578138399999999</v>
      </c>
      <c r="U120" s="5">
        <v>0.56834321899999996</v>
      </c>
      <c r="V120" s="5">
        <v>27.498521350000001</v>
      </c>
    </row>
    <row r="121" spans="1:22">
      <c r="A121" s="5" t="s">
        <v>337</v>
      </c>
      <c r="B121" s="5">
        <v>52713</v>
      </c>
      <c r="C121" s="5">
        <v>3.3236438E-2</v>
      </c>
      <c r="D121" s="5">
        <v>-0.84084161199999996</v>
      </c>
      <c r="E121" s="5">
        <v>0.160828465</v>
      </c>
      <c r="F121" s="5">
        <v>0.47940029000000001</v>
      </c>
      <c r="G121" s="5">
        <v>37.475025049999999</v>
      </c>
      <c r="H121" s="5">
        <v>-0.17779092599999999</v>
      </c>
      <c r="I121" s="5">
        <v>-0.53975967599999997</v>
      </c>
      <c r="J121" s="5">
        <v>0.22078557900000001</v>
      </c>
      <c r="K121" s="5">
        <v>0.45363780399999998</v>
      </c>
      <c r="L121" s="5">
        <v>12.67347739</v>
      </c>
      <c r="M121" s="5">
        <v>-9.8923386000000002E-2</v>
      </c>
      <c r="N121" s="5">
        <v>-0.63625583399999996</v>
      </c>
      <c r="O121" s="5">
        <v>0.23925194399999999</v>
      </c>
      <c r="P121" s="5">
        <v>0.56864042999999997</v>
      </c>
      <c r="Q121" s="5">
        <v>21.148532360000001</v>
      </c>
      <c r="R121" s="5">
        <v>2.7320629999999999E-3</v>
      </c>
      <c r="S121" s="5">
        <v>-0.76455855800000005</v>
      </c>
      <c r="T121" s="5">
        <v>0.192913152</v>
      </c>
      <c r="U121" s="5">
        <v>0.53426530400000005</v>
      </c>
      <c r="V121" s="5">
        <v>28.035036510000001</v>
      </c>
    </row>
    <row r="122" spans="1:22">
      <c r="A122" s="5" t="s">
        <v>345</v>
      </c>
      <c r="B122" s="5">
        <v>52713</v>
      </c>
      <c r="C122" s="5">
        <v>-2.4830443000000001E-2</v>
      </c>
      <c r="D122" s="5">
        <v>-0.75988076800000004</v>
      </c>
      <c r="E122" s="5">
        <v>0.147590109</v>
      </c>
      <c r="F122" s="5">
        <v>0.40635171799999997</v>
      </c>
      <c r="G122" s="5">
        <v>33.21443317</v>
      </c>
      <c r="H122" s="5">
        <v>-0.11070163600000001</v>
      </c>
      <c r="I122" s="5">
        <v>-0.62110627799999996</v>
      </c>
      <c r="J122" s="5">
        <v>0.21279789599999999</v>
      </c>
      <c r="K122" s="5">
        <v>0.49533522499999999</v>
      </c>
      <c r="L122" s="5">
        <v>19.00415997</v>
      </c>
      <c r="M122" s="5">
        <v>-8.8856738000000005E-2</v>
      </c>
      <c r="N122" s="5">
        <v>-0.67134986100000005</v>
      </c>
      <c r="O122" s="5">
        <v>0.203866254</v>
      </c>
      <c r="P122" s="5">
        <v>0.50705230000000001</v>
      </c>
      <c r="Q122" s="5">
        <v>26.4135481</v>
      </c>
      <c r="R122" s="5">
        <v>-4.4230691000000003E-2</v>
      </c>
      <c r="S122" s="5">
        <v>-0.71802158599999999</v>
      </c>
      <c r="T122" s="5">
        <v>0.17063837100000001</v>
      </c>
      <c r="U122" s="5">
        <v>0.44894055700000002</v>
      </c>
      <c r="V122" s="5">
        <v>25.413565439999999</v>
      </c>
    </row>
    <row r="123" spans="1:22">
      <c r="A123" s="5" t="s">
        <v>164</v>
      </c>
      <c r="B123" s="5">
        <v>60313</v>
      </c>
      <c r="C123" s="5">
        <v>-2.9938424000000002E-2</v>
      </c>
      <c r="D123" s="5">
        <v>-0.75104752100000005</v>
      </c>
      <c r="E123" s="5">
        <v>0.13633157200000001</v>
      </c>
      <c r="F123" s="5">
        <v>0.37192191899999999</v>
      </c>
      <c r="G123" s="5">
        <v>34.766949519999997</v>
      </c>
      <c r="H123" s="5">
        <v>-0.13272727400000001</v>
      </c>
      <c r="I123" s="5">
        <v>-0.62682632699999996</v>
      </c>
      <c r="J123" s="5">
        <v>0.191120817</v>
      </c>
      <c r="K123" s="5">
        <v>0.44728769200000001</v>
      </c>
      <c r="L123" s="5">
        <v>18.734399710000002</v>
      </c>
      <c r="M123" s="5">
        <v>-8.0994310999999999E-2</v>
      </c>
      <c r="N123" s="5">
        <v>-0.66095467500000005</v>
      </c>
      <c r="O123" s="5">
        <v>0.18208851500000001</v>
      </c>
      <c r="P123" s="5">
        <v>0.44711349900000003</v>
      </c>
      <c r="Q123" s="5">
        <v>23.128178890000001</v>
      </c>
      <c r="R123" s="5">
        <v>-5.4529190999999998E-2</v>
      </c>
      <c r="S123" s="5">
        <v>-0.69757819099999996</v>
      </c>
      <c r="T123" s="5">
        <v>0.202186219</v>
      </c>
      <c r="U123" s="5">
        <v>0.51916196100000001</v>
      </c>
      <c r="V123" s="5">
        <v>24.596258710000001</v>
      </c>
    </row>
    <row r="124" spans="1:22">
      <c r="A124" s="5" t="s">
        <v>445</v>
      </c>
      <c r="B124" s="5">
        <v>60413</v>
      </c>
      <c r="C124" s="5">
        <v>-2.0990868999999999E-2</v>
      </c>
      <c r="D124" s="5">
        <v>-0.77897376399999996</v>
      </c>
      <c r="E124" s="5">
        <v>0.159683397</v>
      </c>
      <c r="F124" s="5">
        <v>0.44760749599999999</v>
      </c>
      <c r="G124" s="5">
        <v>31.29422173</v>
      </c>
      <c r="H124" s="5">
        <v>-7.9946337000000006E-2</v>
      </c>
      <c r="I124" s="5">
        <v>-0.70226226899999999</v>
      </c>
      <c r="J124" s="5">
        <v>0.16682238199999999</v>
      </c>
      <c r="K124" s="5">
        <v>0.43002886699999998</v>
      </c>
      <c r="L124" s="5">
        <v>23.954667359999998</v>
      </c>
      <c r="M124" s="5">
        <v>-0.13619274100000001</v>
      </c>
      <c r="N124" s="5">
        <v>-0.63338641200000001</v>
      </c>
      <c r="O124" s="5">
        <v>0.25328399400000001</v>
      </c>
      <c r="P124" s="5">
        <v>0.59958204999999998</v>
      </c>
      <c r="Q124" s="5">
        <v>12.293083429999999</v>
      </c>
      <c r="R124" s="5">
        <v>3.9213383999999997E-2</v>
      </c>
      <c r="S124" s="5">
        <v>-0.87574108299999998</v>
      </c>
      <c r="T124" s="5">
        <v>0.139625314</v>
      </c>
      <c r="U124" s="5">
        <v>0.42866721299999999</v>
      </c>
      <c r="V124" s="5">
        <v>49.206830490000002</v>
      </c>
    </row>
    <row r="125" spans="1:22">
      <c r="A125" s="5" t="s">
        <v>85</v>
      </c>
      <c r="B125" s="5">
        <v>70213</v>
      </c>
      <c r="C125" s="5">
        <v>-3.0933868999999999E-2</v>
      </c>
      <c r="D125" s="5">
        <v>-0.73641521799999998</v>
      </c>
      <c r="E125" s="5">
        <v>0.19668893400000001</v>
      </c>
      <c r="F125" s="5">
        <v>0.52841232000000005</v>
      </c>
      <c r="G125" s="5">
        <v>26.055193320000001</v>
      </c>
      <c r="H125" s="5">
        <v>-0.101856021</v>
      </c>
      <c r="I125" s="5">
        <v>-0.67792936400000003</v>
      </c>
      <c r="J125" s="5">
        <v>0.249167363</v>
      </c>
      <c r="K125" s="5">
        <v>0.62509296700000005</v>
      </c>
      <c r="L125" s="5">
        <v>12.3744321</v>
      </c>
      <c r="M125" s="5">
        <v>-5.9032054E-2</v>
      </c>
      <c r="N125" s="5">
        <v>-0.71270360700000002</v>
      </c>
      <c r="O125" s="5">
        <v>0.20832104700000001</v>
      </c>
      <c r="P125" s="5">
        <v>0.54487016799999999</v>
      </c>
      <c r="Q125" s="5">
        <v>21.061797850000001</v>
      </c>
      <c r="R125" s="5">
        <v>1.6670147E-2</v>
      </c>
      <c r="S125" s="5">
        <v>-0.82778926399999997</v>
      </c>
      <c r="T125" s="5">
        <v>0.16455752400000001</v>
      </c>
      <c r="U125" s="5">
        <v>0.48479059499999999</v>
      </c>
      <c r="V125" s="5">
        <v>27.741202999999999</v>
      </c>
    </row>
    <row r="126" spans="1:22">
      <c r="A126" s="5" t="s">
        <v>11</v>
      </c>
      <c r="B126" s="5">
        <v>52913</v>
      </c>
      <c r="C126" s="5">
        <v>-4.836762E-2</v>
      </c>
      <c r="D126" s="5">
        <v>-0.731475447</v>
      </c>
      <c r="E126" s="5">
        <v>0.22758156399999999</v>
      </c>
      <c r="F126" s="5">
        <v>0.60774751199999999</v>
      </c>
      <c r="G126" s="5">
        <v>21.876473409999999</v>
      </c>
      <c r="H126" s="5">
        <v>-0.13798872600000001</v>
      </c>
      <c r="I126" s="5">
        <v>-0.61647961100000004</v>
      </c>
      <c r="J126" s="5">
        <v>0.21841637999999999</v>
      </c>
      <c r="K126" s="5">
        <v>0.504868133</v>
      </c>
      <c r="L126" s="5">
        <v>13.98762552</v>
      </c>
      <c r="M126" s="5">
        <v>-7.1106054000000002E-2</v>
      </c>
      <c r="N126" s="5">
        <v>-0.68705337799999999</v>
      </c>
      <c r="O126" s="5">
        <v>0.232379318</v>
      </c>
      <c r="P126" s="5">
        <v>0.58955722600000005</v>
      </c>
      <c r="Q126" s="5">
        <v>17.779225969999999</v>
      </c>
      <c r="R126" s="5">
        <v>-9.1567049999999994E-3</v>
      </c>
      <c r="S126" s="5">
        <v>-0.75799827200000003</v>
      </c>
      <c r="T126" s="5">
        <v>0.18562583199999999</v>
      </c>
      <c r="U126" s="5">
        <v>0.51006577799999997</v>
      </c>
      <c r="V126" s="5">
        <v>26.06583783</v>
      </c>
    </row>
    <row r="127" spans="1:22">
      <c r="A127" s="5" t="s">
        <v>231</v>
      </c>
      <c r="B127" s="5">
        <v>62013</v>
      </c>
      <c r="C127" s="5">
        <v>1.4030442000000001E-2</v>
      </c>
      <c r="D127" s="5">
        <v>-0.814058697</v>
      </c>
      <c r="E127" s="5">
        <v>0.20708985799999999</v>
      </c>
      <c r="F127" s="5">
        <v>0.601133994</v>
      </c>
      <c r="G127" s="5">
        <v>28.284547589999999</v>
      </c>
      <c r="H127" s="5">
        <v>-0.12122065999999999</v>
      </c>
      <c r="I127" s="5">
        <v>-0.66261824300000005</v>
      </c>
      <c r="J127" s="5">
        <v>0.24630479199999999</v>
      </c>
      <c r="K127" s="5">
        <v>0.60595634700000001</v>
      </c>
      <c r="L127" s="5">
        <v>17.301191110000001</v>
      </c>
      <c r="M127" s="5">
        <v>7.617197E-3</v>
      </c>
      <c r="N127" s="5">
        <v>-0.81826430100000003</v>
      </c>
      <c r="O127" s="5">
        <v>0.16057616999999999</v>
      </c>
      <c r="P127" s="5">
        <v>0.468855046</v>
      </c>
      <c r="Q127" s="5">
        <v>29.292317409999999</v>
      </c>
      <c r="R127" s="5">
        <v>8.5059563000000005E-2</v>
      </c>
      <c r="S127" s="5">
        <v>-0.91724352600000003</v>
      </c>
      <c r="T127" s="5">
        <v>0.16206767399999999</v>
      </c>
      <c r="U127" s="5">
        <v>0.51460183400000004</v>
      </c>
      <c r="V127" s="5">
        <v>25.721031750000002</v>
      </c>
    </row>
    <row r="128" spans="1:22">
      <c r="A128" s="5" t="s">
        <v>287</v>
      </c>
      <c r="B128" s="5">
        <v>62413</v>
      </c>
      <c r="C128" s="5">
        <v>-1.0165788E-2</v>
      </c>
      <c r="D128" s="5">
        <v>-0.75669944600000005</v>
      </c>
      <c r="E128" s="5">
        <v>0.18434877599999999</v>
      </c>
      <c r="F128" s="5">
        <v>0.50620883500000002</v>
      </c>
      <c r="G128" s="5">
        <v>30.590313299999998</v>
      </c>
      <c r="H128" s="5">
        <v>-0.166944659</v>
      </c>
      <c r="I128" s="5">
        <v>-0.55273660700000005</v>
      </c>
      <c r="J128" s="5">
        <v>0.227439632</v>
      </c>
      <c r="K128" s="5">
        <v>0.47765752700000003</v>
      </c>
      <c r="L128" s="5">
        <v>13.14964958</v>
      </c>
      <c r="M128" s="5">
        <v>-6.1264132999999998E-2</v>
      </c>
      <c r="N128" s="5">
        <v>-0.68062326500000003</v>
      </c>
      <c r="O128" s="5">
        <v>0.21483492100000001</v>
      </c>
      <c r="P128" s="5">
        <v>0.54074179899999997</v>
      </c>
      <c r="Q128" s="5">
        <v>21.382783</v>
      </c>
      <c r="R128" s="5">
        <v>-1.3741375E-2</v>
      </c>
      <c r="S128" s="5">
        <v>-0.75313702599999999</v>
      </c>
      <c r="T128" s="5">
        <v>0.19337079400000001</v>
      </c>
      <c r="U128" s="5">
        <v>0.52902047699999999</v>
      </c>
      <c r="V128" s="5">
        <v>22.684766759999999</v>
      </c>
    </row>
    <row r="129" spans="1:22">
      <c r="A129" s="5" t="s">
        <v>282</v>
      </c>
      <c r="B129" s="5">
        <v>62413</v>
      </c>
      <c r="C129" s="5">
        <v>-4.2811472000000003E-2</v>
      </c>
      <c r="D129" s="5">
        <v>-0.73437642599999997</v>
      </c>
      <c r="E129" s="5">
        <v>0.20624799999999999</v>
      </c>
      <c r="F129" s="5">
        <v>0.55276303299999996</v>
      </c>
      <c r="G129" s="5">
        <v>27.024526569999999</v>
      </c>
      <c r="H129" s="5">
        <v>-0.19705368000000001</v>
      </c>
      <c r="I129" s="5">
        <v>-0.56643846099999995</v>
      </c>
      <c r="J129" s="5">
        <v>0.23935168500000001</v>
      </c>
      <c r="K129" s="5">
        <v>0.51375662300000002</v>
      </c>
      <c r="L129" s="5">
        <v>10.485901050000001</v>
      </c>
      <c r="M129" s="5">
        <v>-7.2501237999999996E-2</v>
      </c>
      <c r="N129" s="5">
        <v>-0.68918610199999997</v>
      </c>
      <c r="O129" s="5">
        <v>0.209080135</v>
      </c>
      <c r="P129" s="5">
        <v>0.53183590300000005</v>
      </c>
      <c r="Q129" s="5">
        <v>22.504684040000001</v>
      </c>
      <c r="R129" s="5">
        <v>-3.6984105000000003E-2</v>
      </c>
      <c r="S129" s="5">
        <v>-0.73501042100000002</v>
      </c>
      <c r="T129" s="5">
        <v>0.18814931100000001</v>
      </c>
      <c r="U129" s="5">
        <v>0.50458133999999999</v>
      </c>
      <c r="V129" s="5">
        <v>24.87898624</v>
      </c>
    </row>
    <row r="130" spans="1:22">
      <c r="A130" s="5" t="s">
        <v>286</v>
      </c>
      <c r="B130" s="5">
        <v>62413</v>
      </c>
      <c r="C130" s="5">
        <v>3.2395871999999999E-2</v>
      </c>
      <c r="D130" s="5">
        <v>-0.82598181299999995</v>
      </c>
      <c r="E130" s="5">
        <v>0.18899534500000001</v>
      </c>
      <c r="F130" s="5">
        <v>0.55507457199999999</v>
      </c>
      <c r="G130" s="5">
        <v>30.22581984</v>
      </c>
      <c r="H130" s="5">
        <v>-0.207551872</v>
      </c>
      <c r="I130" s="5">
        <v>-0.70179232000000003</v>
      </c>
      <c r="J130" s="5">
        <v>0.25275763499999998</v>
      </c>
      <c r="K130" s="5">
        <v>0.65271143399999998</v>
      </c>
      <c r="L130" s="5">
        <v>14.241102059999999</v>
      </c>
      <c r="M130" s="5">
        <v>-1.2427326000000001E-2</v>
      </c>
      <c r="N130" s="5">
        <v>-0.77594340500000003</v>
      </c>
      <c r="O130" s="5">
        <v>0.20193722</v>
      </c>
      <c r="P130" s="5">
        <v>0.56539549099999997</v>
      </c>
      <c r="Q130" s="5">
        <v>25.958583610000002</v>
      </c>
      <c r="R130" s="5">
        <v>4.1355827999999997E-2</v>
      </c>
      <c r="S130" s="5">
        <v>-0.83963672199999995</v>
      </c>
      <c r="T130" s="5">
        <v>0.177656123</v>
      </c>
      <c r="U130" s="5">
        <v>0.52876697500000003</v>
      </c>
      <c r="V130" s="5">
        <v>29.912812450000001</v>
      </c>
    </row>
    <row r="131" spans="1:22">
      <c r="A131" s="5" t="s">
        <v>279</v>
      </c>
      <c r="B131" s="5">
        <v>62413</v>
      </c>
      <c r="C131" s="5">
        <v>1.0109920999999999E-2</v>
      </c>
      <c r="D131" s="5">
        <v>-0.85228762499999999</v>
      </c>
      <c r="E131" s="5">
        <v>0.157842118</v>
      </c>
      <c r="F131" s="5">
        <v>0.47475444999999999</v>
      </c>
      <c r="G131" s="5">
        <v>34.788041200000002</v>
      </c>
      <c r="H131" s="5">
        <v>-0.104605159</v>
      </c>
      <c r="I131" s="5">
        <v>-0.69703116799999998</v>
      </c>
      <c r="J131" s="5">
        <v>0.196890591</v>
      </c>
      <c r="K131" s="5">
        <v>0.50466872200000001</v>
      </c>
      <c r="L131" s="5">
        <v>17.82802152</v>
      </c>
      <c r="M131" s="5">
        <v>-8.1357478999999996E-2</v>
      </c>
      <c r="N131" s="5">
        <v>-0.703193858</v>
      </c>
      <c r="O131" s="5">
        <v>0.243969518</v>
      </c>
      <c r="P131" s="5">
        <v>0.63073077300000002</v>
      </c>
      <c r="Q131" s="5">
        <v>19.264990059999999</v>
      </c>
      <c r="R131" s="5">
        <v>4.4577037999999999E-2</v>
      </c>
      <c r="S131" s="5">
        <v>-0.88476829899999998</v>
      </c>
      <c r="T131" s="5">
        <v>0.15919351900000001</v>
      </c>
      <c r="U131" s="5">
        <v>0.49284620200000001</v>
      </c>
      <c r="V131" s="5">
        <v>37.953895520000003</v>
      </c>
    </row>
    <row r="132" spans="1:22">
      <c r="A132" s="5" t="s">
        <v>269</v>
      </c>
      <c r="B132" s="5">
        <v>62413</v>
      </c>
      <c r="C132" s="5">
        <v>4.0312492999999998E-2</v>
      </c>
      <c r="D132" s="5">
        <v>-0.83058997099999998</v>
      </c>
      <c r="E132" s="5">
        <v>0.14606126</v>
      </c>
      <c r="F132" s="5">
        <v>0.43137983800000002</v>
      </c>
      <c r="G132" s="5">
        <v>39.97242877</v>
      </c>
      <c r="H132" s="5">
        <v>-0.15717803</v>
      </c>
      <c r="I132" s="5">
        <v>-0.54662641000000001</v>
      </c>
      <c r="J132" s="5">
        <v>0.20404766099999999</v>
      </c>
      <c r="K132" s="5">
        <v>0.42407907500000003</v>
      </c>
      <c r="L132" s="5">
        <v>17.05627359</v>
      </c>
      <c r="M132" s="5">
        <v>-3.7424694000000001E-2</v>
      </c>
      <c r="N132" s="5">
        <v>-0.72382473300000005</v>
      </c>
      <c r="O132" s="5">
        <v>0.18478328499999999</v>
      </c>
      <c r="P132" s="5">
        <v>0.48616863799999999</v>
      </c>
      <c r="Q132" s="5">
        <v>31.113575390000001</v>
      </c>
      <c r="R132" s="5">
        <v>2.2093780000000001E-3</v>
      </c>
      <c r="S132" s="5">
        <v>-0.79904837200000001</v>
      </c>
      <c r="T132" s="5">
        <v>0.16593717499999999</v>
      </c>
      <c r="U132" s="5">
        <v>0.474369818</v>
      </c>
      <c r="V132" s="5">
        <v>31.100458379999999</v>
      </c>
    </row>
    <row r="133" spans="1:22">
      <c r="A133" s="5" t="s">
        <v>285</v>
      </c>
      <c r="B133" s="5">
        <v>62413</v>
      </c>
      <c r="C133" s="5">
        <v>-3.1798185E-2</v>
      </c>
      <c r="D133" s="5">
        <v>-0.74301914099999999</v>
      </c>
      <c r="E133" s="5">
        <v>0.21702903400000001</v>
      </c>
      <c r="F133" s="5">
        <v>0.58691025200000002</v>
      </c>
      <c r="G133" s="5">
        <v>25.962722750000001</v>
      </c>
      <c r="H133" s="5">
        <v>-0.163205816</v>
      </c>
      <c r="I133" s="5">
        <v>-0.69685099299999997</v>
      </c>
      <c r="J133" s="5">
        <v>0.21687794899999999</v>
      </c>
      <c r="K133" s="5">
        <v>0.556239025</v>
      </c>
      <c r="L133" s="5">
        <v>14.872068799999999</v>
      </c>
      <c r="M133" s="5">
        <v>-0.107542573</v>
      </c>
      <c r="N133" s="5">
        <v>-0.65369539300000001</v>
      </c>
      <c r="O133" s="5">
        <v>0.21304652499999999</v>
      </c>
      <c r="P133" s="5">
        <v>0.51803364900000004</v>
      </c>
      <c r="Q133" s="5">
        <v>17.209745689999998</v>
      </c>
      <c r="R133" s="5">
        <v>2.5860256000000002E-2</v>
      </c>
      <c r="S133" s="5">
        <v>-0.82468502300000002</v>
      </c>
      <c r="T133" s="5">
        <v>0.16258972699999999</v>
      </c>
      <c r="U133" s="5">
        <v>0.47735086999999998</v>
      </c>
      <c r="V133" s="5">
        <v>27.605833990000001</v>
      </c>
    </row>
    <row r="134" spans="1:22">
      <c r="A134" s="5" t="s">
        <v>349</v>
      </c>
      <c r="B134" s="5">
        <v>60413</v>
      </c>
      <c r="C134" s="5">
        <v>-3.825079E-2</v>
      </c>
      <c r="D134" s="5">
        <v>-0.717277422</v>
      </c>
      <c r="E134" s="5">
        <v>0.21213352399999999</v>
      </c>
      <c r="F134" s="5">
        <v>0.55765467199999996</v>
      </c>
      <c r="G134" s="5">
        <v>24.096110459999998</v>
      </c>
      <c r="H134" s="5">
        <v>-0.18365274500000001</v>
      </c>
      <c r="I134" s="5">
        <v>-0.56359722999999995</v>
      </c>
      <c r="J134" s="5">
        <v>0.22623644400000001</v>
      </c>
      <c r="K134" s="5">
        <v>0.482941801</v>
      </c>
      <c r="L134" s="5">
        <v>10.537169840000001</v>
      </c>
      <c r="M134" s="5">
        <v>-2.9046835E-2</v>
      </c>
      <c r="N134" s="5">
        <v>-0.74852642599999997</v>
      </c>
      <c r="O134" s="5">
        <v>0.212114525</v>
      </c>
      <c r="P134" s="5">
        <v>0.576845944</v>
      </c>
      <c r="Q134" s="5">
        <v>27.477909329999999</v>
      </c>
      <c r="R134" s="5">
        <v>-2.8648435E-2</v>
      </c>
      <c r="S134" s="5">
        <v>-0.73935842699999998</v>
      </c>
      <c r="T134" s="5">
        <v>0.15196910799999999</v>
      </c>
      <c r="U134" s="5">
        <v>0.40971523799999998</v>
      </c>
      <c r="V134" s="5">
        <v>30.219109370000002</v>
      </c>
    </row>
    <row r="135" spans="1:22">
      <c r="A135" s="5" t="s">
        <v>452</v>
      </c>
      <c r="B135" s="5">
        <v>61913</v>
      </c>
      <c r="C135" s="5">
        <v>4.8272849999999997E-3</v>
      </c>
      <c r="D135" s="5">
        <v>-0.74968621400000002</v>
      </c>
      <c r="E135" s="5">
        <v>0.17119760000000001</v>
      </c>
      <c r="F135" s="5">
        <v>0.46662243799999997</v>
      </c>
      <c r="G135" s="5">
        <v>27.309142730000001</v>
      </c>
      <c r="H135" s="5">
        <v>-0.139568633</v>
      </c>
      <c r="I135" s="5">
        <v>-0.55255807999999995</v>
      </c>
      <c r="J135" s="5">
        <v>0.20712829899999999</v>
      </c>
      <c r="K135" s="5">
        <v>0.43485369800000001</v>
      </c>
      <c r="L135" s="5">
        <v>16.791240770000002</v>
      </c>
      <c r="M135" s="5">
        <v>-0.14064043900000001</v>
      </c>
      <c r="N135" s="5">
        <v>-0.55421847499999999</v>
      </c>
      <c r="O135" s="5">
        <v>0.213081252</v>
      </c>
      <c r="P135" s="5">
        <v>0.448568837</v>
      </c>
      <c r="Q135" s="5">
        <v>17.865130270000002</v>
      </c>
      <c r="R135" s="5">
        <v>2.7450259999999998E-3</v>
      </c>
      <c r="S135" s="5">
        <v>-0.76152335999999998</v>
      </c>
      <c r="T135" s="5">
        <v>0.175340988</v>
      </c>
      <c r="U135" s="5">
        <v>0.48396000500000003</v>
      </c>
      <c r="V135" s="5">
        <v>23.889566299999998</v>
      </c>
    </row>
    <row r="136" spans="1:22">
      <c r="A136" s="5" t="s">
        <v>73</v>
      </c>
      <c r="B136" s="5">
        <v>52013</v>
      </c>
      <c r="C136" s="5">
        <v>2.174924E-3</v>
      </c>
      <c r="D136" s="5">
        <v>-0.80759011300000005</v>
      </c>
      <c r="E136" s="5">
        <v>0.15545735299999999</v>
      </c>
      <c r="F136" s="5">
        <v>0.44929138400000002</v>
      </c>
      <c r="G136" s="5">
        <v>36.885655370000002</v>
      </c>
      <c r="H136" s="5">
        <v>-0.119434254</v>
      </c>
      <c r="I136" s="5">
        <v>-0.66036727200000001</v>
      </c>
      <c r="J136" s="5">
        <v>0.24736139100000001</v>
      </c>
      <c r="K136" s="5">
        <v>0.60688408699999996</v>
      </c>
      <c r="L136" s="5">
        <v>17.781599</v>
      </c>
      <c r="M136" s="5">
        <v>3.7705460000000001E-3</v>
      </c>
      <c r="N136" s="5">
        <v>-0.78548503300000005</v>
      </c>
      <c r="O136" s="5">
        <v>0.22389004700000001</v>
      </c>
      <c r="P136" s="5">
        <v>0.63331184299999999</v>
      </c>
      <c r="Q136" s="5">
        <v>22.258485409999999</v>
      </c>
      <c r="R136" s="5">
        <v>1.3933381E-2</v>
      </c>
      <c r="S136" s="5">
        <v>-0.817584439</v>
      </c>
      <c r="T136" s="5">
        <v>0.17700363899999999</v>
      </c>
      <c r="U136" s="5">
        <v>0.51649716400000001</v>
      </c>
      <c r="V136" s="5">
        <v>30.846080789999998</v>
      </c>
    </row>
    <row r="137" spans="1:22">
      <c r="A137" s="5" t="s">
        <v>432</v>
      </c>
      <c r="B137" s="5">
        <v>52013</v>
      </c>
      <c r="C137" s="5">
        <v>-5.725864E-2</v>
      </c>
      <c r="D137" s="5">
        <v>-0.69173299499999996</v>
      </c>
      <c r="E137" s="5">
        <v>0.22230945199999999</v>
      </c>
      <c r="F137" s="5">
        <v>0.56722365900000005</v>
      </c>
      <c r="G137" s="5">
        <v>23.395820180000001</v>
      </c>
      <c r="H137" s="5">
        <v>-0.175967347</v>
      </c>
      <c r="I137" s="5">
        <v>-0.55320336599999997</v>
      </c>
      <c r="J137" s="5">
        <v>0.21682943299999999</v>
      </c>
      <c r="K137" s="5">
        <v>0.45572932999999999</v>
      </c>
      <c r="L137" s="5">
        <v>14.74503758</v>
      </c>
      <c r="M137" s="5">
        <v>-7.9348545000000006E-2</v>
      </c>
      <c r="N137" s="5">
        <v>-0.65286626800000003</v>
      </c>
      <c r="O137" s="5">
        <v>0.203245859</v>
      </c>
      <c r="P137" s="5">
        <v>0.49386030800000003</v>
      </c>
      <c r="Q137" s="5">
        <v>20.784060159999999</v>
      </c>
      <c r="R137" s="5">
        <v>-1.194774E-2</v>
      </c>
      <c r="S137" s="5">
        <v>-0.76098308100000001</v>
      </c>
      <c r="T137" s="5">
        <v>0.16278510400000001</v>
      </c>
      <c r="U137" s="5">
        <v>0.449022386</v>
      </c>
      <c r="V137" s="5">
        <v>28.476213439999999</v>
      </c>
    </row>
    <row r="138" spans="1:22">
      <c r="A138" s="5" t="s">
        <v>451</v>
      </c>
      <c r="B138" s="5">
        <v>62813</v>
      </c>
      <c r="C138" s="5">
        <v>1.1618406E-2</v>
      </c>
      <c r="D138" s="5">
        <v>-0.79870722100000002</v>
      </c>
      <c r="E138" s="5">
        <v>0.206077592</v>
      </c>
      <c r="F138" s="5">
        <v>0.59058436299999995</v>
      </c>
      <c r="G138" s="5">
        <v>26.066446289999998</v>
      </c>
      <c r="H138" s="5">
        <v>0.16273827499999999</v>
      </c>
      <c r="I138" s="5">
        <v>-1.154890631</v>
      </c>
      <c r="J138" s="5">
        <v>5.9472223999999997E-2</v>
      </c>
      <c r="K138" s="5">
        <v>0.21761216</v>
      </c>
      <c r="L138" s="5">
        <v>6.9905978559999999</v>
      </c>
      <c r="M138" s="5">
        <v>-6.0169189999999999E-3</v>
      </c>
      <c r="N138" s="5">
        <v>-0.78424074600000004</v>
      </c>
      <c r="O138" s="5">
        <v>0.186356348</v>
      </c>
      <c r="P138" s="5">
        <v>0.52648417599999997</v>
      </c>
      <c r="Q138" s="5">
        <v>25.77044149</v>
      </c>
      <c r="R138" s="5">
        <v>4.2527387999999999E-2</v>
      </c>
      <c r="S138" s="5">
        <v>-0.87275588999999998</v>
      </c>
      <c r="T138" s="5">
        <v>0.181221191</v>
      </c>
      <c r="U138" s="5">
        <v>0.55533701199999996</v>
      </c>
      <c r="V138" s="5">
        <v>29.720692190000001</v>
      </c>
    </row>
    <row r="139" spans="1:22">
      <c r="A139" s="5" t="s">
        <v>429</v>
      </c>
      <c r="B139" s="5">
        <v>60413</v>
      </c>
      <c r="C139" s="5">
        <v>-7.7155959999999996E-2</v>
      </c>
      <c r="D139" s="5">
        <v>-0.65099259600000003</v>
      </c>
      <c r="E139" s="5">
        <v>0.21517308199999999</v>
      </c>
      <c r="F139" s="5">
        <v>0.52138837400000004</v>
      </c>
      <c r="G139" s="5">
        <v>22.014423390000001</v>
      </c>
      <c r="H139" s="5">
        <v>-0.15568934400000001</v>
      </c>
      <c r="I139" s="5">
        <v>-0.55887691500000003</v>
      </c>
      <c r="J139" s="5">
        <v>0.21422117299999999</v>
      </c>
      <c r="K139" s="5">
        <v>0.45268243000000002</v>
      </c>
      <c r="L139" s="5">
        <v>11.58086207</v>
      </c>
      <c r="M139" s="5">
        <v>-0.78366607799999999</v>
      </c>
      <c r="N139" s="5">
        <v>-0.880042302</v>
      </c>
      <c r="O139" s="5">
        <v>0.14120448799999999</v>
      </c>
      <c r="P139" s="5">
        <v>0.366393044</v>
      </c>
      <c r="Q139" s="5">
        <v>31.946433540000001</v>
      </c>
      <c r="R139" s="5">
        <v>-6.7749527000000004E-2</v>
      </c>
      <c r="S139" s="5">
        <v>-0.66361099300000004</v>
      </c>
      <c r="T139" s="5">
        <v>0.178309351</v>
      </c>
      <c r="U139" s="5">
        <v>0.438979538</v>
      </c>
      <c r="V139" s="5">
        <v>23.568333450000001</v>
      </c>
    </row>
    <row r="140" spans="1:22">
      <c r="A140" s="5" t="s">
        <v>447</v>
      </c>
      <c r="B140" s="5">
        <v>51713</v>
      </c>
      <c r="C140" s="5">
        <v>3.1666074000000002E-2</v>
      </c>
      <c r="D140" s="5">
        <v>-0.83550678599999995</v>
      </c>
      <c r="E140" s="5">
        <v>0.144095636</v>
      </c>
      <c r="F140" s="5">
        <v>0.427436649</v>
      </c>
      <c r="G140" s="5">
        <v>39.811282220000002</v>
      </c>
      <c r="H140" s="5">
        <v>-3.9037413E-2</v>
      </c>
      <c r="I140" s="5">
        <v>-0.69260614300000001</v>
      </c>
      <c r="J140" s="5">
        <v>6.0858633000000002E-2</v>
      </c>
      <c r="K140" s="5">
        <v>0.15537198599999999</v>
      </c>
      <c r="L140" s="5">
        <v>14.427742869999999</v>
      </c>
      <c r="M140" s="5">
        <v>-7.2308044000000002E-2</v>
      </c>
      <c r="N140" s="5">
        <v>-0.67929464100000003</v>
      </c>
      <c r="O140" s="5">
        <v>0.21790978999999999</v>
      </c>
      <c r="P140" s="5">
        <v>0.54685435699999996</v>
      </c>
      <c r="Q140" s="5">
        <v>20.577990620000001</v>
      </c>
      <c r="R140" s="5">
        <v>3.4148880999999999E-2</v>
      </c>
      <c r="S140" s="5">
        <v>-0.89104843499999997</v>
      </c>
      <c r="T140" s="5">
        <v>0.16507776900000001</v>
      </c>
      <c r="U140" s="5">
        <v>0.51217652499999999</v>
      </c>
      <c r="V140" s="5">
        <v>35.870615350000001</v>
      </c>
    </row>
    <row r="141" spans="1:22">
      <c r="A141" s="5" t="s">
        <v>190</v>
      </c>
      <c r="B141" s="5">
        <v>52913</v>
      </c>
      <c r="C141" s="15">
        <v>-8.5099999999999995E-5</v>
      </c>
      <c r="D141" s="5">
        <v>-0.75913678399999995</v>
      </c>
      <c r="E141" s="5">
        <v>0.198790413</v>
      </c>
      <c r="F141" s="5">
        <v>0.54746205199999998</v>
      </c>
      <c r="G141" s="5">
        <v>31.876240070000001</v>
      </c>
      <c r="H141" s="5">
        <v>-0.18634051400000001</v>
      </c>
      <c r="I141" s="5">
        <v>-0.56347969399999998</v>
      </c>
      <c r="J141" s="5">
        <v>0.22372620300000001</v>
      </c>
      <c r="K141" s="5">
        <v>0.47771768100000001</v>
      </c>
      <c r="L141" s="5">
        <v>10.12955356</v>
      </c>
      <c r="M141" s="5">
        <v>-1.0956225999999999E-2</v>
      </c>
      <c r="N141" s="5">
        <v>-0.77302927300000002</v>
      </c>
      <c r="O141" s="5">
        <v>0.18886443999999999</v>
      </c>
      <c r="P141" s="5">
        <v>0.52753377999999995</v>
      </c>
      <c r="Q141" s="5">
        <v>32.029414490000001</v>
      </c>
      <c r="R141" s="5">
        <v>2.0840239E-2</v>
      </c>
      <c r="S141" s="5">
        <v>-0.83125408999999995</v>
      </c>
      <c r="T141" s="5">
        <v>0.17425885899999999</v>
      </c>
      <c r="U141" s="5">
        <v>0.51479510500000003</v>
      </c>
      <c r="V141" s="5">
        <v>34.96825303</v>
      </c>
    </row>
    <row r="142" spans="1:22">
      <c r="A142" s="5" t="s">
        <v>66</v>
      </c>
      <c r="B142" s="5">
        <v>60313</v>
      </c>
      <c r="C142" s="5">
        <v>-4.9273620000000002E-3</v>
      </c>
      <c r="D142" s="5">
        <v>-0.76732689799999998</v>
      </c>
      <c r="E142" s="5">
        <v>0.17475037700000001</v>
      </c>
      <c r="F142" s="5">
        <v>0.48507083699999998</v>
      </c>
      <c r="G142" s="5">
        <v>26.400073760000001</v>
      </c>
      <c r="H142" s="5">
        <v>-0.12856319599999999</v>
      </c>
      <c r="I142" s="5">
        <v>-0.62708359499999999</v>
      </c>
      <c r="J142" s="5">
        <v>0.22765276400000001</v>
      </c>
      <c r="K142" s="5">
        <v>0.53317545200000005</v>
      </c>
      <c r="L142" s="5">
        <v>19.826494310000001</v>
      </c>
      <c r="M142" s="5">
        <v>-3.2172328E-2</v>
      </c>
      <c r="N142" s="5">
        <v>-0.72144993700000004</v>
      </c>
      <c r="O142" s="5">
        <v>0.20025216500000001</v>
      </c>
      <c r="P142" s="5">
        <v>0.52891944000000002</v>
      </c>
      <c r="Q142" s="5">
        <v>24.195752150000001</v>
      </c>
      <c r="R142" s="5">
        <v>-1.3303051999999999E-2</v>
      </c>
      <c r="S142" s="5">
        <v>-0.75527483799999995</v>
      </c>
      <c r="T142" s="5">
        <v>0.17267206600000001</v>
      </c>
      <c r="U142" s="5">
        <v>0.47113125700000003</v>
      </c>
      <c r="V142" s="5">
        <v>29.924302059999999</v>
      </c>
    </row>
    <row r="143" spans="1:22">
      <c r="A143" s="5" t="s">
        <v>163</v>
      </c>
      <c r="B143" s="5">
        <v>60313</v>
      </c>
      <c r="C143" s="5">
        <v>-5.3103236999999998E-2</v>
      </c>
      <c r="D143" s="5">
        <v>-0.67592130500000003</v>
      </c>
      <c r="E143" s="5">
        <v>0.22075645299999999</v>
      </c>
      <c r="F143" s="5">
        <v>0.55241330600000005</v>
      </c>
      <c r="G143" s="5">
        <v>24.886284409999998</v>
      </c>
      <c r="H143" s="5">
        <v>-0.102331118</v>
      </c>
      <c r="I143" s="5">
        <v>-0.65773369699999995</v>
      </c>
      <c r="J143" s="5">
        <v>0.138400053</v>
      </c>
      <c r="K143" s="5">
        <v>0.33358760700000001</v>
      </c>
      <c r="L143" s="5">
        <v>23.236817980000001</v>
      </c>
      <c r="M143" s="5">
        <v>-8.3346994999999993E-2</v>
      </c>
      <c r="N143" s="5">
        <v>-0.64314496200000004</v>
      </c>
      <c r="O143" s="5">
        <v>0.185117804</v>
      </c>
      <c r="P143" s="5">
        <v>0.44412478</v>
      </c>
      <c r="Q143" s="5">
        <v>21.337976770000001</v>
      </c>
      <c r="R143" s="5">
        <v>-3.0544442000000002E-2</v>
      </c>
      <c r="S143" s="5">
        <v>-0.71452859800000001</v>
      </c>
      <c r="T143" s="5">
        <v>0.16628153700000001</v>
      </c>
      <c r="U143" s="5">
        <v>0.43544698300000001</v>
      </c>
      <c r="V143" s="5">
        <v>25.171249199999998</v>
      </c>
    </row>
    <row r="144" spans="1:22">
      <c r="A144" s="5" t="s">
        <v>168</v>
      </c>
      <c r="B144" s="5">
        <v>60313</v>
      </c>
      <c r="C144" s="5">
        <v>1.7217012E-2</v>
      </c>
      <c r="D144" s="5">
        <v>-0.80783817499999999</v>
      </c>
      <c r="E144" s="5">
        <v>0.14059687800000001</v>
      </c>
      <c r="F144" s="5">
        <v>0.40639425800000001</v>
      </c>
      <c r="G144" s="5">
        <v>37.448035439999998</v>
      </c>
      <c r="H144" s="5">
        <v>-3.0909659999999999E-2</v>
      </c>
      <c r="I144" s="5">
        <v>-0.74638139599999997</v>
      </c>
      <c r="J144" s="5">
        <v>0.16138997499999999</v>
      </c>
      <c r="K144" s="5">
        <v>0.43667902600000003</v>
      </c>
      <c r="L144" s="5">
        <v>26.92683311</v>
      </c>
      <c r="M144" s="5">
        <v>-4.3715590999999998E-2</v>
      </c>
      <c r="N144" s="5">
        <v>-0.74905194200000003</v>
      </c>
      <c r="O144" s="5">
        <v>0.19286525800000001</v>
      </c>
      <c r="P144" s="5">
        <v>0.52455156700000005</v>
      </c>
      <c r="Q144" s="5">
        <v>29.037602929999998</v>
      </c>
      <c r="R144" s="5">
        <v>-2.0673977999999999E-2</v>
      </c>
      <c r="S144" s="5">
        <v>-0.761006191</v>
      </c>
      <c r="T144" s="5">
        <v>0.15077711299999999</v>
      </c>
      <c r="U144" s="5">
        <v>0.41556132400000001</v>
      </c>
      <c r="V144" s="5">
        <v>32.115303670000003</v>
      </c>
    </row>
    <row r="145" spans="1:22">
      <c r="A145" s="5" t="s">
        <v>235</v>
      </c>
      <c r="B145" s="5">
        <v>52813</v>
      </c>
      <c r="C145" s="5">
        <v>2.0408994999999999E-2</v>
      </c>
      <c r="D145" s="5">
        <v>-0.81800334900000005</v>
      </c>
      <c r="E145" s="5">
        <v>0.183666677</v>
      </c>
      <c r="F145" s="5">
        <v>0.53563532599999997</v>
      </c>
      <c r="G145" s="5">
        <v>33.175294469999997</v>
      </c>
      <c r="H145" s="5">
        <v>-0.16851360800000001</v>
      </c>
      <c r="I145" s="5">
        <v>-0.64503763000000003</v>
      </c>
      <c r="J145" s="5">
        <v>0.21744519700000001</v>
      </c>
      <c r="K145" s="5">
        <v>0.52111902600000004</v>
      </c>
      <c r="L145" s="5">
        <v>17.05105953</v>
      </c>
      <c r="M145" s="5">
        <v>1.1829032999999999E-2</v>
      </c>
      <c r="N145" s="5">
        <v>-0.79009719899999997</v>
      </c>
      <c r="O145" s="5">
        <v>0.19102956099999999</v>
      </c>
      <c r="P145" s="5">
        <v>0.54281151900000002</v>
      </c>
      <c r="Q145" s="5">
        <v>30.652628870000001</v>
      </c>
      <c r="R145" s="5">
        <v>7.1079736000000004E-2</v>
      </c>
      <c r="S145" s="5">
        <v>-0.97716022499999999</v>
      </c>
      <c r="T145" s="5">
        <v>0.11298862</v>
      </c>
      <c r="U145" s="5">
        <v>0.36998379300000001</v>
      </c>
      <c r="V145" s="5">
        <v>57.080973559999997</v>
      </c>
    </row>
    <row r="146" spans="1:22">
      <c r="A146" s="5" t="s">
        <v>379</v>
      </c>
      <c r="B146" s="5">
        <v>52213</v>
      </c>
      <c r="C146" s="5">
        <v>-8.2370638999999995E-2</v>
      </c>
      <c r="D146" s="5">
        <v>-0.67034903899999998</v>
      </c>
      <c r="E146" s="5">
        <v>0.18925339399999999</v>
      </c>
      <c r="F146" s="5">
        <v>0.47030230699999998</v>
      </c>
      <c r="G146" s="5">
        <v>25.159387840000001</v>
      </c>
      <c r="H146" s="5">
        <v>-0.17284950099999999</v>
      </c>
      <c r="I146" s="5">
        <v>-0.60230971200000005</v>
      </c>
      <c r="J146" s="5">
        <v>0.22385332499999999</v>
      </c>
      <c r="K146" s="5">
        <v>0.50729002899999998</v>
      </c>
      <c r="L146" s="5">
        <v>15.86129066</v>
      </c>
      <c r="M146" s="5">
        <v>-0.108239878</v>
      </c>
      <c r="N146" s="5">
        <v>-0.63923825899999998</v>
      </c>
      <c r="O146" s="5">
        <v>0.229215578</v>
      </c>
      <c r="P146" s="5">
        <v>0.54694981099999995</v>
      </c>
      <c r="Q146" s="5">
        <v>19.009907819999999</v>
      </c>
      <c r="R146" s="5">
        <v>-9.6841126E-2</v>
      </c>
      <c r="S146" s="5">
        <v>-0.65228611800000003</v>
      </c>
      <c r="T146" s="5">
        <v>0.21290758400000001</v>
      </c>
      <c r="U146" s="5">
        <v>0.51694478700000002</v>
      </c>
      <c r="V146" s="5">
        <v>19.783674950000002</v>
      </c>
    </row>
    <row r="147" spans="1:22">
      <c r="A147" s="5" t="s">
        <v>378</v>
      </c>
      <c r="B147" s="5">
        <v>61213</v>
      </c>
      <c r="C147" s="5">
        <v>-7.7393667999999999E-2</v>
      </c>
      <c r="D147" s="5">
        <v>-0.64677398699999999</v>
      </c>
      <c r="E147" s="5">
        <v>0.19309626099999999</v>
      </c>
      <c r="F147" s="5">
        <v>0.46520045100000001</v>
      </c>
      <c r="G147" s="5">
        <v>22.481106090000001</v>
      </c>
      <c r="H147" s="5">
        <v>-0.107457576</v>
      </c>
      <c r="I147" s="5">
        <v>-0.655878619</v>
      </c>
      <c r="J147" s="5">
        <v>0.17976803499999999</v>
      </c>
      <c r="K147" s="5">
        <v>0.43748049500000002</v>
      </c>
      <c r="L147" s="5">
        <v>25.547623059999999</v>
      </c>
      <c r="M147" s="5">
        <v>-0.13395911899999999</v>
      </c>
      <c r="N147" s="5">
        <v>-0.57074217100000002</v>
      </c>
      <c r="O147" s="5">
        <v>0.21707095300000001</v>
      </c>
      <c r="P147" s="5">
        <v>0.469120488</v>
      </c>
      <c r="Q147" s="5">
        <v>17.356390959999999</v>
      </c>
      <c r="R147" s="5">
        <v>-0.104808585</v>
      </c>
      <c r="S147" s="5">
        <v>-0.61703813299999999</v>
      </c>
      <c r="T147" s="5">
        <v>0.205024135</v>
      </c>
      <c r="U147" s="5">
        <v>0.474312601</v>
      </c>
      <c r="V147" s="5">
        <v>22.363271529999999</v>
      </c>
    </row>
    <row r="148" spans="1:22">
      <c r="A148" s="5" t="s">
        <v>358</v>
      </c>
      <c r="B148" s="5">
        <v>61813</v>
      </c>
      <c r="C148" s="5">
        <v>-1.0730004E-2</v>
      </c>
      <c r="D148" s="5">
        <v>-0.79280805799999998</v>
      </c>
      <c r="E148" s="5">
        <v>0.20970939599999999</v>
      </c>
      <c r="F148" s="5">
        <v>0.59738334999999998</v>
      </c>
      <c r="G148" s="5">
        <v>22.13449421</v>
      </c>
      <c r="H148" s="5">
        <v>-8.1205496000000002E-2</v>
      </c>
      <c r="I148" s="5">
        <v>-0.72010801599999996</v>
      </c>
      <c r="J148" s="5">
        <v>0.208358669</v>
      </c>
      <c r="K148" s="5">
        <v>0.54960311100000003</v>
      </c>
      <c r="L148" s="5">
        <v>18.824118380000002</v>
      </c>
      <c r="M148" s="5">
        <v>-2.05498E-4</v>
      </c>
      <c r="N148" s="5">
        <v>-0.79453646099999997</v>
      </c>
      <c r="O148" s="5">
        <v>0.216168265</v>
      </c>
      <c r="P148" s="5">
        <v>0.61601347399999995</v>
      </c>
      <c r="Q148" s="5">
        <v>22.365794390000001</v>
      </c>
      <c r="R148" s="5">
        <v>2.7069459000000001E-2</v>
      </c>
      <c r="S148" s="5">
        <v>-0.83335114300000002</v>
      </c>
      <c r="T148" s="5">
        <v>0.183504418</v>
      </c>
      <c r="U148" s="5">
        <v>0.54323411799999999</v>
      </c>
      <c r="V148" s="5">
        <v>22.894335229999999</v>
      </c>
    </row>
    <row r="149" spans="1:22">
      <c r="A149" s="5" t="s">
        <v>376</v>
      </c>
      <c r="B149" s="5">
        <v>52213</v>
      </c>
      <c r="C149" s="5">
        <v>4.9983969999999999E-3</v>
      </c>
      <c r="D149" s="5">
        <v>-0.79495868199999997</v>
      </c>
      <c r="E149" s="5">
        <v>0.19467800499999999</v>
      </c>
      <c r="F149" s="5">
        <v>0.55587163100000003</v>
      </c>
      <c r="G149" s="5">
        <v>36.430943620000001</v>
      </c>
      <c r="H149" s="5">
        <v>-0.17241962199999999</v>
      </c>
      <c r="I149" s="5">
        <v>-0.61670470700000002</v>
      </c>
      <c r="J149" s="5">
        <v>0.24280620999999999</v>
      </c>
      <c r="K149" s="5">
        <v>0.56170867400000002</v>
      </c>
      <c r="L149" s="5">
        <v>17.362845010000001</v>
      </c>
      <c r="M149" s="5">
        <v>-3.3916582000000001E-2</v>
      </c>
      <c r="N149" s="5">
        <v>-0.71942402000000005</v>
      </c>
      <c r="O149" s="5">
        <v>0.21678098900000001</v>
      </c>
      <c r="P149" s="5">
        <v>0.57139488800000005</v>
      </c>
      <c r="Q149" s="5">
        <v>22.19032073</v>
      </c>
      <c r="R149" s="5">
        <v>-5.6945320000000004E-3</v>
      </c>
      <c r="S149" s="5">
        <v>-0.77624800199999999</v>
      </c>
      <c r="T149" s="5">
        <v>0.16933119999999999</v>
      </c>
      <c r="U149" s="5">
        <v>0.47453844299999998</v>
      </c>
      <c r="V149" s="5">
        <v>34.272106170000001</v>
      </c>
    </row>
    <row r="150" spans="1:22">
      <c r="A150" s="5" t="s">
        <v>124</v>
      </c>
      <c r="B150" s="5">
        <v>52413</v>
      </c>
      <c r="C150" s="5">
        <v>1.5990170000000001E-3</v>
      </c>
      <c r="D150" s="5">
        <v>-0.78769104599999995</v>
      </c>
      <c r="E150" s="5">
        <v>0.184847344</v>
      </c>
      <c r="F150" s="5">
        <v>0.52398710500000001</v>
      </c>
      <c r="G150" s="5">
        <v>33.948926729999997</v>
      </c>
      <c r="H150" s="5">
        <v>-0.12431716900000001</v>
      </c>
      <c r="I150" s="5">
        <v>-0.65456389000000004</v>
      </c>
      <c r="J150" s="5">
        <v>0.21322728599999999</v>
      </c>
      <c r="K150" s="5">
        <v>0.51912075300000005</v>
      </c>
      <c r="L150" s="5">
        <v>15.170182540000001</v>
      </c>
      <c r="M150" s="5">
        <v>-4.3076559E-2</v>
      </c>
      <c r="N150" s="5">
        <v>-0.74711070800000001</v>
      </c>
      <c r="O150" s="5">
        <v>0.188429138</v>
      </c>
      <c r="P150" s="5">
        <v>0.51202219000000004</v>
      </c>
      <c r="Q150" s="5">
        <v>26.049742599999998</v>
      </c>
      <c r="R150" s="5">
        <v>-5.6581699999999997E-3</v>
      </c>
      <c r="S150" s="5">
        <v>-0.81676354299999998</v>
      </c>
      <c r="T150" s="5">
        <v>0.15829559800000001</v>
      </c>
      <c r="U150" s="5">
        <v>0.46086720599999997</v>
      </c>
      <c r="V150" s="5">
        <v>33.873525309999998</v>
      </c>
    </row>
    <row r="151" spans="1:22">
      <c r="A151" s="5" t="s">
        <v>277</v>
      </c>
      <c r="B151" s="5">
        <v>62413</v>
      </c>
      <c r="C151" s="5">
        <v>-2.8539801E-2</v>
      </c>
      <c r="D151" s="5">
        <v>-0.70442918700000001</v>
      </c>
      <c r="E151" s="5">
        <v>0.16875017</v>
      </c>
      <c r="F151" s="5">
        <v>0.43711445199999999</v>
      </c>
      <c r="G151" s="5">
        <v>27.313518779999999</v>
      </c>
      <c r="H151" s="5">
        <v>-0.194748331</v>
      </c>
      <c r="I151" s="5">
        <v>-0.28649085299999999</v>
      </c>
      <c r="J151" s="5">
        <v>4.1219064999999999E-2</v>
      </c>
      <c r="K151" s="5">
        <v>9.6726798000000003E-2</v>
      </c>
      <c r="L151" s="5">
        <v>11.795473980000001</v>
      </c>
      <c r="M151" s="5">
        <v>-0.15448747600000001</v>
      </c>
      <c r="N151" s="5">
        <v>-0.52758607599999996</v>
      </c>
      <c r="O151" s="5">
        <v>0.209358557</v>
      </c>
      <c r="P151" s="5">
        <v>0.42136764700000001</v>
      </c>
      <c r="Q151" s="5">
        <v>17.304004509999999</v>
      </c>
      <c r="R151" s="5">
        <v>-6.3367016999999998E-2</v>
      </c>
      <c r="S151" s="5">
        <v>-0.67076477300000004</v>
      </c>
      <c r="T151" s="5">
        <v>0.17921119599999999</v>
      </c>
      <c r="U151" s="5">
        <v>0.44513476000000002</v>
      </c>
      <c r="V151" s="5">
        <v>26.750218749999998</v>
      </c>
    </row>
    <row r="152" spans="1:22">
      <c r="A152" s="5" t="s">
        <v>281</v>
      </c>
      <c r="B152" s="5">
        <v>62413</v>
      </c>
      <c r="C152" s="5">
        <v>2.3186057999999999E-2</v>
      </c>
      <c r="D152" s="5">
        <v>-0.80885094099999999</v>
      </c>
      <c r="E152" s="5">
        <v>0.19641241700000001</v>
      </c>
      <c r="F152" s="5">
        <v>0.56840015099999996</v>
      </c>
      <c r="G152" s="5">
        <v>28.402863459999999</v>
      </c>
      <c r="H152" s="5">
        <v>-8.9888243000000007E-2</v>
      </c>
      <c r="I152" s="5">
        <v>-0.687807269</v>
      </c>
      <c r="J152" s="5">
        <v>0.15019998400000001</v>
      </c>
      <c r="K152" s="5">
        <v>0.381404984</v>
      </c>
      <c r="L152" s="5">
        <v>21.857554270000001</v>
      </c>
      <c r="M152" s="5">
        <v>-7.4210939000000004E-2</v>
      </c>
      <c r="N152" s="5">
        <v>-0.69530549799999997</v>
      </c>
      <c r="O152" s="5">
        <v>0.223654406</v>
      </c>
      <c r="P152" s="5">
        <v>0.57312247000000005</v>
      </c>
      <c r="Q152" s="5">
        <v>20.318035299999998</v>
      </c>
      <c r="R152" s="5">
        <v>7.5880499999999998E-3</v>
      </c>
      <c r="S152" s="5">
        <v>-0.80985693700000005</v>
      </c>
      <c r="T152" s="5">
        <v>0.186646218</v>
      </c>
      <c r="U152" s="5">
        <v>0.54030544599999997</v>
      </c>
      <c r="V152" s="5">
        <v>20.028322679999999</v>
      </c>
    </row>
    <row r="153" spans="1:22">
      <c r="A153" s="5" t="s">
        <v>932</v>
      </c>
      <c r="B153" s="5">
        <v>52713</v>
      </c>
      <c r="C153" s="5">
        <v>1.1125288000000001E-2</v>
      </c>
      <c r="D153" s="5">
        <v>-0.77774071300000003</v>
      </c>
      <c r="E153" s="5">
        <v>0.19658481899999999</v>
      </c>
      <c r="F153" s="5">
        <v>0.55145681700000004</v>
      </c>
      <c r="G153" s="5">
        <v>32.016973299999997</v>
      </c>
      <c r="H153" s="5">
        <v>-0.13043194999999999</v>
      </c>
      <c r="I153" s="5">
        <v>-0.60621239100000002</v>
      </c>
      <c r="J153" s="5">
        <v>0.21775082300000001</v>
      </c>
      <c r="K153" s="5">
        <v>0.49585114000000002</v>
      </c>
      <c r="L153" s="5">
        <v>16.117835750000001</v>
      </c>
      <c r="M153" s="5">
        <v>-2.1697904E-2</v>
      </c>
      <c r="N153" s="5">
        <v>-0.74927596299999999</v>
      </c>
      <c r="O153" s="5">
        <v>0.18701904799999999</v>
      </c>
      <c r="P153" s="5">
        <v>0.50955932999999998</v>
      </c>
      <c r="Q153" s="5">
        <v>31.309905830000002</v>
      </c>
      <c r="R153" s="5">
        <v>3.5481113000000002E-2</v>
      </c>
      <c r="S153" s="5">
        <v>-0.83096851800000004</v>
      </c>
      <c r="T153" s="5">
        <v>0.15848606500000001</v>
      </c>
      <c r="U153" s="5">
        <v>0.46821782099999998</v>
      </c>
      <c r="V153" s="5">
        <v>31.145547959999998</v>
      </c>
    </row>
    <row r="154" spans="1:22">
      <c r="A154" s="5" t="s">
        <v>275</v>
      </c>
      <c r="B154" s="5">
        <v>62413</v>
      </c>
      <c r="C154" s="5">
        <v>1.9910771000000001E-2</v>
      </c>
      <c r="D154" s="5">
        <v>-0.78754307000000001</v>
      </c>
      <c r="E154" s="5">
        <v>0.16221569399999999</v>
      </c>
      <c r="F154" s="5">
        <v>0.45979329499999999</v>
      </c>
      <c r="G154" s="5">
        <v>31.39774933</v>
      </c>
      <c r="H154" s="5">
        <v>-8.0612319000000002E-2</v>
      </c>
      <c r="I154" s="5">
        <v>-0.62281716200000004</v>
      </c>
      <c r="J154" s="5">
        <v>0.19091034300000001</v>
      </c>
      <c r="K154" s="5">
        <v>0.44545279300000001</v>
      </c>
      <c r="L154" s="5">
        <v>17.86097977</v>
      </c>
      <c r="M154" s="5">
        <v>-3.5889332000000003E-2</v>
      </c>
      <c r="N154" s="5">
        <v>-0.69894968999999996</v>
      </c>
      <c r="O154" s="5">
        <v>0.18160304899999999</v>
      </c>
      <c r="P154" s="5">
        <v>0.46691313899999998</v>
      </c>
      <c r="Q154" s="5">
        <v>29.172598700000002</v>
      </c>
      <c r="R154" s="5">
        <v>4.2823908000000001E-2</v>
      </c>
      <c r="S154" s="5">
        <v>-0.828565522</v>
      </c>
      <c r="T154" s="5">
        <v>0.141147986</v>
      </c>
      <c r="U154" s="5">
        <v>0.41541157400000001</v>
      </c>
      <c r="V154" s="5">
        <v>32.022081149999998</v>
      </c>
    </row>
    <row r="155" spans="1:22">
      <c r="A155" s="5" t="s">
        <v>278</v>
      </c>
      <c r="B155" s="5">
        <v>62413</v>
      </c>
      <c r="C155" s="5">
        <v>-3.5948806999999999E-2</v>
      </c>
      <c r="D155" s="5">
        <v>-0.75000427300000005</v>
      </c>
      <c r="E155" s="5">
        <v>0.17725634900000001</v>
      </c>
      <c r="F155" s="5">
        <v>0.48324999200000002</v>
      </c>
      <c r="G155" s="5">
        <v>27.756788050000001</v>
      </c>
      <c r="H155" s="5">
        <v>-0.15280776700000001</v>
      </c>
      <c r="I155" s="5">
        <v>-0.58032785499999995</v>
      </c>
      <c r="J155" s="5">
        <v>0.215518563</v>
      </c>
      <c r="K155" s="5">
        <v>0.472732439</v>
      </c>
      <c r="L155" s="5">
        <v>13.92814546</v>
      </c>
      <c r="M155" s="5">
        <v>-0.110517822</v>
      </c>
      <c r="N155" s="5">
        <v>-0.63770877100000001</v>
      </c>
      <c r="O155" s="5">
        <v>0.231269317</v>
      </c>
      <c r="P155" s="5">
        <v>0.55044239399999995</v>
      </c>
      <c r="Q155" s="5">
        <v>18.496423199999999</v>
      </c>
      <c r="R155" s="5">
        <v>-4.8076612999999997E-2</v>
      </c>
      <c r="S155" s="5">
        <v>-0.68981537699999995</v>
      </c>
      <c r="T155" s="5">
        <v>0.223869493</v>
      </c>
      <c r="U155" s="5">
        <v>0.56981510599999996</v>
      </c>
      <c r="V155" s="5">
        <v>17.614895099999998</v>
      </c>
    </row>
    <row r="156" spans="1:22">
      <c r="A156" s="5" t="s">
        <v>446</v>
      </c>
      <c r="B156" s="5">
        <v>52013</v>
      </c>
      <c r="C156" s="5">
        <v>9.8771658999999998E-2</v>
      </c>
      <c r="D156" s="5">
        <v>-0.94826307799999998</v>
      </c>
      <c r="E156" s="5">
        <v>0.139848729</v>
      </c>
      <c r="F156" s="5">
        <v>0.454277757</v>
      </c>
      <c r="G156" s="5">
        <v>51.421844720000003</v>
      </c>
      <c r="H156" s="5">
        <v>-9.4894793000000005E-2</v>
      </c>
      <c r="I156" s="5">
        <v>-0.69035877899999998</v>
      </c>
      <c r="J156" s="5">
        <v>0.21592161700000001</v>
      </c>
      <c r="K156" s="5">
        <v>0.55000997699999998</v>
      </c>
      <c r="L156" s="5">
        <v>18.688155269999999</v>
      </c>
      <c r="M156" s="5">
        <v>5.9416199999999999E-3</v>
      </c>
      <c r="N156" s="5">
        <v>-0.78237175199999998</v>
      </c>
      <c r="O156" s="5">
        <v>0.17624711900000001</v>
      </c>
      <c r="P156" s="5">
        <v>0.49699331000000002</v>
      </c>
      <c r="Q156" s="5">
        <v>29.945428549999999</v>
      </c>
      <c r="R156" s="5">
        <v>9.4233338999999999E-2</v>
      </c>
      <c r="S156" s="5">
        <v>-0.95552730399999997</v>
      </c>
      <c r="T156" s="5">
        <v>0.13961728300000001</v>
      </c>
      <c r="U156" s="5">
        <v>0.45438750900000002</v>
      </c>
      <c r="V156" s="5">
        <v>33.917660910000002</v>
      </c>
    </row>
    <row r="157" spans="1:22">
      <c r="A157" s="5" t="s">
        <v>444</v>
      </c>
      <c r="B157" s="5">
        <v>52013</v>
      </c>
      <c r="C157" s="5">
        <v>-0.10116620799999999</v>
      </c>
      <c r="D157" s="5">
        <v>-0.64885531100000005</v>
      </c>
      <c r="E157" s="5">
        <v>0.212633392</v>
      </c>
      <c r="F157" s="5">
        <v>0.51395626299999997</v>
      </c>
      <c r="G157" s="5">
        <v>21.15698368</v>
      </c>
      <c r="H157" s="5">
        <v>-0.15833365599999999</v>
      </c>
      <c r="I157" s="5">
        <v>-0.57736563699999999</v>
      </c>
      <c r="J157" s="5">
        <v>0.20834650199999999</v>
      </c>
      <c r="K157" s="5">
        <v>0.45487834700000002</v>
      </c>
      <c r="L157" s="5">
        <v>14.3841243</v>
      </c>
      <c r="M157" s="5">
        <v>-0.117585733</v>
      </c>
      <c r="N157" s="5">
        <v>-0.612463545</v>
      </c>
      <c r="O157" s="5">
        <v>0.22182391100000001</v>
      </c>
      <c r="P157" s="5">
        <v>0.51009319600000003</v>
      </c>
      <c r="Q157" s="5">
        <v>17.990131819999998</v>
      </c>
      <c r="R157" s="5">
        <v>-9.7644486000000003E-2</v>
      </c>
      <c r="S157" s="5">
        <v>-0.631855956</v>
      </c>
      <c r="T157" s="5">
        <v>0.22906700899999999</v>
      </c>
      <c r="U157" s="5">
        <v>0.54118830100000004</v>
      </c>
      <c r="V157" s="5">
        <v>17.195198340000001</v>
      </c>
    </row>
    <row r="158" spans="1:22">
      <c r="A158" s="5" t="s">
        <v>313</v>
      </c>
      <c r="B158" s="5">
        <v>61013</v>
      </c>
      <c r="C158" s="5">
        <v>-1.0409259000000001E-2</v>
      </c>
      <c r="D158" s="5">
        <v>-0.77558432399999999</v>
      </c>
      <c r="E158" s="5">
        <v>0.15526584700000001</v>
      </c>
      <c r="F158" s="5">
        <v>0.43469120999999999</v>
      </c>
      <c r="G158" s="5">
        <v>34.165816040000003</v>
      </c>
      <c r="H158" s="5">
        <v>-0.14299524599999999</v>
      </c>
      <c r="I158" s="5">
        <v>-0.61742809200000004</v>
      </c>
      <c r="J158" s="5">
        <v>0.192933836</v>
      </c>
      <c r="K158" s="5">
        <v>0.44675695599999998</v>
      </c>
      <c r="L158" s="5">
        <v>15.649942660000001</v>
      </c>
      <c r="M158" s="5">
        <v>-9.0029149000000003E-2</v>
      </c>
      <c r="N158" s="5">
        <v>-0.66100214800000001</v>
      </c>
      <c r="O158" s="5">
        <v>0.217710761</v>
      </c>
      <c r="P158" s="5">
        <v>0.53457953499999999</v>
      </c>
      <c r="Q158" s="5">
        <v>18.70983331</v>
      </c>
      <c r="R158" s="5">
        <v>3.2033813000000001E-2</v>
      </c>
      <c r="S158" s="5">
        <v>-0.83146813900000005</v>
      </c>
      <c r="T158" s="5">
        <v>0.15067106299999999</v>
      </c>
      <c r="U158" s="5">
        <v>0.44531950599999998</v>
      </c>
      <c r="V158" s="5">
        <v>35.801035800000001</v>
      </c>
    </row>
    <row r="159" spans="1:22">
      <c r="A159" s="5" t="s">
        <v>255</v>
      </c>
      <c r="B159" s="5">
        <v>62513</v>
      </c>
      <c r="C159" s="5">
        <v>2.8215566000000001E-2</v>
      </c>
      <c r="D159" s="5">
        <v>-0.84393478</v>
      </c>
      <c r="E159" s="5">
        <v>0.15467536300000001</v>
      </c>
      <c r="F159" s="5">
        <v>0.461918944</v>
      </c>
      <c r="G159" s="5">
        <v>32.945930259999997</v>
      </c>
      <c r="H159" s="5">
        <v>-6.6602932000000004E-2</v>
      </c>
      <c r="I159" s="5">
        <v>-0.72941187900000004</v>
      </c>
      <c r="J159" s="5">
        <v>0.19725110900000001</v>
      </c>
      <c r="K159" s="5">
        <v>0.52118197200000005</v>
      </c>
      <c r="L159" s="5">
        <v>19.32985343</v>
      </c>
      <c r="M159" s="5">
        <v>-6.2325234E-2</v>
      </c>
      <c r="N159" s="5">
        <v>-0.70701681400000005</v>
      </c>
      <c r="O159" s="5">
        <v>0.20673145500000001</v>
      </c>
      <c r="P159" s="5">
        <v>0.53711214399999996</v>
      </c>
      <c r="Q159" s="5">
        <v>20.048748799999998</v>
      </c>
      <c r="R159" s="5">
        <v>3.2159635999999998E-2</v>
      </c>
      <c r="S159" s="5">
        <v>-0.885339337</v>
      </c>
      <c r="T159" s="5">
        <v>0.15831508599999999</v>
      </c>
      <c r="U159" s="5">
        <v>0.49010804099999999</v>
      </c>
      <c r="V159" s="5">
        <v>32.348449850000002</v>
      </c>
    </row>
    <row r="160" spans="1:22">
      <c r="A160" s="5" t="s">
        <v>256</v>
      </c>
      <c r="B160" s="5">
        <v>81313</v>
      </c>
      <c r="C160" s="5">
        <v>-4.3975934000000001E-2</v>
      </c>
      <c r="D160" s="5">
        <v>-0.68900287299999996</v>
      </c>
      <c r="E160" s="5">
        <v>0.203991005</v>
      </c>
      <c r="F160" s="5">
        <v>0.51874845999999997</v>
      </c>
      <c r="G160" s="5">
        <v>25.78634503</v>
      </c>
      <c r="H160" s="5">
        <v>-8.2652934999999997E-2</v>
      </c>
      <c r="I160" s="5">
        <v>-0.65312690299999998</v>
      </c>
      <c r="J160" s="5">
        <v>0.18257990700000001</v>
      </c>
      <c r="K160" s="5">
        <v>0.44340024</v>
      </c>
      <c r="L160" s="5">
        <v>22.51012837</v>
      </c>
      <c r="M160" s="5" t="s">
        <v>7</v>
      </c>
      <c r="N160" s="5" t="s">
        <v>7</v>
      </c>
      <c r="O160" s="5" t="s">
        <v>7</v>
      </c>
      <c r="P160" s="5" t="s">
        <v>7</v>
      </c>
      <c r="Q160" s="5" t="s">
        <v>7</v>
      </c>
      <c r="R160" s="5">
        <v>-3.6244134999999997E-2</v>
      </c>
      <c r="S160" s="5">
        <v>-0.70525179900000001</v>
      </c>
      <c r="T160" s="5">
        <v>0.15700065899999999</v>
      </c>
      <c r="U160" s="5">
        <v>0.40711387399999999</v>
      </c>
      <c r="V160" s="5">
        <v>29.689650149999999</v>
      </c>
    </row>
    <row r="161" spans="1:22">
      <c r="A161" s="5" t="s">
        <v>169</v>
      </c>
      <c r="B161" s="5">
        <v>60313</v>
      </c>
      <c r="C161" s="5">
        <v>8.6294079999999999E-3</v>
      </c>
      <c r="D161" s="5">
        <v>-0.78953268700000001</v>
      </c>
      <c r="E161" s="5">
        <v>0.175212233</v>
      </c>
      <c r="F161" s="5">
        <v>0.49758995499999997</v>
      </c>
      <c r="G161" s="5">
        <v>32.104439550000002</v>
      </c>
      <c r="H161" s="5">
        <v>-0.167461994</v>
      </c>
      <c r="I161" s="5">
        <v>-0.58512094299999995</v>
      </c>
      <c r="J161" s="5">
        <v>0.21629182</v>
      </c>
      <c r="K161" s="5">
        <v>0.47781678100000002</v>
      </c>
      <c r="L161" s="5">
        <v>13.945097029999999</v>
      </c>
      <c r="M161" s="5">
        <v>-7.8016480999999999E-2</v>
      </c>
      <c r="N161" s="5">
        <v>-0.71868014800000002</v>
      </c>
      <c r="O161" s="5">
        <v>0.18594920200000001</v>
      </c>
      <c r="P161" s="5">
        <v>0.48991864899999998</v>
      </c>
      <c r="Q161" s="5">
        <v>27.613054519999999</v>
      </c>
      <c r="R161" s="5">
        <v>5.6891327999999998E-2</v>
      </c>
      <c r="S161" s="5">
        <v>-0.93708330399999995</v>
      </c>
      <c r="T161" s="5">
        <v>0.12231536899999999</v>
      </c>
      <c r="U161" s="5">
        <v>0.39225143600000001</v>
      </c>
      <c r="V161" s="5">
        <v>35.665597040000002</v>
      </c>
    </row>
    <row r="162" spans="1:22">
      <c r="A162" s="5" t="s">
        <v>442</v>
      </c>
      <c r="B162" s="5">
        <v>62813</v>
      </c>
      <c r="C162" s="5">
        <v>-2.9119523000000001E-2</v>
      </c>
      <c r="D162" s="5">
        <v>-0.76568192599999996</v>
      </c>
      <c r="E162" s="5">
        <v>0.134065763</v>
      </c>
      <c r="F162" s="5">
        <v>0.37152620600000003</v>
      </c>
      <c r="G162" s="5">
        <v>35.131410799999998</v>
      </c>
      <c r="H162" s="5">
        <v>-0.137074892</v>
      </c>
      <c r="I162" s="5">
        <v>-0.63500272899999999</v>
      </c>
      <c r="J162" s="5">
        <v>0.22678115700000001</v>
      </c>
      <c r="K162" s="5">
        <v>0.53741040900000003</v>
      </c>
      <c r="L162" s="5">
        <v>17.975654890000001</v>
      </c>
      <c r="M162" s="5">
        <v>-5.5907116999999999E-2</v>
      </c>
      <c r="N162" s="5">
        <v>-0.71802072299999997</v>
      </c>
      <c r="O162" s="5">
        <v>0.18330850200000001</v>
      </c>
      <c r="P162" s="5">
        <v>0.48294736100000002</v>
      </c>
      <c r="Q162" s="5">
        <v>24.294529610000001</v>
      </c>
      <c r="R162" s="5">
        <v>1.3374482E-2</v>
      </c>
      <c r="S162" s="5">
        <v>-0.82319028299999997</v>
      </c>
      <c r="T162" s="5">
        <v>0.17488631599999999</v>
      </c>
      <c r="U162" s="5">
        <v>0.51302906800000003</v>
      </c>
      <c r="V162" s="5">
        <v>34.90040819</v>
      </c>
    </row>
    <row r="163" spans="1:22">
      <c r="A163" s="5" t="s">
        <v>401</v>
      </c>
      <c r="B163" s="5">
        <v>61313</v>
      </c>
      <c r="C163" s="5">
        <v>0.101264965</v>
      </c>
      <c r="D163" s="5">
        <v>-0.94482898900000001</v>
      </c>
      <c r="E163" s="5">
        <v>0.13119302399999999</v>
      </c>
      <c r="F163" s="5">
        <v>0.425417253</v>
      </c>
      <c r="G163" s="5">
        <v>44.178543900000001</v>
      </c>
      <c r="H163" s="5">
        <v>-0.15637400100000001</v>
      </c>
      <c r="I163" s="5">
        <v>-0.57436235800000002</v>
      </c>
      <c r="J163" s="5">
        <v>0.24098314100000001</v>
      </c>
      <c r="K163" s="5">
        <v>0.52371925200000002</v>
      </c>
      <c r="L163" s="5">
        <v>14.860344080000001</v>
      </c>
      <c r="M163" s="5">
        <v>8.6026809999999992E-3</v>
      </c>
      <c r="N163" s="5">
        <v>-0.75889113500000005</v>
      </c>
      <c r="O163" s="5">
        <v>0.19512352199999999</v>
      </c>
      <c r="P163" s="5">
        <v>0.53710149900000004</v>
      </c>
      <c r="Q163" s="5">
        <v>26.499439110000001</v>
      </c>
      <c r="R163" s="5">
        <v>0.120174768</v>
      </c>
      <c r="S163" s="5">
        <v>-1.024229383</v>
      </c>
      <c r="T163" s="5">
        <v>0.115242574</v>
      </c>
      <c r="U163" s="5">
        <v>0.39333964900000001</v>
      </c>
      <c r="V163" s="5">
        <v>24.419550910000002</v>
      </c>
    </row>
    <row r="164" spans="1:22">
      <c r="A164" s="5" t="s">
        <v>292</v>
      </c>
      <c r="B164" s="5">
        <v>62513</v>
      </c>
      <c r="C164" s="5">
        <v>-3.4013321999999999E-2</v>
      </c>
      <c r="D164" s="5">
        <v>-0.74904731400000002</v>
      </c>
      <c r="E164" s="5">
        <v>0.186912034</v>
      </c>
      <c r="F164" s="5">
        <v>0.50908393200000002</v>
      </c>
      <c r="G164" s="5">
        <v>20.781399489999998</v>
      </c>
      <c r="H164" s="5">
        <v>-0.20741058600000001</v>
      </c>
      <c r="I164" s="5">
        <v>-0.53754801799999996</v>
      </c>
      <c r="J164" s="5">
        <v>0.240278879</v>
      </c>
      <c r="K164" s="5">
        <v>0.49212916899999998</v>
      </c>
      <c r="L164" s="5">
        <v>10.512503499999999</v>
      </c>
      <c r="M164" s="5">
        <v>-8.1919389999999995E-2</v>
      </c>
      <c r="N164" s="5">
        <v>-0.68016326800000004</v>
      </c>
      <c r="O164" s="5">
        <v>0.20993593299999999</v>
      </c>
      <c r="P164" s="5">
        <v>0.52813328000000004</v>
      </c>
      <c r="Q164" s="5">
        <v>19.821218559999998</v>
      </c>
      <c r="R164" s="5">
        <v>-6.1888569999999997E-2</v>
      </c>
      <c r="S164" s="5">
        <v>-0.69517458600000004</v>
      </c>
      <c r="T164" s="5">
        <v>0.22293497800000001</v>
      </c>
      <c r="U164" s="5">
        <v>0.57044003700000001</v>
      </c>
      <c r="V164" s="5">
        <v>20.210689080000002</v>
      </c>
    </row>
    <row r="165" spans="1:22">
      <c r="A165" s="5" t="s">
        <v>326</v>
      </c>
      <c r="B165" s="5">
        <v>51513</v>
      </c>
      <c r="C165" s="5">
        <v>-4.1736663E-2</v>
      </c>
      <c r="D165" s="5">
        <v>-0.72268864099999996</v>
      </c>
      <c r="E165" s="5">
        <v>0.19707091600000001</v>
      </c>
      <c r="F165" s="5">
        <v>0.52137418899999999</v>
      </c>
      <c r="G165" s="5">
        <v>31.314379819999999</v>
      </c>
      <c r="H165" s="5">
        <v>-0.12554369300000001</v>
      </c>
      <c r="I165" s="5">
        <v>-0.65698779299999999</v>
      </c>
      <c r="J165" s="5">
        <v>0.23390587500000001</v>
      </c>
      <c r="K165" s="5">
        <v>0.57144879100000001</v>
      </c>
      <c r="L165" s="5">
        <v>19.555000750000001</v>
      </c>
      <c r="M165" s="5">
        <v>-7.2926252999999996E-2</v>
      </c>
      <c r="N165" s="5">
        <v>-0.69793336500000003</v>
      </c>
      <c r="O165" s="5">
        <v>0.21174590500000001</v>
      </c>
      <c r="P165" s="5">
        <v>0.54430245600000005</v>
      </c>
      <c r="Q165" s="5">
        <v>24.683515010000001</v>
      </c>
      <c r="R165" s="5">
        <v>-5.3476599E-2</v>
      </c>
      <c r="S165" s="5">
        <v>-0.80249567600000005</v>
      </c>
      <c r="T165" s="5">
        <v>0.22276712300000001</v>
      </c>
      <c r="U165" s="5">
        <v>0.64075913900000003</v>
      </c>
      <c r="V165" s="5">
        <v>29.291242400000002</v>
      </c>
    </row>
    <row r="166" spans="1:22">
      <c r="A166" s="5" t="s">
        <v>328</v>
      </c>
      <c r="B166" s="5">
        <v>51513</v>
      </c>
      <c r="C166" s="5">
        <v>-3.177025E-3</v>
      </c>
      <c r="D166" s="5">
        <v>-0.79235507299999997</v>
      </c>
      <c r="E166" s="5">
        <v>0.19103933200000001</v>
      </c>
      <c r="F166" s="5">
        <v>0.54408680799999998</v>
      </c>
      <c r="G166" s="5">
        <v>32.224153649999998</v>
      </c>
      <c r="H166" s="5">
        <v>-0.13391457400000001</v>
      </c>
      <c r="I166" s="5">
        <v>-0.659679601</v>
      </c>
      <c r="J166" s="5">
        <v>0.22893525300000001</v>
      </c>
      <c r="K166" s="5">
        <v>0.56122238700000004</v>
      </c>
      <c r="L166" s="5">
        <v>18.268693649999999</v>
      </c>
      <c r="M166" s="5">
        <v>-5.3023400999999998E-2</v>
      </c>
      <c r="N166" s="5">
        <v>-0.71555009300000005</v>
      </c>
      <c r="O166" s="5">
        <v>0.21171026500000001</v>
      </c>
      <c r="P166" s="5">
        <v>0.55555516199999999</v>
      </c>
      <c r="Q166" s="5">
        <v>19.89172237</v>
      </c>
      <c r="R166" s="5">
        <v>-6.0908220000000001E-3</v>
      </c>
      <c r="S166" s="5">
        <v>-0.80997959200000003</v>
      </c>
      <c r="T166" s="5">
        <v>0.16581331799999999</v>
      </c>
      <c r="U166" s="5">
        <v>0.48023349199999998</v>
      </c>
      <c r="V166" s="5">
        <v>33.209256920000001</v>
      </c>
    </row>
    <row r="167" spans="1:22">
      <c r="A167" s="5" t="s">
        <v>234</v>
      </c>
      <c r="B167" s="5">
        <v>52113</v>
      </c>
      <c r="C167" s="5">
        <v>-2.4040517000000001E-2</v>
      </c>
      <c r="D167" s="5">
        <v>-0.75116713700000004</v>
      </c>
      <c r="E167" s="5">
        <v>0.18307367199999999</v>
      </c>
      <c r="F167" s="5">
        <v>0.49958565300000002</v>
      </c>
      <c r="G167" s="5">
        <v>30.266480659999999</v>
      </c>
      <c r="H167" s="5">
        <v>-0.124250126</v>
      </c>
      <c r="I167" s="5">
        <v>-0.65224741500000005</v>
      </c>
      <c r="J167" s="5">
        <v>0.20388471799999999</v>
      </c>
      <c r="K167" s="5">
        <v>0.49502265899999998</v>
      </c>
      <c r="L167" s="5">
        <v>19.30835012</v>
      </c>
      <c r="M167" s="5">
        <v>-2.1589694999999999E-2</v>
      </c>
      <c r="N167" s="5">
        <v>-0.74535606799999998</v>
      </c>
      <c r="O167" s="5">
        <v>0.22259920999999999</v>
      </c>
      <c r="P167" s="5">
        <v>0.60390007099999998</v>
      </c>
      <c r="Q167" s="5">
        <v>21.145308109999998</v>
      </c>
      <c r="R167" s="5">
        <v>1.3980668E-2</v>
      </c>
      <c r="S167" s="5">
        <v>-0.82475186300000003</v>
      </c>
      <c r="T167" s="5">
        <v>0.19837798100000001</v>
      </c>
      <c r="U167" s="5">
        <v>0.58273979799999998</v>
      </c>
      <c r="V167" s="5">
        <v>27.015212720000001</v>
      </c>
    </row>
    <row r="168" spans="1:22">
      <c r="A168" s="5" t="s">
        <v>375</v>
      </c>
      <c r="B168" s="5">
        <v>52213</v>
      </c>
      <c r="C168" s="5">
        <v>7.8758400000000003E-3</v>
      </c>
      <c r="D168" s="5">
        <v>-0.817468835</v>
      </c>
      <c r="E168" s="5">
        <v>0.161508701</v>
      </c>
      <c r="F168" s="5">
        <v>0.47125249200000002</v>
      </c>
      <c r="G168" s="5">
        <v>36.662280250000002</v>
      </c>
      <c r="H168" s="5">
        <v>-0.170167138</v>
      </c>
      <c r="I168" s="5">
        <v>-0.55767331899999995</v>
      </c>
      <c r="J168" s="5">
        <v>0.20633100600000001</v>
      </c>
      <c r="K168" s="5">
        <v>0.43679324000000003</v>
      </c>
      <c r="L168" s="5">
        <v>15.00911835</v>
      </c>
      <c r="M168" s="5">
        <v>-6.9155686999999993E-2</v>
      </c>
      <c r="N168" s="5">
        <v>-0.66818870699999999</v>
      </c>
      <c r="O168" s="5">
        <v>0.223563544</v>
      </c>
      <c r="P168" s="5">
        <v>0.55396570499999997</v>
      </c>
      <c r="Q168" s="5">
        <v>17.31015537</v>
      </c>
      <c r="R168" s="5">
        <v>8.1761590000000006E-3</v>
      </c>
      <c r="S168" s="5">
        <v>-0.81770045199999997</v>
      </c>
      <c r="T168" s="5">
        <v>0.159680299</v>
      </c>
      <c r="U168" s="5">
        <v>0.46588750699999998</v>
      </c>
      <c r="V168" s="5">
        <v>35.702814340000003</v>
      </c>
    </row>
    <row r="169" spans="1:22">
      <c r="A169" s="5" t="s">
        <v>374</v>
      </c>
      <c r="B169" s="5">
        <v>52213</v>
      </c>
      <c r="C169" s="5">
        <v>3.3035521999999998E-2</v>
      </c>
      <c r="D169" s="5">
        <v>-0.82843907699999997</v>
      </c>
      <c r="E169" s="5">
        <v>0.168970799</v>
      </c>
      <c r="F169" s="5">
        <v>0.497126083</v>
      </c>
      <c r="G169" s="5">
        <v>36.827747100000003</v>
      </c>
      <c r="H169" s="5">
        <v>-0.14625390599999999</v>
      </c>
      <c r="I169" s="5">
        <v>-0.61964474000000003</v>
      </c>
      <c r="J169" s="5">
        <v>0.23332197900000001</v>
      </c>
      <c r="K169" s="5">
        <v>0.54200773199999996</v>
      </c>
      <c r="L169" s="5">
        <v>18.985738220000002</v>
      </c>
      <c r="M169" s="5">
        <v>-3.9664350000000001E-2</v>
      </c>
      <c r="N169" s="5">
        <v>-0.73097817399999998</v>
      </c>
      <c r="O169" s="5">
        <v>0.20504934999999999</v>
      </c>
      <c r="P169" s="5">
        <v>0.54752294400000001</v>
      </c>
      <c r="Q169" s="5">
        <v>22.14309574</v>
      </c>
      <c r="R169" s="5">
        <v>6.4517170999999998E-2</v>
      </c>
      <c r="S169" s="5">
        <v>-0.91994134000000005</v>
      </c>
      <c r="T169" s="5">
        <v>0.136535619</v>
      </c>
      <c r="U169" s="5">
        <v>0.43448119299999999</v>
      </c>
      <c r="V169" s="5">
        <v>32.573826400000002</v>
      </c>
    </row>
    <row r="170" spans="1:22">
      <c r="A170" s="5" t="s">
        <v>373</v>
      </c>
      <c r="B170" s="5">
        <v>52213</v>
      </c>
      <c r="C170" s="5">
        <v>-7.6577629999999994E-2</v>
      </c>
      <c r="D170" s="5">
        <v>-0.66799029300000001</v>
      </c>
      <c r="E170" s="5">
        <v>0.20247778999999999</v>
      </c>
      <c r="F170" s="5">
        <v>0.50136449000000005</v>
      </c>
      <c r="G170" s="5">
        <v>23.935921409999999</v>
      </c>
      <c r="H170" s="5">
        <v>-0.18542863800000001</v>
      </c>
      <c r="I170" s="5">
        <v>-0.57422932500000001</v>
      </c>
      <c r="J170" s="5">
        <v>0.214392058</v>
      </c>
      <c r="K170" s="5">
        <v>0.465561326</v>
      </c>
      <c r="L170" s="5">
        <v>14.885508679999999</v>
      </c>
      <c r="M170" s="5">
        <v>-0.121278313</v>
      </c>
      <c r="N170" s="5">
        <v>-0.60764029900000005</v>
      </c>
      <c r="O170" s="5">
        <v>0.224375243</v>
      </c>
      <c r="P170" s="5">
        <v>0.51211406500000001</v>
      </c>
      <c r="Q170" s="5">
        <v>15.075458250000001</v>
      </c>
      <c r="R170" s="5">
        <v>-8.3184760999999996E-2</v>
      </c>
      <c r="S170" s="5">
        <v>-0.67706467299999995</v>
      </c>
      <c r="T170" s="5">
        <v>0.19255887799999999</v>
      </c>
      <c r="U170" s="5">
        <v>0.48257533600000002</v>
      </c>
      <c r="V170" s="5">
        <v>26.070315310000002</v>
      </c>
    </row>
    <row r="171" spans="1:22">
      <c r="A171" s="5" t="s">
        <v>362</v>
      </c>
      <c r="B171" s="5">
        <v>52213</v>
      </c>
      <c r="C171" s="5">
        <v>2.2749814E-2</v>
      </c>
      <c r="D171" s="5">
        <v>-0.80958172799999994</v>
      </c>
      <c r="E171" s="5">
        <v>0.13874455199999999</v>
      </c>
      <c r="F171" s="5">
        <v>0.40180342200000002</v>
      </c>
      <c r="G171" s="5">
        <v>39.362933730000002</v>
      </c>
      <c r="H171" s="5">
        <v>-8.1625632000000004E-2</v>
      </c>
      <c r="I171" s="5">
        <v>-0.66691499399999998</v>
      </c>
      <c r="J171" s="5">
        <v>0.16603401400000001</v>
      </c>
      <c r="K171" s="5">
        <v>0.41081173900000001</v>
      </c>
      <c r="L171" s="5">
        <v>18.113805889999998</v>
      </c>
      <c r="M171" s="5">
        <v>-1.7514306E-2</v>
      </c>
      <c r="N171" s="5">
        <v>-0.73098349299999998</v>
      </c>
      <c r="O171" s="5">
        <v>0.20275117300000001</v>
      </c>
      <c r="P171" s="5">
        <v>0.54142852500000005</v>
      </c>
      <c r="Q171" s="5">
        <v>23.274779389999999</v>
      </c>
      <c r="R171" s="5">
        <v>7.9283386999999997E-2</v>
      </c>
      <c r="S171" s="5">
        <v>-0.92280125300000004</v>
      </c>
      <c r="T171" s="5">
        <v>0.14286495699999999</v>
      </c>
      <c r="U171" s="5">
        <v>0.45562341000000001</v>
      </c>
      <c r="V171" s="5">
        <v>34.253994149999997</v>
      </c>
    </row>
    <row r="172" spans="1:22">
      <c r="A172" s="5" t="s">
        <v>67</v>
      </c>
      <c r="B172" s="5">
        <v>52313</v>
      </c>
      <c r="C172" s="5">
        <v>-3.8543440999999998E-2</v>
      </c>
      <c r="D172" s="5">
        <v>-0.73968904000000002</v>
      </c>
      <c r="E172" s="5">
        <v>0.19048536799999999</v>
      </c>
      <c r="F172" s="5">
        <v>0.51321920200000004</v>
      </c>
      <c r="G172" s="5">
        <v>26.994413730000002</v>
      </c>
      <c r="H172" s="5">
        <v>-0.16953981900000001</v>
      </c>
      <c r="I172" s="5">
        <v>-0.58453418700000004</v>
      </c>
      <c r="J172" s="5">
        <v>0.228905677</v>
      </c>
      <c r="K172" s="5">
        <v>0.50502338899999999</v>
      </c>
      <c r="L172" s="5">
        <v>12.987878139999999</v>
      </c>
      <c r="M172" s="5">
        <v>-2.8122199000000001E-2</v>
      </c>
      <c r="N172" s="5">
        <v>-0.76626707000000005</v>
      </c>
      <c r="O172" s="5">
        <v>0.174670614</v>
      </c>
      <c r="P172" s="5">
        <v>0.48249207500000002</v>
      </c>
      <c r="Q172" s="5">
        <v>29.191013420000001</v>
      </c>
      <c r="R172" s="5">
        <v>-1.5085085E-2</v>
      </c>
      <c r="S172" s="5">
        <v>-0.77704463899999998</v>
      </c>
      <c r="T172" s="5">
        <v>0.19082458999999999</v>
      </c>
      <c r="U172" s="5">
        <v>0.53412587700000003</v>
      </c>
      <c r="V172" s="5">
        <v>30.159345080000001</v>
      </c>
    </row>
    <row r="173" spans="1:22">
      <c r="A173" s="5" t="s">
        <v>68</v>
      </c>
      <c r="B173" s="5">
        <v>52313</v>
      </c>
      <c r="C173" s="5">
        <v>1.9224508000000001E-2</v>
      </c>
      <c r="D173" s="5">
        <v>-0.83034227599999999</v>
      </c>
      <c r="E173" s="5">
        <v>0.119821385</v>
      </c>
      <c r="F173" s="5">
        <v>0.35414347600000001</v>
      </c>
      <c r="G173" s="5">
        <v>42.715577830000001</v>
      </c>
      <c r="H173" s="5">
        <v>-0.12028639100000001</v>
      </c>
      <c r="I173" s="5">
        <v>-0.68220194899999997</v>
      </c>
      <c r="J173" s="5">
        <v>0.21251005000000001</v>
      </c>
      <c r="K173" s="5">
        <v>0.53397648099999995</v>
      </c>
      <c r="L173" s="5">
        <v>20.737053370000002</v>
      </c>
      <c r="M173" s="5">
        <v>-5.9540720000000004E-3</v>
      </c>
      <c r="N173" s="5">
        <v>-0.75990118100000004</v>
      </c>
      <c r="O173" s="5">
        <v>0.203358961</v>
      </c>
      <c r="P173" s="5">
        <v>0.56007991700000004</v>
      </c>
      <c r="Q173" s="5">
        <v>24.682574420000002</v>
      </c>
      <c r="R173" s="5">
        <v>3.6045144000000001E-2</v>
      </c>
      <c r="S173" s="5">
        <v>-0.854677401</v>
      </c>
      <c r="T173" s="5">
        <v>0.15215545599999999</v>
      </c>
      <c r="U173" s="5">
        <v>0.459388609</v>
      </c>
      <c r="V173" s="5">
        <v>35.035889949999998</v>
      </c>
    </row>
    <row r="174" spans="1:22">
      <c r="A174" s="5" t="s">
        <v>45</v>
      </c>
      <c r="B174" s="5">
        <v>52313</v>
      </c>
      <c r="C174" s="5">
        <v>7.108278E-3</v>
      </c>
      <c r="D174" s="5">
        <v>-0.79922576999999995</v>
      </c>
      <c r="E174" s="5">
        <v>0.17637858300000001</v>
      </c>
      <c r="F174" s="5">
        <v>0.50565245599999997</v>
      </c>
      <c r="G174" s="5">
        <v>30.28034443</v>
      </c>
      <c r="H174" s="5">
        <v>-0.17763142000000001</v>
      </c>
      <c r="I174" s="5">
        <v>-0.584043117</v>
      </c>
      <c r="J174" s="5">
        <v>0.237533414</v>
      </c>
      <c r="K174" s="5">
        <v>0.52384835399999996</v>
      </c>
      <c r="L174" s="5">
        <v>12.25638964</v>
      </c>
      <c r="M174" s="5">
        <v>-5.4636988999999997E-2</v>
      </c>
      <c r="N174" s="5">
        <v>-0.70838332199999998</v>
      </c>
      <c r="O174" s="5">
        <v>0.214687248</v>
      </c>
      <c r="P174" s="5">
        <v>0.55859673799999998</v>
      </c>
      <c r="Q174" s="5">
        <v>21.597569360000001</v>
      </c>
      <c r="R174" s="5">
        <v>-2.9786581999999999E-2</v>
      </c>
      <c r="S174" s="5">
        <v>-0.75466350699999996</v>
      </c>
      <c r="T174" s="5">
        <v>0.19053351600000001</v>
      </c>
      <c r="U174" s="5">
        <v>0.52206607900000002</v>
      </c>
      <c r="V174" s="5">
        <v>28.624586520000001</v>
      </c>
    </row>
    <row r="175" spans="1:22">
      <c r="A175" s="5" t="s">
        <v>459</v>
      </c>
      <c r="B175" s="5">
        <v>52313</v>
      </c>
      <c r="C175" s="5">
        <v>1.9084153E-2</v>
      </c>
      <c r="D175" s="5">
        <v>-0.85097888600000005</v>
      </c>
      <c r="E175" s="5">
        <v>0.135113657</v>
      </c>
      <c r="F175" s="5">
        <v>0.40481528300000003</v>
      </c>
      <c r="G175" s="5">
        <v>46.20919267</v>
      </c>
      <c r="H175" s="5">
        <v>-0.184901383</v>
      </c>
      <c r="I175" s="5">
        <v>-0.72440763600000002</v>
      </c>
      <c r="J175" s="5">
        <v>0.171256453</v>
      </c>
      <c r="K175" s="5">
        <v>0.453960641</v>
      </c>
      <c r="L175" s="5">
        <v>19.15702065</v>
      </c>
      <c r="M175" s="5">
        <v>1.5404243E-2</v>
      </c>
      <c r="N175" s="5">
        <v>-0.83815736500000004</v>
      </c>
      <c r="O175" s="5">
        <v>0.19876305899999999</v>
      </c>
      <c r="P175" s="5">
        <v>0.59049544899999995</v>
      </c>
      <c r="Q175" s="5">
        <v>34.839998620000003</v>
      </c>
      <c r="R175" s="5">
        <v>1.2540341E-2</v>
      </c>
      <c r="S175" s="5">
        <v>-0.80459562600000001</v>
      </c>
      <c r="T175" s="5">
        <v>0.186018035</v>
      </c>
      <c r="U175" s="5">
        <v>0.53611476199999997</v>
      </c>
      <c r="V175" s="5">
        <v>34.631325570000001</v>
      </c>
    </row>
    <row r="176" spans="1:22">
      <c r="A176" s="5" t="s">
        <v>121</v>
      </c>
      <c r="B176" s="5">
        <v>52413</v>
      </c>
      <c r="C176" s="5">
        <v>2.3618775000000002E-2</v>
      </c>
      <c r="D176" s="5">
        <v>-0.91739750799999997</v>
      </c>
      <c r="E176" s="5">
        <v>0.127318233</v>
      </c>
      <c r="F176" s="5">
        <v>0.40447872699999998</v>
      </c>
      <c r="G176" s="5">
        <v>40.125768899999997</v>
      </c>
      <c r="H176" s="5">
        <v>-0.118857236</v>
      </c>
      <c r="I176" s="5">
        <v>-0.66780762900000001</v>
      </c>
      <c r="J176" s="5">
        <v>0.19944131000000001</v>
      </c>
      <c r="K176" s="5">
        <v>0.48614084000000002</v>
      </c>
      <c r="L176" s="5">
        <v>17.623659929999999</v>
      </c>
      <c r="M176" s="5">
        <v>-9.5182879999999997E-3</v>
      </c>
      <c r="N176" s="5">
        <v>-0.77332036299999996</v>
      </c>
      <c r="O176" s="5">
        <v>0.19873264800000001</v>
      </c>
      <c r="P176" s="5">
        <v>0.55505053100000001</v>
      </c>
      <c r="Q176" s="5">
        <v>24.81069441</v>
      </c>
      <c r="R176" s="5">
        <v>-4.9820309999999996E-3</v>
      </c>
      <c r="S176" s="5">
        <v>-0.87881267600000001</v>
      </c>
      <c r="T176" s="5">
        <v>0.18586578300000001</v>
      </c>
      <c r="U176" s="5">
        <v>0.57234363499999996</v>
      </c>
      <c r="V176" s="5">
        <v>35.879992119999997</v>
      </c>
    </row>
    <row r="177" spans="1:22">
      <c r="A177" s="5" t="s">
        <v>119</v>
      </c>
      <c r="B177" s="5">
        <v>52413</v>
      </c>
      <c r="C177" s="5">
        <v>5.7409018999999999E-2</v>
      </c>
      <c r="D177" s="5">
        <v>-0.93093389400000004</v>
      </c>
      <c r="E177" s="5">
        <v>0.144935274</v>
      </c>
      <c r="F177" s="5">
        <v>0.46462013299999999</v>
      </c>
      <c r="G177" s="5">
        <v>46.821844329999998</v>
      </c>
      <c r="H177" s="5">
        <v>-0.11876062799999999</v>
      </c>
      <c r="I177" s="5">
        <v>-0.69289642100000004</v>
      </c>
      <c r="J177" s="5">
        <v>0.162072356</v>
      </c>
      <c r="K177" s="5">
        <v>0.41418421599999999</v>
      </c>
      <c r="L177" s="5">
        <v>11.683804930000001</v>
      </c>
      <c r="M177" s="5">
        <v>6.4884146000000004E-2</v>
      </c>
      <c r="N177" s="5">
        <v>-0.91937389300000005</v>
      </c>
      <c r="O177" s="5">
        <v>0.13383131200000001</v>
      </c>
      <c r="P177" s="5">
        <v>0.425501768</v>
      </c>
      <c r="Q177" s="5">
        <v>34.318803690000003</v>
      </c>
      <c r="R177" s="5">
        <v>4.0977450999999998E-2</v>
      </c>
      <c r="S177" s="5">
        <v>-0.92895863700000003</v>
      </c>
      <c r="T177" s="5">
        <v>0.120429489</v>
      </c>
      <c r="U177" s="5">
        <v>0.38583159099999997</v>
      </c>
      <c r="V177" s="5">
        <v>43.711350660000001</v>
      </c>
    </row>
    <row r="178" spans="1:22">
      <c r="A178" s="5" t="s">
        <v>100</v>
      </c>
      <c r="B178" s="5">
        <v>52413</v>
      </c>
      <c r="C178" s="5">
        <v>7.2097821000000006E-2</v>
      </c>
      <c r="D178" s="5">
        <v>-0.89005891299999995</v>
      </c>
      <c r="E178" s="5">
        <v>0.16752857500000001</v>
      </c>
      <c r="F178" s="5">
        <v>0.52076726699999998</v>
      </c>
      <c r="G178" s="5">
        <v>33.867189760000002</v>
      </c>
      <c r="H178" s="5">
        <v>-6.1789947999999997E-2</v>
      </c>
      <c r="I178" s="5">
        <v>-0.69323363000000005</v>
      </c>
      <c r="J178" s="5">
        <v>0.193293982</v>
      </c>
      <c r="K178" s="5">
        <v>0.49379846999999999</v>
      </c>
      <c r="L178" s="5">
        <v>25.110755780000002</v>
      </c>
      <c r="M178" s="5">
        <v>4.3321577E-2</v>
      </c>
      <c r="N178" s="5">
        <v>-0.85929066700000001</v>
      </c>
      <c r="O178" s="5">
        <v>0.17534397099999999</v>
      </c>
      <c r="P178" s="5">
        <v>0.53120113199999996</v>
      </c>
      <c r="Q178" s="5">
        <v>35.427085820000002</v>
      </c>
      <c r="R178" s="5">
        <v>0.11295584</v>
      </c>
      <c r="S178" s="5">
        <v>-0.94810392899999996</v>
      </c>
      <c r="T178" s="5">
        <v>0.15707976200000001</v>
      </c>
      <c r="U178" s="5">
        <v>0.510390648</v>
      </c>
      <c r="V178" s="5">
        <v>30.37563385</v>
      </c>
    </row>
    <row r="179" spans="1:22">
      <c r="A179" s="5" t="s">
        <v>118</v>
      </c>
      <c r="B179" s="5">
        <v>52413</v>
      </c>
      <c r="C179" s="5">
        <v>-1.0079652E-2</v>
      </c>
      <c r="D179" s="5">
        <v>-0.73582035499999998</v>
      </c>
      <c r="E179" s="5">
        <v>0.196835966</v>
      </c>
      <c r="F179" s="5">
        <v>0.52783053899999999</v>
      </c>
      <c r="G179" s="5">
        <v>25.286040490000001</v>
      </c>
      <c r="H179" s="5">
        <v>-0.16020189200000001</v>
      </c>
      <c r="I179" s="5">
        <v>-0.55962271200000002</v>
      </c>
      <c r="J179" s="5">
        <v>0.195345979</v>
      </c>
      <c r="K179" s="5">
        <v>0.41468069400000002</v>
      </c>
      <c r="L179" s="5">
        <v>14.550759210000001</v>
      </c>
      <c r="M179" s="5">
        <v>-7.7212618999999996E-2</v>
      </c>
      <c r="N179" s="5">
        <v>-0.65372943800000005</v>
      </c>
      <c r="O179" s="5">
        <v>0.21926468099999999</v>
      </c>
      <c r="P179" s="5">
        <v>0.53338423599999996</v>
      </c>
      <c r="Q179" s="5">
        <v>20.453332809999999</v>
      </c>
      <c r="R179" s="5">
        <v>6.611423E-3</v>
      </c>
      <c r="S179" s="5">
        <v>-0.764349905</v>
      </c>
      <c r="T179" s="5">
        <v>0.191379561</v>
      </c>
      <c r="U179" s="5">
        <v>0.52967688300000004</v>
      </c>
      <c r="V179" s="5">
        <v>26.577185239999999</v>
      </c>
    </row>
    <row r="180" spans="1:22">
      <c r="A180" s="5" t="s">
        <v>343</v>
      </c>
      <c r="B180" s="5">
        <v>52713</v>
      </c>
      <c r="C180" s="5">
        <v>6.6574822000000006E-2</v>
      </c>
      <c r="D180" s="5">
        <v>-0.87848361399999997</v>
      </c>
      <c r="E180" s="5">
        <v>0.16170069200000001</v>
      </c>
      <c r="F180" s="5">
        <v>0.49789152199999998</v>
      </c>
      <c r="G180" s="5">
        <v>37.254579409999998</v>
      </c>
      <c r="H180" s="5">
        <v>-0.17130319199999999</v>
      </c>
      <c r="I180" s="5">
        <v>-0.56986520399999996</v>
      </c>
      <c r="J180" s="5">
        <v>0.23185845899999999</v>
      </c>
      <c r="K180" s="5">
        <v>0.50033839099999999</v>
      </c>
      <c r="L180" s="5">
        <v>15.4525974</v>
      </c>
      <c r="M180" s="5">
        <v>-3.1699252999999997E-2</v>
      </c>
      <c r="N180" s="5">
        <v>-0.73131220299999999</v>
      </c>
      <c r="O180" s="5">
        <v>0.21585916399999999</v>
      </c>
      <c r="P180" s="5">
        <v>0.57646152900000003</v>
      </c>
      <c r="Q180" s="5">
        <v>23.925749759999999</v>
      </c>
      <c r="R180" s="5">
        <v>1.7701809999999998E-2</v>
      </c>
      <c r="S180" s="5">
        <v>-0.80567644100000002</v>
      </c>
      <c r="T180" s="5">
        <v>0.179421303</v>
      </c>
      <c r="U180" s="5">
        <v>0.51766694400000002</v>
      </c>
      <c r="V180" s="5">
        <v>23.299421819999999</v>
      </c>
    </row>
    <row r="181" spans="1:22">
      <c r="A181" s="5" t="s">
        <v>342</v>
      </c>
      <c r="B181" s="5">
        <v>52713</v>
      </c>
      <c r="C181" s="5">
        <v>-7.8421152999999993E-2</v>
      </c>
      <c r="D181" s="5">
        <v>-0.682399592</v>
      </c>
      <c r="E181" s="5">
        <v>0.22488560399999999</v>
      </c>
      <c r="F181" s="5">
        <v>0.56729688700000003</v>
      </c>
      <c r="G181" s="5">
        <v>22.157665430000002</v>
      </c>
      <c r="H181" s="5">
        <v>-9.9659654E-2</v>
      </c>
      <c r="I181" s="5">
        <v>-0.89756862199999998</v>
      </c>
      <c r="J181" s="5">
        <v>0.108725878</v>
      </c>
      <c r="K181" s="5">
        <v>0.34001355900000002</v>
      </c>
      <c r="L181" s="5">
        <v>23.238999509999999</v>
      </c>
      <c r="M181" s="5">
        <v>-9.3074245999999999E-2</v>
      </c>
      <c r="N181" s="5">
        <v>-0.64879136800000003</v>
      </c>
      <c r="O181" s="5">
        <v>0.20892588600000001</v>
      </c>
      <c r="P181" s="5">
        <v>0.50460540799999998</v>
      </c>
      <c r="Q181" s="5">
        <v>20.59138488</v>
      </c>
      <c r="R181" s="5">
        <v>-2.6841375000000001E-2</v>
      </c>
      <c r="S181" s="5">
        <v>-0.72442316699999998</v>
      </c>
      <c r="T181" s="5">
        <v>0.17087195799999999</v>
      </c>
      <c r="U181" s="5">
        <v>0.45295032400000002</v>
      </c>
      <c r="V181" s="5">
        <v>24.419152149999999</v>
      </c>
    </row>
    <row r="182" spans="1:22">
      <c r="A182" s="5" t="s">
        <v>334</v>
      </c>
      <c r="B182" s="5">
        <v>52713</v>
      </c>
      <c r="C182" s="5">
        <v>0.128237187</v>
      </c>
      <c r="D182" s="5">
        <v>-0.98648089999999999</v>
      </c>
      <c r="E182" s="5">
        <v>0.140765791</v>
      </c>
      <c r="F182" s="5">
        <v>0.46964510300000001</v>
      </c>
      <c r="G182" s="5">
        <v>49.234391019999997</v>
      </c>
      <c r="H182" s="5">
        <v>-5.1735593000000003E-2</v>
      </c>
      <c r="I182" s="5">
        <v>-0.70933458299999996</v>
      </c>
      <c r="J182" s="5">
        <v>0.18628687099999999</v>
      </c>
      <c r="K182" s="5">
        <v>0.48463833099999998</v>
      </c>
      <c r="L182" s="5">
        <v>16.745342640000001</v>
      </c>
      <c r="M182" s="5">
        <v>0.114834752</v>
      </c>
      <c r="N182" s="5">
        <v>-0.96499109800000005</v>
      </c>
      <c r="O182" s="5">
        <v>0.148556363</v>
      </c>
      <c r="P182" s="5">
        <v>0.48847939299999998</v>
      </c>
      <c r="Q182" s="5">
        <v>40.642538250000001</v>
      </c>
      <c r="R182" s="5">
        <v>0.133476925</v>
      </c>
      <c r="S182" s="5">
        <v>-1.0517736879999999</v>
      </c>
      <c r="T182" s="5">
        <v>0.10884333</v>
      </c>
      <c r="U182" s="5">
        <v>0.37463782200000001</v>
      </c>
      <c r="V182" s="5">
        <v>35.141953659999999</v>
      </c>
    </row>
    <row r="183" spans="1:22">
      <c r="A183" s="5" t="s">
        <v>340</v>
      </c>
      <c r="B183" s="5">
        <v>52713</v>
      </c>
      <c r="C183" s="5">
        <v>-4.8088740000000003E-3</v>
      </c>
      <c r="D183" s="5">
        <v>-0.77245013200000001</v>
      </c>
      <c r="E183" s="5">
        <v>0.216416412</v>
      </c>
      <c r="F183" s="5">
        <v>0.60372837599999996</v>
      </c>
      <c r="G183" s="5">
        <v>24.91090552</v>
      </c>
      <c r="H183" s="5">
        <v>-0.17984240400000001</v>
      </c>
      <c r="I183" s="5">
        <v>-0.58789061399999998</v>
      </c>
      <c r="J183" s="5">
        <v>0.26631940900000001</v>
      </c>
      <c r="K183" s="5">
        <v>0.59080477499999995</v>
      </c>
      <c r="L183" s="5">
        <v>11.786435170000001</v>
      </c>
      <c r="M183" s="5">
        <v>-8.4738709999999991E-3</v>
      </c>
      <c r="N183" s="5">
        <v>-0.77141984100000005</v>
      </c>
      <c r="O183" s="5">
        <v>0.215098075</v>
      </c>
      <c r="P183" s="5">
        <v>0.59970550899999997</v>
      </c>
      <c r="Q183" s="5">
        <v>21.64466526</v>
      </c>
      <c r="R183" s="5">
        <v>-1.6204037000000001E-2</v>
      </c>
      <c r="S183" s="5">
        <v>-0.75483778400000001</v>
      </c>
      <c r="T183" s="5">
        <v>0.21978261199999999</v>
      </c>
      <c r="U183" s="5">
        <v>0.60153307899999997</v>
      </c>
      <c r="V183" s="5">
        <v>20.052064210000001</v>
      </c>
    </row>
    <row r="184" spans="1:22">
      <c r="A184" s="5" t="s">
        <v>338</v>
      </c>
      <c r="B184" s="5">
        <v>52713</v>
      </c>
      <c r="C184" s="5">
        <v>5.7312997999999997E-2</v>
      </c>
      <c r="D184" s="5">
        <v>-0.93498131200000001</v>
      </c>
      <c r="E184" s="5">
        <v>0.132827208</v>
      </c>
      <c r="F184" s="5">
        <v>0.42741412200000001</v>
      </c>
      <c r="G184" s="5">
        <v>42.402376820000001</v>
      </c>
      <c r="H184" s="5">
        <v>-8.1257275000000004E-2</v>
      </c>
      <c r="I184" s="5">
        <v>-0.69886105200000004</v>
      </c>
      <c r="J184" s="5">
        <v>0.21631665999999999</v>
      </c>
      <c r="K184" s="5">
        <v>0.55617318299999996</v>
      </c>
      <c r="L184" s="5">
        <v>23.07977043</v>
      </c>
      <c r="M184" s="5">
        <v>-3.6874056000000002E-2</v>
      </c>
      <c r="N184" s="5">
        <v>-0.76192325299999997</v>
      </c>
      <c r="O184" s="5">
        <v>0.21603777099999999</v>
      </c>
      <c r="P184" s="5">
        <v>0.59590113700000003</v>
      </c>
      <c r="Q184" s="5">
        <v>23.16337339</v>
      </c>
      <c r="R184" s="5">
        <v>4.5264540999999998E-2</v>
      </c>
      <c r="S184" s="5">
        <v>-0.87600698499999996</v>
      </c>
      <c r="T184" s="5">
        <v>0.16593122099999999</v>
      </c>
      <c r="U184" s="5">
        <v>0.50960468000000003</v>
      </c>
      <c r="V184" s="5">
        <v>33.161706870000003</v>
      </c>
    </row>
    <row r="185" spans="1:22">
      <c r="A185" s="5" t="s">
        <v>336</v>
      </c>
      <c r="B185" s="5">
        <v>52713</v>
      </c>
      <c r="C185" s="5">
        <v>2.2009029999999999E-2</v>
      </c>
      <c r="D185" s="5">
        <v>-0.81092505800000003</v>
      </c>
      <c r="E185" s="5">
        <v>0.13722099800000001</v>
      </c>
      <c r="F185" s="5">
        <v>0.39782256100000002</v>
      </c>
      <c r="G185" s="5">
        <v>35.515307890000003</v>
      </c>
      <c r="H185" s="5">
        <v>-0.14268923999999999</v>
      </c>
      <c r="I185" s="5">
        <v>-0.61436559199999996</v>
      </c>
      <c r="J185" s="5">
        <v>0.19837417900000001</v>
      </c>
      <c r="K185" s="5">
        <v>0.457406692</v>
      </c>
      <c r="L185" s="5">
        <v>17.775148210000001</v>
      </c>
      <c r="M185" s="5">
        <v>-1.6093089000000001E-2</v>
      </c>
      <c r="N185" s="5">
        <v>-0.73743053000000003</v>
      </c>
      <c r="O185" s="5">
        <v>0.200111335</v>
      </c>
      <c r="P185" s="5">
        <v>0.53820027800000003</v>
      </c>
      <c r="Q185" s="5">
        <v>29.79648396</v>
      </c>
      <c r="R185" s="5">
        <v>3.4106696999999998E-2</v>
      </c>
      <c r="S185" s="5">
        <v>-0.82274507299999999</v>
      </c>
      <c r="T185" s="5">
        <v>0.16297668800000001</v>
      </c>
      <c r="U185" s="5">
        <v>0.477852526</v>
      </c>
      <c r="V185" s="5">
        <v>23.205631780000001</v>
      </c>
    </row>
    <row r="186" spans="1:22">
      <c r="A186" s="5" t="s">
        <v>390</v>
      </c>
      <c r="B186" s="5">
        <v>52713</v>
      </c>
      <c r="C186" s="5">
        <v>-2.6332151000000002E-2</v>
      </c>
      <c r="D186" s="5">
        <v>-0.72766181100000005</v>
      </c>
      <c r="E186" s="5">
        <v>0.18337286999999999</v>
      </c>
      <c r="F186" s="5">
        <v>0.48795123899999998</v>
      </c>
      <c r="G186" s="5">
        <v>28.249434610000002</v>
      </c>
      <c r="H186" s="5">
        <v>-0.120564132</v>
      </c>
      <c r="I186" s="5">
        <v>-0.62027699400000003</v>
      </c>
      <c r="J186" s="5">
        <v>0.21046188599999999</v>
      </c>
      <c r="K186" s="5">
        <v>0.489201995</v>
      </c>
      <c r="L186" s="5">
        <v>16.67507801</v>
      </c>
      <c r="M186" s="5">
        <v>-6.2048760000000001E-2</v>
      </c>
      <c r="N186" s="5">
        <v>-0.68352158100000004</v>
      </c>
      <c r="O186" s="5">
        <v>0.193790081</v>
      </c>
      <c r="P186" s="5">
        <v>0.48875077500000003</v>
      </c>
      <c r="Q186" s="5">
        <v>25.336221080000001</v>
      </c>
      <c r="R186" s="5">
        <v>-2.6884439999999999E-2</v>
      </c>
      <c r="S186" s="5">
        <v>-0.73124023500000002</v>
      </c>
      <c r="T186" s="5">
        <v>0.15529067299999999</v>
      </c>
      <c r="U186" s="5">
        <v>0.41480974100000001</v>
      </c>
      <c r="V186" s="5">
        <v>23.518377040000001</v>
      </c>
    </row>
    <row r="187" spans="1:22">
      <c r="A187" s="5" t="s">
        <v>386</v>
      </c>
      <c r="B187" s="5">
        <v>52713</v>
      </c>
      <c r="C187" s="5">
        <v>-4.0927079999999996E-3</v>
      </c>
      <c r="D187" s="5">
        <v>-0.77616053699999998</v>
      </c>
      <c r="E187" s="5">
        <v>0.17938385400000001</v>
      </c>
      <c r="F187" s="5">
        <v>0.50268237199999999</v>
      </c>
      <c r="G187" s="5">
        <v>30.546965360000002</v>
      </c>
      <c r="H187" s="5">
        <v>-0.15439662200000001</v>
      </c>
      <c r="I187" s="5">
        <v>-0.57871422500000003</v>
      </c>
      <c r="J187" s="5">
        <v>0.222089235</v>
      </c>
      <c r="K187" s="5">
        <v>0.48582466200000002</v>
      </c>
      <c r="L187" s="5">
        <v>15.41030958</v>
      </c>
      <c r="M187" s="5">
        <v>-0.104538377</v>
      </c>
      <c r="N187" s="5">
        <v>-0.633350564</v>
      </c>
      <c r="O187" s="5">
        <v>0.20481413600000001</v>
      </c>
      <c r="P187" s="5">
        <v>0.48424973199999999</v>
      </c>
      <c r="Q187" s="5">
        <v>20.973208939999999</v>
      </c>
      <c r="R187" s="5">
        <v>-5.3120968999999997E-2</v>
      </c>
      <c r="S187" s="5">
        <v>-0.69971912800000002</v>
      </c>
      <c r="T187" s="5">
        <v>0.209392563</v>
      </c>
      <c r="U187" s="5">
        <v>0.53891228700000005</v>
      </c>
      <c r="V187" s="5">
        <v>22.35261603</v>
      </c>
    </row>
    <row r="188" spans="1:22">
      <c r="A188" s="5" t="s">
        <v>233</v>
      </c>
      <c r="B188" s="5">
        <v>52813</v>
      </c>
      <c r="C188" s="5">
        <v>0.14614376600000001</v>
      </c>
      <c r="D188" s="5">
        <v>-1.0162639019999999</v>
      </c>
      <c r="E188" s="5">
        <v>0.12091486799999999</v>
      </c>
      <c r="F188" s="5">
        <v>0.41115256900000002</v>
      </c>
      <c r="G188" s="5">
        <v>53.60684603</v>
      </c>
      <c r="H188" s="5">
        <v>-8.4784693999999994E-2</v>
      </c>
      <c r="I188" s="5">
        <v>-0.66847115199999996</v>
      </c>
      <c r="J188" s="5">
        <v>0.227973551</v>
      </c>
      <c r="K188" s="5">
        <v>0.56515448800000001</v>
      </c>
      <c r="L188" s="5">
        <v>21.372193159999998</v>
      </c>
      <c r="M188" s="5">
        <v>3.6379592000000002E-2</v>
      </c>
      <c r="N188" s="5">
        <v>-0.849944429</v>
      </c>
      <c r="O188" s="5">
        <v>0.18101257900000001</v>
      </c>
      <c r="P188" s="5">
        <v>0.543938739</v>
      </c>
      <c r="Q188" s="5">
        <v>35.18750198</v>
      </c>
      <c r="R188" s="5">
        <v>0.117946805</v>
      </c>
      <c r="S188" s="5">
        <v>-0.99999788700000003</v>
      </c>
      <c r="T188" s="5">
        <v>0.104803337</v>
      </c>
      <c r="U188" s="5">
        <v>0.35144145300000001</v>
      </c>
      <c r="V188" s="5">
        <v>59.26019617</v>
      </c>
    </row>
    <row r="189" spans="1:22">
      <c r="A189" s="5" t="s">
        <v>232</v>
      </c>
      <c r="B189" s="5">
        <v>52813</v>
      </c>
      <c r="C189" s="5">
        <v>-5.8242194999999997E-2</v>
      </c>
      <c r="D189" s="5">
        <v>-0.68684080000000003</v>
      </c>
      <c r="E189" s="5">
        <v>0.17581500899999999</v>
      </c>
      <c r="F189" s="5">
        <v>0.44582565400000002</v>
      </c>
      <c r="G189" s="5">
        <v>29.4156914</v>
      </c>
      <c r="H189" s="5">
        <v>-0.14949622800000001</v>
      </c>
      <c r="I189" s="5">
        <v>-0.70972639900000001</v>
      </c>
      <c r="J189" s="5">
        <v>0.20309856400000001</v>
      </c>
      <c r="K189" s="5">
        <v>0.52644001600000001</v>
      </c>
      <c r="L189" s="5">
        <v>17.589575480000001</v>
      </c>
      <c r="M189" s="5">
        <v>-7.7795596999999994E-2</v>
      </c>
      <c r="N189" s="5">
        <v>-0.64723656299999999</v>
      </c>
      <c r="O189" s="5">
        <v>0.21998690700000001</v>
      </c>
      <c r="P189" s="5">
        <v>0.53054963600000005</v>
      </c>
      <c r="Q189" s="5">
        <v>16.891576619999999</v>
      </c>
      <c r="R189" s="5">
        <v>-7.2106481E-2</v>
      </c>
      <c r="S189" s="5">
        <v>-0.74860877800000003</v>
      </c>
      <c r="T189" s="5">
        <v>0.17056227600000001</v>
      </c>
      <c r="U189" s="5">
        <v>0.46446971799999998</v>
      </c>
      <c r="V189" s="5">
        <v>25.53979666</v>
      </c>
    </row>
    <row r="190" spans="1:22">
      <c r="A190" s="5" t="s">
        <v>230</v>
      </c>
      <c r="B190" s="5">
        <v>52813</v>
      </c>
      <c r="C190" s="5">
        <v>-3.0679643999999999E-2</v>
      </c>
      <c r="D190" s="5">
        <v>-0.73449235800000001</v>
      </c>
      <c r="E190" s="5">
        <v>0.16395973699999999</v>
      </c>
      <c r="F190" s="5">
        <v>0.43969671900000001</v>
      </c>
      <c r="G190" s="5">
        <v>29.696281079999999</v>
      </c>
      <c r="H190" s="5">
        <v>-7.308568E-2</v>
      </c>
      <c r="I190" s="5">
        <v>-0.790187219</v>
      </c>
      <c r="J190" s="5">
        <v>0.190098765</v>
      </c>
      <c r="K190" s="5">
        <v>0.538221587</v>
      </c>
      <c r="L190" s="5">
        <v>27.312794830000001</v>
      </c>
      <c r="M190" s="5">
        <v>-8.0380036000000002E-2</v>
      </c>
      <c r="N190" s="5">
        <v>-0.70233598200000003</v>
      </c>
      <c r="O190" s="5">
        <v>0.19981633200000001</v>
      </c>
      <c r="P190" s="5">
        <v>0.51606411100000005</v>
      </c>
      <c r="Q190" s="5">
        <v>24.296112440000002</v>
      </c>
      <c r="R190" s="5">
        <v>-3.36189E-2</v>
      </c>
      <c r="S190" s="5">
        <v>-0.80501396300000005</v>
      </c>
      <c r="T190" s="5">
        <v>0.19535229100000001</v>
      </c>
      <c r="U190" s="5">
        <v>0.56324603600000001</v>
      </c>
      <c r="V190" s="5">
        <v>29.585149619999999</v>
      </c>
    </row>
    <row r="191" spans="1:22">
      <c r="A191" s="5" t="s">
        <v>228</v>
      </c>
      <c r="B191" s="5">
        <v>52813</v>
      </c>
      <c r="C191" s="5">
        <v>6.2256310000000002E-2</v>
      </c>
      <c r="D191" s="5">
        <v>-0.91955693800000005</v>
      </c>
      <c r="E191" s="5">
        <v>0.10398727300000001</v>
      </c>
      <c r="F191" s="5">
        <v>0.32975395099999999</v>
      </c>
      <c r="G191" s="5">
        <v>42.636747159999999</v>
      </c>
      <c r="H191" s="5">
        <v>-7.7882108000000005E-2</v>
      </c>
      <c r="I191" s="5">
        <v>-0.762524796</v>
      </c>
      <c r="J191" s="5">
        <v>9.3025879000000006E-2</v>
      </c>
      <c r="K191" s="5">
        <v>0.25673114200000002</v>
      </c>
      <c r="L191" s="5">
        <v>28.561432419999999</v>
      </c>
      <c r="M191" s="5">
        <v>-2.8219149999999999E-3</v>
      </c>
      <c r="N191" s="5">
        <v>-0.76608072999999999</v>
      </c>
      <c r="O191" s="5">
        <v>0.185693789</v>
      </c>
      <c r="P191" s="5">
        <v>0.51464644100000001</v>
      </c>
      <c r="Q191" s="5">
        <v>27.36934587</v>
      </c>
      <c r="R191" s="5">
        <v>7.7020053000000005E-2</v>
      </c>
      <c r="S191" s="5">
        <v>-0.95980745700000003</v>
      </c>
      <c r="T191" s="5">
        <v>0.115156863</v>
      </c>
      <c r="U191" s="5">
        <v>0.37574677899999998</v>
      </c>
      <c r="V191" s="5">
        <v>56.295728140000001</v>
      </c>
    </row>
    <row r="192" spans="1:22">
      <c r="A192" s="5" t="s">
        <v>221</v>
      </c>
      <c r="B192" s="5">
        <v>52813</v>
      </c>
      <c r="C192" s="5">
        <v>2.8069502999999999E-2</v>
      </c>
      <c r="D192" s="5">
        <v>-0.84472262499999995</v>
      </c>
      <c r="E192" s="5">
        <v>0.115401268</v>
      </c>
      <c r="F192" s="5">
        <v>0.34518211700000001</v>
      </c>
      <c r="G192" s="5">
        <v>49.261133110000003</v>
      </c>
      <c r="H192" s="5">
        <v>-0.17505712400000001</v>
      </c>
      <c r="I192" s="5">
        <v>-0.61461467299999994</v>
      </c>
      <c r="J192" s="5">
        <v>0.23822506900000001</v>
      </c>
      <c r="K192" s="5">
        <v>0.54873589700000003</v>
      </c>
      <c r="L192" s="5">
        <v>14.417888850000001</v>
      </c>
      <c r="M192" s="5">
        <v>2.3764419999999999E-3</v>
      </c>
      <c r="N192" s="5">
        <v>-0.83018357899999995</v>
      </c>
      <c r="O192" s="5">
        <v>0.17465686</v>
      </c>
      <c r="P192" s="5">
        <v>0.51516447700000001</v>
      </c>
      <c r="Q192" s="5">
        <v>30.228494059999999</v>
      </c>
      <c r="R192" s="5">
        <v>3.1173971000000002E-2</v>
      </c>
      <c r="S192" s="5">
        <v>-0.84101214499999999</v>
      </c>
      <c r="T192" s="5">
        <v>0.15596791600000001</v>
      </c>
      <c r="U192" s="5">
        <v>0.46480229899999997</v>
      </c>
      <c r="V192" s="5">
        <v>30.634713250000001</v>
      </c>
    </row>
    <row r="193" spans="1:22">
      <c r="A193" s="5" t="s">
        <v>226</v>
      </c>
      <c r="B193" s="5">
        <v>52813</v>
      </c>
      <c r="C193" s="5">
        <v>-1.6467505E-2</v>
      </c>
      <c r="D193" s="5">
        <v>-0.75207824700000003</v>
      </c>
      <c r="E193" s="5">
        <v>0.18693051199999999</v>
      </c>
      <c r="F193" s="5">
        <v>0.51003094000000004</v>
      </c>
      <c r="G193" s="5">
        <v>24.98501048</v>
      </c>
      <c r="H193" s="5">
        <v>-8.0638309000000005E-2</v>
      </c>
      <c r="I193" s="5">
        <v>-0.72943407800000004</v>
      </c>
      <c r="J193" s="5">
        <v>0.135589495</v>
      </c>
      <c r="K193" s="5">
        <v>0.35989647000000002</v>
      </c>
      <c r="L193" s="5">
        <v>30.345686780000001</v>
      </c>
      <c r="M193" s="5">
        <v>-4.4647331999999998E-2</v>
      </c>
      <c r="N193" s="5">
        <v>-0.724798952</v>
      </c>
      <c r="O193" s="5">
        <v>0.21285573099999999</v>
      </c>
      <c r="P193" s="5">
        <v>0.56423367999999996</v>
      </c>
      <c r="Q193" s="5">
        <v>22.582427320000001</v>
      </c>
      <c r="R193" s="5">
        <v>-1.2179905E-2</v>
      </c>
      <c r="S193" s="5">
        <v>-0.78654453000000002</v>
      </c>
      <c r="T193" s="5">
        <v>0.122355533</v>
      </c>
      <c r="U193" s="5">
        <v>0.34648109500000002</v>
      </c>
      <c r="V193" s="5">
        <v>36.442215990000001</v>
      </c>
    </row>
    <row r="194" spans="1:22">
      <c r="A194" s="5" t="s">
        <v>219</v>
      </c>
      <c r="B194" s="5">
        <v>52813</v>
      </c>
      <c r="C194" s="5">
        <v>2.5805674000000001E-2</v>
      </c>
      <c r="D194" s="5">
        <v>-0.85393682199999998</v>
      </c>
      <c r="E194" s="5">
        <v>0.112305825</v>
      </c>
      <c r="F194" s="5">
        <v>0.33815731199999999</v>
      </c>
      <c r="G194" s="5">
        <v>50.632386879999999</v>
      </c>
      <c r="H194" s="5">
        <v>-7.0515378000000004E-2</v>
      </c>
      <c r="I194" s="5">
        <v>-0.71912624599999997</v>
      </c>
      <c r="J194" s="5">
        <v>0.190929193</v>
      </c>
      <c r="K194" s="5">
        <v>0.50257158099999999</v>
      </c>
      <c r="L194" s="5">
        <v>28.74108841</v>
      </c>
      <c r="M194" s="5">
        <v>2.5727150000000001E-2</v>
      </c>
      <c r="N194" s="5">
        <v>-0.83598951899999996</v>
      </c>
      <c r="O194" s="5">
        <v>0.14168140300000001</v>
      </c>
      <c r="P194" s="5">
        <v>0.42031236300000002</v>
      </c>
      <c r="Q194" s="5">
        <v>35.103554729999999</v>
      </c>
      <c r="R194" s="5">
        <v>4.1692738999999999E-2</v>
      </c>
      <c r="S194" s="5">
        <v>-0.89634892700000002</v>
      </c>
      <c r="T194" s="5">
        <v>0.12549307600000001</v>
      </c>
      <c r="U194" s="5">
        <v>0.39203891600000002</v>
      </c>
      <c r="V194" s="5">
        <v>32.183089240000001</v>
      </c>
    </row>
    <row r="195" spans="1:22">
      <c r="A195" s="5" t="s">
        <v>319</v>
      </c>
      <c r="B195" s="5">
        <v>52813</v>
      </c>
      <c r="C195" s="5">
        <v>3.2482549999999998E-3</v>
      </c>
      <c r="D195" s="5">
        <v>-0.79231069399999998</v>
      </c>
      <c r="E195" s="5">
        <v>0.160355052</v>
      </c>
      <c r="F195" s="5">
        <v>0.45550179099999999</v>
      </c>
      <c r="G195" s="5">
        <v>33.840717060000003</v>
      </c>
      <c r="H195" s="5">
        <v>-0.14252694699999999</v>
      </c>
      <c r="I195" s="5">
        <v>-0.719342378</v>
      </c>
      <c r="J195" s="5">
        <v>0.221918482</v>
      </c>
      <c r="K195" s="5">
        <v>0.58175648300000005</v>
      </c>
      <c r="L195" s="5">
        <v>20.420419070000001</v>
      </c>
      <c r="M195" s="5">
        <v>-7.0292834999999998E-2</v>
      </c>
      <c r="N195" s="5">
        <v>-0.67284461100000004</v>
      </c>
      <c r="O195" s="5">
        <v>0.20978233299999999</v>
      </c>
      <c r="P195" s="5">
        <v>0.52228281300000001</v>
      </c>
      <c r="Q195" s="5">
        <v>23.37737151</v>
      </c>
      <c r="R195" s="5">
        <v>3.9650240000000002E-3</v>
      </c>
      <c r="S195" s="5">
        <v>-0.79196776800000002</v>
      </c>
      <c r="T195" s="5">
        <v>0.116246797</v>
      </c>
      <c r="U195" s="5">
        <v>0.33171013599999999</v>
      </c>
      <c r="V195" s="5">
        <v>33.303184039999998</v>
      </c>
    </row>
    <row r="196" spans="1:22">
      <c r="A196" s="5" t="s">
        <v>321</v>
      </c>
      <c r="B196" s="5">
        <v>52813</v>
      </c>
      <c r="C196" s="5">
        <v>9.0852670999999996E-2</v>
      </c>
      <c r="D196" s="5">
        <v>-0.94311485699999997</v>
      </c>
      <c r="E196" s="5">
        <v>0.123111293</v>
      </c>
      <c r="F196" s="5">
        <v>0.39807088299999999</v>
      </c>
      <c r="G196" s="5">
        <v>46.315336680000001</v>
      </c>
      <c r="H196" s="5">
        <v>-8.8967396000000004E-2</v>
      </c>
      <c r="I196" s="5">
        <v>-0.75704646499999995</v>
      </c>
      <c r="J196" s="5">
        <v>0.144036637</v>
      </c>
      <c r="K196" s="5">
        <v>0.393932222</v>
      </c>
      <c r="L196" s="5">
        <v>32.161723340000002</v>
      </c>
      <c r="M196" s="5">
        <v>-0.110628801</v>
      </c>
      <c r="N196" s="5">
        <v>-0.37453409799999998</v>
      </c>
      <c r="O196" s="5">
        <v>0.13093701199999999</v>
      </c>
      <c r="P196" s="5">
        <v>0.37381660900000002</v>
      </c>
      <c r="Q196" s="5">
        <v>24.988299380000001</v>
      </c>
      <c r="R196" s="5">
        <v>8.1910766999999995E-2</v>
      </c>
      <c r="S196" s="5">
        <v>-1.055217659</v>
      </c>
      <c r="T196" s="5">
        <v>8.9798738000000003E-2</v>
      </c>
      <c r="U196" s="5">
        <v>0.311651858</v>
      </c>
      <c r="V196" s="5">
        <v>60.202469120000003</v>
      </c>
    </row>
    <row r="197" spans="1:22">
      <c r="A197" s="5" t="s">
        <v>295</v>
      </c>
      <c r="B197" s="5">
        <v>52913</v>
      </c>
      <c r="C197" s="5">
        <v>7.2406392999999999E-2</v>
      </c>
      <c r="D197" s="5">
        <v>-0.90526282999999996</v>
      </c>
      <c r="E197" s="5">
        <v>0.137732311</v>
      </c>
      <c r="F197" s="5">
        <v>0.43374443400000001</v>
      </c>
      <c r="G197" s="5">
        <v>42.946629289999997</v>
      </c>
      <c r="H197" s="5">
        <v>-2.2673905000000001E-2</v>
      </c>
      <c r="I197" s="5">
        <v>-0.84933862800000004</v>
      </c>
      <c r="J197" s="5">
        <v>8.7478589999999995E-2</v>
      </c>
      <c r="K197" s="5">
        <v>0.26116033799999999</v>
      </c>
      <c r="L197" s="5">
        <v>33.712888900000003</v>
      </c>
      <c r="M197" s="5">
        <v>5.9892970000000002E-3</v>
      </c>
      <c r="N197" s="5">
        <v>-0.78426080099999995</v>
      </c>
      <c r="O197" s="5">
        <v>0.12645004800000001</v>
      </c>
      <c r="P197" s="5">
        <v>0.356551589</v>
      </c>
      <c r="Q197" s="5">
        <v>32.257729570000002</v>
      </c>
      <c r="R197" s="5">
        <v>6.2787082999999994E-2</v>
      </c>
      <c r="S197" s="5">
        <v>-0.89092774299999999</v>
      </c>
      <c r="T197" s="5">
        <v>0.14534715100000001</v>
      </c>
      <c r="U197" s="5">
        <v>0.45181080899999998</v>
      </c>
      <c r="V197" s="5">
        <v>34.131865419999997</v>
      </c>
    </row>
    <row r="198" spans="1:22">
      <c r="A198" s="5" t="s">
        <v>289</v>
      </c>
      <c r="B198" s="5">
        <v>52913</v>
      </c>
      <c r="C198" s="5">
        <v>-1.7314721000000002E-2</v>
      </c>
      <c r="D198" s="5">
        <v>-0.74966890500000005</v>
      </c>
      <c r="E198" s="5">
        <v>0.181522987</v>
      </c>
      <c r="F198" s="5">
        <v>0.49408316699999999</v>
      </c>
      <c r="G198" s="5">
        <v>33.384254040000002</v>
      </c>
      <c r="H198" s="5">
        <v>-0.16928683899999999</v>
      </c>
      <c r="I198" s="5">
        <v>-0.58390852900000001</v>
      </c>
      <c r="J198" s="5">
        <v>0.219197806</v>
      </c>
      <c r="K198" s="5">
        <v>0.48302430299999999</v>
      </c>
      <c r="L198" s="5">
        <v>16.452063030000001</v>
      </c>
      <c r="M198" s="5">
        <v>-5.0211328999999999E-2</v>
      </c>
      <c r="N198" s="5">
        <v>-0.69082677000000003</v>
      </c>
      <c r="O198" s="5">
        <v>0.21685305899999999</v>
      </c>
      <c r="P198" s="5">
        <v>0.552646898</v>
      </c>
      <c r="Q198" s="5">
        <v>22.190688770000001</v>
      </c>
      <c r="R198" s="5">
        <v>-0.103904196</v>
      </c>
      <c r="S198" s="5">
        <v>-0.63061191999999999</v>
      </c>
      <c r="T198" s="5">
        <v>0.24469186700000001</v>
      </c>
      <c r="U198" s="5">
        <v>0.57659701799999996</v>
      </c>
      <c r="V198" s="5">
        <v>21.18000348</v>
      </c>
    </row>
    <row r="199" spans="1:22">
      <c r="A199" s="5" t="s">
        <v>13</v>
      </c>
      <c r="B199" s="5">
        <v>52913</v>
      </c>
      <c r="C199" s="5">
        <v>3.7756231000000001E-2</v>
      </c>
      <c r="D199" s="5">
        <v>-0.82759945599999996</v>
      </c>
      <c r="E199" s="5">
        <v>0.15876599299999999</v>
      </c>
      <c r="F199" s="5">
        <v>0.46763576499999998</v>
      </c>
      <c r="G199" s="5">
        <v>33.52119862</v>
      </c>
      <c r="H199" s="5">
        <v>-0.11009004999999999</v>
      </c>
      <c r="I199" s="5">
        <v>-0.64642306400000005</v>
      </c>
      <c r="J199" s="5">
        <v>0.21844578100000001</v>
      </c>
      <c r="K199" s="5">
        <v>0.52622405000000005</v>
      </c>
      <c r="L199" s="5">
        <v>15.38634746</v>
      </c>
      <c r="M199" s="5">
        <v>-2.896441E-3</v>
      </c>
      <c r="N199" s="5">
        <v>-0.78055761700000004</v>
      </c>
      <c r="O199" s="5">
        <v>0.158734287</v>
      </c>
      <c r="P199" s="5">
        <v>0.44447334599999999</v>
      </c>
      <c r="Q199" s="5">
        <v>29.864984759999999</v>
      </c>
      <c r="R199" s="5">
        <v>3.6078002999999997E-2</v>
      </c>
      <c r="S199" s="5">
        <v>-0.92356248600000002</v>
      </c>
      <c r="T199" s="5">
        <v>5.3517000000000002E-2</v>
      </c>
      <c r="U199" s="5">
        <v>0.16913378500000001</v>
      </c>
      <c r="V199" s="5">
        <v>52.350142519999999</v>
      </c>
    </row>
    <row r="200" spans="1:22">
      <c r="A200" s="5" t="s">
        <v>22</v>
      </c>
      <c r="B200" s="5">
        <v>53013</v>
      </c>
      <c r="C200" s="5">
        <v>1.2482202E-2</v>
      </c>
      <c r="D200" s="5">
        <v>-0.81020987799999999</v>
      </c>
      <c r="E200" s="5">
        <v>0.18643902900000001</v>
      </c>
      <c r="F200" s="5">
        <v>0.53879253500000002</v>
      </c>
      <c r="G200" s="5">
        <v>31.243986570000001</v>
      </c>
      <c r="H200" s="5">
        <v>-8.0580588999999994E-2</v>
      </c>
      <c r="I200" s="5">
        <v>-0.70234369299999999</v>
      </c>
      <c r="J200" s="5">
        <v>0.14481139400000001</v>
      </c>
      <c r="K200" s="5">
        <v>0.37365556900000002</v>
      </c>
      <c r="L200" s="5">
        <v>26.112837559999999</v>
      </c>
      <c r="M200" s="5">
        <v>-9.9551028999999999E-2</v>
      </c>
      <c r="N200" s="5">
        <v>-0.64653412099999996</v>
      </c>
      <c r="O200" s="5">
        <v>0.235570581</v>
      </c>
      <c r="P200" s="5">
        <v>0.56727649999999996</v>
      </c>
      <c r="Q200" s="5">
        <v>19.066391849999999</v>
      </c>
      <c r="R200" s="5">
        <v>1.4780138999999999E-2</v>
      </c>
      <c r="S200" s="5">
        <v>-0.81435228900000001</v>
      </c>
      <c r="T200" s="5">
        <v>0.138506033</v>
      </c>
      <c r="U200" s="5">
        <v>0.40233161699999997</v>
      </c>
      <c r="V200" s="5">
        <v>38.515932149999998</v>
      </c>
    </row>
    <row r="201" spans="1:22">
      <c r="A201" s="5" t="s">
        <v>29</v>
      </c>
      <c r="B201" s="5">
        <v>53013</v>
      </c>
      <c r="C201" s="5">
        <v>-2.7118759999999999E-2</v>
      </c>
      <c r="D201" s="5">
        <v>-0.77079499100000004</v>
      </c>
      <c r="E201" s="5">
        <v>0.18775689800000001</v>
      </c>
      <c r="F201" s="5">
        <v>0.52336954300000005</v>
      </c>
      <c r="G201" s="5">
        <v>29.889483089999999</v>
      </c>
      <c r="H201" s="5">
        <v>-9.5960750999999997E-2</v>
      </c>
      <c r="I201" s="5">
        <v>-0.67860615700000004</v>
      </c>
      <c r="J201" s="5">
        <v>0.188667207</v>
      </c>
      <c r="K201" s="5">
        <v>0.473392115</v>
      </c>
      <c r="L201" s="5">
        <v>20.258980059999999</v>
      </c>
      <c r="M201" s="5">
        <v>-5.1024295999999997E-2</v>
      </c>
      <c r="N201" s="5">
        <v>-0.71947639900000004</v>
      </c>
      <c r="O201" s="5">
        <v>0.189208299</v>
      </c>
      <c r="P201" s="5">
        <v>0.497134097</v>
      </c>
      <c r="Q201" s="5">
        <v>23.416375670000001</v>
      </c>
      <c r="R201" s="5">
        <v>-3.6329439999999998E-2</v>
      </c>
      <c r="S201" s="5">
        <v>-0.79023958900000002</v>
      </c>
      <c r="T201" s="5">
        <v>0.18854090200000001</v>
      </c>
      <c r="U201" s="5">
        <v>0.53561900799999995</v>
      </c>
      <c r="V201" s="5">
        <v>24.857677670000001</v>
      </c>
    </row>
    <row r="202" spans="1:22">
      <c r="A202" s="5" t="s">
        <v>30</v>
      </c>
      <c r="B202" s="5">
        <v>53013</v>
      </c>
      <c r="C202" s="5">
        <v>-4.4141752999999999E-2</v>
      </c>
      <c r="D202" s="5">
        <v>-0.75048339200000003</v>
      </c>
      <c r="E202" s="5">
        <v>0.19734739500000001</v>
      </c>
      <c r="F202" s="5">
        <v>0.53836666200000005</v>
      </c>
      <c r="G202" s="5">
        <v>25.302834019999999</v>
      </c>
      <c r="H202" s="5">
        <v>-8.8604286000000004E-2</v>
      </c>
      <c r="I202" s="5">
        <v>-0.73774635300000002</v>
      </c>
      <c r="J202" s="5">
        <v>0.175476351</v>
      </c>
      <c r="K202" s="5">
        <v>0.47146169900000001</v>
      </c>
      <c r="L202" s="5">
        <v>27.637778619999999</v>
      </c>
      <c r="M202" s="5">
        <v>2.567911E-3</v>
      </c>
      <c r="N202" s="5">
        <v>-0.79267425000000002</v>
      </c>
      <c r="O202" s="5">
        <v>0.15320409800000001</v>
      </c>
      <c r="P202" s="5">
        <v>0.43642436200000001</v>
      </c>
      <c r="Q202" s="5">
        <v>25.783875030000001</v>
      </c>
      <c r="R202" s="5">
        <v>3.4805410000000002E-2</v>
      </c>
      <c r="S202" s="5">
        <v>-0.85462698500000001</v>
      </c>
      <c r="T202" s="5">
        <v>0.17449658400000001</v>
      </c>
      <c r="U202" s="5">
        <v>0.52653423799999999</v>
      </c>
      <c r="V202" s="5">
        <v>31.659001159999999</v>
      </c>
    </row>
    <row r="203" spans="1:22">
      <c r="A203" s="5" t="s">
        <v>88</v>
      </c>
      <c r="B203" s="5">
        <v>52713</v>
      </c>
      <c r="C203" s="5">
        <v>-3.3717417999999999E-2</v>
      </c>
      <c r="D203" s="5">
        <v>-0.74677369699999996</v>
      </c>
      <c r="E203" s="5">
        <v>0.17196339799999999</v>
      </c>
      <c r="F203" s="5">
        <v>0.46707648099999999</v>
      </c>
      <c r="G203" s="5">
        <v>29.960249019999999</v>
      </c>
      <c r="H203" s="5">
        <v>-0.14815625499999999</v>
      </c>
      <c r="I203" s="5">
        <v>-0.69869730699999999</v>
      </c>
      <c r="J203" s="5">
        <v>0.19815617499999999</v>
      </c>
      <c r="K203" s="5">
        <v>0.50976453499999996</v>
      </c>
      <c r="L203" s="5">
        <v>12.87094649</v>
      </c>
      <c r="M203" s="5">
        <v>-4.4178644000000003E-2</v>
      </c>
      <c r="N203" s="5">
        <v>-0.75226754200000001</v>
      </c>
      <c r="O203" s="5">
        <v>0.20911684899999999</v>
      </c>
      <c r="P203" s="5">
        <v>0.57068068599999999</v>
      </c>
      <c r="Q203" s="5">
        <v>25.157323080000001</v>
      </c>
      <c r="R203" s="5">
        <v>-1.6353849E-2</v>
      </c>
      <c r="S203" s="5">
        <v>-0.83682175999999997</v>
      </c>
      <c r="T203" s="5">
        <v>0.191759662</v>
      </c>
      <c r="U203" s="5">
        <v>0.56943684999999999</v>
      </c>
      <c r="V203" s="5">
        <v>27.08522481</v>
      </c>
    </row>
    <row r="204" spans="1:22">
      <c r="A204" s="5" t="s">
        <v>167</v>
      </c>
      <c r="B204" s="5">
        <v>60313</v>
      </c>
      <c r="C204" s="5">
        <v>-6.2745161999999993E-2</v>
      </c>
      <c r="D204" s="5">
        <v>-0.66090955699999998</v>
      </c>
      <c r="E204" s="5">
        <v>0.199078015</v>
      </c>
      <c r="F204" s="5">
        <v>0.48641332599999998</v>
      </c>
      <c r="G204" s="5">
        <v>21.447268869999998</v>
      </c>
      <c r="H204" s="5">
        <v>-8.9759907999999999E-2</v>
      </c>
      <c r="I204" s="5">
        <v>-0.64980106900000001</v>
      </c>
      <c r="J204" s="5">
        <v>0.17740953200000001</v>
      </c>
      <c r="K204" s="5">
        <v>0.42828152000000003</v>
      </c>
      <c r="L204" s="5">
        <v>21.56378376</v>
      </c>
      <c r="M204" s="5">
        <v>-3.2149545000000002E-2</v>
      </c>
      <c r="N204" s="5">
        <v>-0.72427485599999997</v>
      </c>
      <c r="O204" s="5">
        <v>0.171732685</v>
      </c>
      <c r="P204" s="5">
        <v>0.44966667300000002</v>
      </c>
      <c r="Q204" s="5">
        <v>28.266611019999999</v>
      </c>
      <c r="R204" s="5">
        <v>-5.4100385000000001E-2</v>
      </c>
      <c r="S204" s="5">
        <v>-0.77537003000000004</v>
      </c>
      <c r="T204" s="5">
        <v>0.16299103300000001</v>
      </c>
      <c r="U204" s="5">
        <v>0.45615144200000002</v>
      </c>
      <c r="V204" s="5">
        <v>34.255130569999999</v>
      </c>
    </row>
    <row r="205" spans="1:22">
      <c r="A205" s="5" t="s">
        <v>165</v>
      </c>
      <c r="B205" s="5">
        <v>60313</v>
      </c>
      <c r="C205" s="5">
        <v>2.1041670000000001E-3</v>
      </c>
      <c r="D205" s="5">
        <v>-0.78001313400000005</v>
      </c>
      <c r="E205" s="5">
        <v>0.18525994500000001</v>
      </c>
      <c r="F205" s="5">
        <v>0.52095555100000002</v>
      </c>
      <c r="G205" s="5">
        <v>30.625679000000002</v>
      </c>
      <c r="H205" s="5">
        <v>-0.154951164</v>
      </c>
      <c r="I205" s="5">
        <v>-0.61160535500000002</v>
      </c>
      <c r="J205" s="5">
        <v>0.232672143</v>
      </c>
      <c r="K205" s="5">
        <v>0.53425655699999997</v>
      </c>
      <c r="L205" s="5">
        <v>12.204465880000001</v>
      </c>
      <c r="M205" s="5">
        <v>-9.7517132000000006E-2</v>
      </c>
      <c r="N205" s="5">
        <v>-0.71749787899999995</v>
      </c>
      <c r="O205" s="5">
        <v>0.23043105799999999</v>
      </c>
      <c r="P205" s="5">
        <v>0.60618770099999997</v>
      </c>
      <c r="Q205" s="5">
        <v>19.380109409999999</v>
      </c>
      <c r="R205" s="5">
        <v>2.1542233000000001E-2</v>
      </c>
      <c r="S205" s="5">
        <v>-0.83024896800000003</v>
      </c>
      <c r="T205" s="5">
        <v>0.16536028799999999</v>
      </c>
      <c r="U205" s="5">
        <v>0.48821043200000003</v>
      </c>
      <c r="V205" s="5">
        <v>29.892762059999999</v>
      </c>
    </row>
    <row r="206" spans="1:22">
      <c r="A206" s="5" t="s">
        <v>162</v>
      </c>
      <c r="B206" s="5">
        <v>60313</v>
      </c>
      <c r="C206" s="5">
        <v>-4.7928406999999999E-2</v>
      </c>
      <c r="D206" s="5">
        <v>-0.710244447</v>
      </c>
      <c r="E206" s="5">
        <v>0.139335982</v>
      </c>
      <c r="F206" s="5">
        <v>0.36304658899999998</v>
      </c>
      <c r="G206" s="5">
        <v>32.188439279999997</v>
      </c>
      <c r="H206" s="5">
        <v>-0.186132412</v>
      </c>
      <c r="I206" s="5">
        <v>-0.56230647</v>
      </c>
      <c r="J206" s="5">
        <v>0.236790584</v>
      </c>
      <c r="K206" s="5">
        <v>0.50501612399999996</v>
      </c>
      <c r="L206" s="5">
        <v>13.34782373</v>
      </c>
      <c r="M206" s="5">
        <v>-8.2654380999999999E-2</v>
      </c>
      <c r="N206" s="5">
        <v>-0.66195806700000004</v>
      </c>
      <c r="O206" s="5">
        <v>0.204329762</v>
      </c>
      <c r="P206" s="5">
        <v>0.502270365</v>
      </c>
      <c r="Q206" s="5">
        <v>22.393498569999998</v>
      </c>
      <c r="R206" s="5">
        <v>-0.117065395</v>
      </c>
      <c r="S206" s="5">
        <v>-1.0780485710000001</v>
      </c>
      <c r="T206" s="5">
        <v>5.8963400999999999E-2</v>
      </c>
      <c r="U206" s="5">
        <v>0.21006570199999999</v>
      </c>
      <c r="V206" s="5">
        <v>46.167875209999998</v>
      </c>
    </row>
    <row r="207" spans="1:22">
      <c r="A207" s="5" t="s">
        <v>161</v>
      </c>
      <c r="B207" s="5">
        <v>60313</v>
      </c>
      <c r="C207" s="5">
        <v>3.4509662000000003E-2</v>
      </c>
      <c r="D207" s="5">
        <v>-0.81112908100000003</v>
      </c>
      <c r="E207" s="5">
        <v>0.18523139399999999</v>
      </c>
      <c r="F207" s="5">
        <v>0.53720435200000005</v>
      </c>
      <c r="G207" s="5">
        <v>26.995099719999999</v>
      </c>
      <c r="H207" s="5">
        <v>-0.109787067</v>
      </c>
      <c r="I207" s="5">
        <v>-0.64349928499999998</v>
      </c>
      <c r="J207" s="5">
        <v>0.22268336899999999</v>
      </c>
      <c r="K207" s="5">
        <v>0.53386339599999999</v>
      </c>
      <c r="L207" s="5">
        <v>19.0828846</v>
      </c>
      <c r="M207" s="5">
        <v>6.2251520000000003E-3</v>
      </c>
      <c r="N207" s="5">
        <v>-0.78969881799999997</v>
      </c>
      <c r="O207" s="5">
        <v>0.18842013699999999</v>
      </c>
      <c r="P207" s="5">
        <v>0.53526571999999994</v>
      </c>
      <c r="Q207" s="5">
        <v>27.138037789999998</v>
      </c>
      <c r="R207" s="5">
        <v>6.8302317000000001E-2</v>
      </c>
      <c r="S207" s="5">
        <v>-0.899959815</v>
      </c>
      <c r="T207" s="5">
        <v>0.122503341</v>
      </c>
      <c r="U207" s="5">
        <v>0.38372598200000002</v>
      </c>
      <c r="V207" s="5">
        <v>37.438002830000002</v>
      </c>
    </row>
    <row r="208" spans="1:22">
      <c r="A208" s="5" t="s">
        <v>192</v>
      </c>
      <c r="B208" s="5">
        <v>60413</v>
      </c>
      <c r="C208" s="5">
        <v>9.0071069000000004E-2</v>
      </c>
      <c r="D208" s="5">
        <v>-0.91911935899999997</v>
      </c>
      <c r="E208" s="5">
        <v>0.14408437299999999</v>
      </c>
      <c r="F208" s="5">
        <v>0.45813342600000001</v>
      </c>
      <c r="G208" s="5">
        <v>35.603745179999997</v>
      </c>
      <c r="H208" s="5">
        <v>1.4209249E-2</v>
      </c>
      <c r="I208" s="5">
        <v>-0.95490583100000004</v>
      </c>
      <c r="J208" s="5">
        <v>9.5965204999999998E-2</v>
      </c>
      <c r="K208" s="5">
        <v>0.31336480700000002</v>
      </c>
      <c r="L208" s="5">
        <v>27.32633521</v>
      </c>
      <c r="M208" s="5">
        <v>-2.6014716E-2</v>
      </c>
      <c r="N208" s="5">
        <v>-0.74400385400000002</v>
      </c>
      <c r="O208" s="5">
        <v>0.199879853</v>
      </c>
      <c r="P208" s="5">
        <v>0.54160503500000001</v>
      </c>
      <c r="Q208" s="5">
        <v>25.848852090000001</v>
      </c>
      <c r="R208" s="5">
        <v>7.0952506999999998E-2</v>
      </c>
      <c r="S208" s="5">
        <v>-0.914750591</v>
      </c>
      <c r="T208" s="5">
        <v>0.14799357499999999</v>
      </c>
      <c r="U208" s="5">
        <v>0.46843005799999998</v>
      </c>
      <c r="V208" s="5">
        <v>29.388999299999998</v>
      </c>
    </row>
    <row r="209" spans="1:22">
      <c r="A209" s="5" t="s">
        <v>412</v>
      </c>
      <c r="B209" s="5">
        <v>60313</v>
      </c>
      <c r="C209" s="5">
        <v>9.0261209999999998E-3</v>
      </c>
      <c r="D209" s="5">
        <v>-0.77433098300000003</v>
      </c>
      <c r="E209" s="5">
        <v>0.133172125</v>
      </c>
      <c r="F209" s="5">
        <v>0.37208392699999998</v>
      </c>
      <c r="G209" s="5">
        <v>36.606373599999998</v>
      </c>
      <c r="H209" s="5">
        <v>-7.995642E-2</v>
      </c>
      <c r="I209" s="5">
        <v>-0.71320899999999998</v>
      </c>
      <c r="J209" s="5">
        <v>0.139640879</v>
      </c>
      <c r="K209" s="5">
        <v>0.36508093200000002</v>
      </c>
      <c r="L209" s="5">
        <v>27.792939140000001</v>
      </c>
      <c r="M209" s="5">
        <v>-3.1788451000000002E-2</v>
      </c>
      <c r="N209" s="5">
        <v>-0.72366549899999999</v>
      </c>
      <c r="O209" s="5">
        <v>0.19096553599999999</v>
      </c>
      <c r="P209" s="5">
        <v>0.50583816800000003</v>
      </c>
      <c r="Q209" s="5">
        <v>23.926109820000001</v>
      </c>
      <c r="R209" s="5">
        <v>2.1933350000000001E-2</v>
      </c>
      <c r="S209" s="5">
        <v>-0.81512398200000002</v>
      </c>
      <c r="T209" s="5">
        <v>0.122023962</v>
      </c>
      <c r="U209" s="5">
        <v>0.35524851299999999</v>
      </c>
      <c r="V209" s="5">
        <v>43.747337880000003</v>
      </c>
    </row>
    <row r="210" spans="1:22">
      <c r="A210" s="5" t="s">
        <v>440</v>
      </c>
      <c r="B210" s="5">
        <v>60413</v>
      </c>
      <c r="C210" s="5">
        <v>-7.0802674999999995E-2</v>
      </c>
      <c r="D210" s="5">
        <v>-0.68396677100000003</v>
      </c>
      <c r="E210" s="5">
        <v>0.24274200700000001</v>
      </c>
      <c r="F210" s="5">
        <v>0.61351050299999998</v>
      </c>
      <c r="G210" s="5">
        <v>17.193306140000001</v>
      </c>
      <c r="H210" s="5">
        <v>-0.19221955900000001</v>
      </c>
      <c r="I210" s="5">
        <v>-0.61108558800000001</v>
      </c>
      <c r="J210" s="5">
        <v>0.23692173</v>
      </c>
      <c r="K210" s="5">
        <v>0.54368938600000005</v>
      </c>
      <c r="L210" s="5">
        <v>12.1205046</v>
      </c>
      <c r="M210" s="5">
        <v>-8.6575869999999999E-2</v>
      </c>
      <c r="N210" s="5">
        <v>-0.69078802800000005</v>
      </c>
      <c r="O210" s="5">
        <v>0.22864889199999999</v>
      </c>
      <c r="P210" s="5">
        <v>0.58135227700000003</v>
      </c>
      <c r="Q210" s="5">
        <v>18.312577539999999</v>
      </c>
      <c r="R210" s="5">
        <v>-2.5117688999999999E-2</v>
      </c>
      <c r="S210" s="5">
        <v>-0.74941891400000005</v>
      </c>
      <c r="T210" s="5">
        <v>0.186206277</v>
      </c>
      <c r="U210" s="5">
        <v>0.50742185299999998</v>
      </c>
      <c r="V210" s="5">
        <v>24.88576905</v>
      </c>
    </row>
    <row r="211" spans="1:22">
      <c r="A211" s="5" t="s">
        <v>420</v>
      </c>
      <c r="B211" s="5">
        <v>60413</v>
      </c>
      <c r="C211" s="5">
        <v>-3.3041063000000002E-2</v>
      </c>
      <c r="D211" s="5">
        <v>-0.76321664199999995</v>
      </c>
      <c r="E211" s="5">
        <v>0.158402024</v>
      </c>
      <c r="F211" s="5">
        <v>0.43681152200000001</v>
      </c>
      <c r="G211" s="5">
        <v>30.459759680000001</v>
      </c>
      <c r="H211" s="5">
        <v>-6.6663531999999998E-2</v>
      </c>
      <c r="I211" s="5">
        <v>-0.73727507699999995</v>
      </c>
      <c r="J211" s="5">
        <v>0.18018451699999999</v>
      </c>
      <c r="K211" s="5">
        <v>0.48406972799999998</v>
      </c>
      <c r="L211" s="5">
        <v>26.108973630000001</v>
      </c>
      <c r="M211" s="5">
        <v>-4.8106781000000001E-2</v>
      </c>
      <c r="N211" s="5">
        <v>-0.708571171</v>
      </c>
      <c r="O211" s="5">
        <v>0.16961801300000001</v>
      </c>
      <c r="P211" s="5">
        <v>0.440589587</v>
      </c>
      <c r="Q211" s="5">
        <v>26.63936812</v>
      </c>
      <c r="R211" s="5">
        <v>-1.2892359000000001E-2</v>
      </c>
      <c r="S211" s="5">
        <v>-0.75610313500000004</v>
      </c>
      <c r="T211" s="5">
        <v>0.173803348</v>
      </c>
      <c r="U211" s="5">
        <v>0.47661676600000003</v>
      </c>
      <c r="V211" s="5">
        <v>31.869148710000001</v>
      </c>
    </row>
    <row r="212" spans="1:22">
      <c r="A212" s="5" t="s">
        <v>439</v>
      </c>
      <c r="B212" s="5">
        <v>60413</v>
      </c>
      <c r="C212" s="5">
        <v>-5.2333068000000003E-2</v>
      </c>
      <c r="D212" s="5">
        <v>-0.70172779399999996</v>
      </c>
      <c r="E212" s="5">
        <v>0.20766906900000001</v>
      </c>
      <c r="F212" s="5">
        <v>0.53589211199999998</v>
      </c>
      <c r="G212" s="5">
        <v>23.328303900000002</v>
      </c>
      <c r="H212" s="5">
        <v>-0.131145755</v>
      </c>
      <c r="I212" s="5">
        <v>-0.95049393299999996</v>
      </c>
      <c r="J212" s="5">
        <v>9.8390291000000005E-2</v>
      </c>
      <c r="K212" s="5">
        <v>0.31578035799999998</v>
      </c>
      <c r="L212" s="5">
        <v>37.581921610000002</v>
      </c>
      <c r="M212" s="5">
        <v>-5.9289910000000001E-2</v>
      </c>
      <c r="N212" s="5">
        <v>-0.70271132800000002</v>
      </c>
      <c r="O212" s="5">
        <v>0.18855565599999999</v>
      </c>
      <c r="P212" s="5">
        <v>0.48728100699999999</v>
      </c>
      <c r="Q212" s="5">
        <v>21.871025840000001</v>
      </c>
      <c r="R212" s="5">
        <v>-7.5145201999999994E-2</v>
      </c>
      <c r="S212" s="5">
        <v>-0.68287221300000001</v>
      </c>
      <c r="T212" s="5">
        <v>0.20786879599999999</v>
      </c>
      <c r="U212" s="5">
        <v>0.52381284800000005</v>
      </c>
      <c r="V212" s="5">
        <v>22.612317780000001</v>
      </c>
    </row>
    <row r="213" spans="1:22">
      <c r="A213" s="5" t="s">
        <v>372</v>
      </c>
      <c r="B213" s="5">
        <v>71713</v>
      </c>
      <c r="C213" s="5">
        <v>-5.9865123999999999E-2</v>
      </c>
      <c r="D213" s="5">
        <v>-0.67808025100000002</v>
      </c>
      <c r="E213" s="5">
        <v>0.16939694999999999</v>
      </c>
      <c r="F213" s="5">
        <v>0.42501155600000001</v>
      </c>
      <c r="G213" s="5">
        <v>22.34736693</v>
      </c>
      <c r="H213" s="5">
        <v>-0.11253751300000001</v>
      </c>
      <c r="I213" s="5">
        <v>-0.64145725799999997</v>
      </c>
      <c r="J213" s="5">
        <v>4.8353635999999998E-2</v>
      </c>
      <c r="K213" s="5">
        <v>0.118640626</v>
      </c>
      <c r="L213" s="5">
        <v>18.73308943</v>
      </c>
      <c r="M213" s="5">
        <v>-0.12689263000000001</v>
      </c>
      <c r="N213" s="5">
        <v>-0.59263251400000005</v>
      </c>
      <c r="O213" s="5">
        <v>0.207531574</v>
      </c>
      <c r="P213" s="5">
        <v>0.46335764400000001</v>
      </c>
      <c r="Q213" s="5">
        <v>18.38636412</v>
      </c>
      <c r="R213" s="5">
        <v>-2.8555246999999999E-2</v>
      </c>
      <c r="S213" s="5">
        <v>-0.74938266600000003</v>
      </c>
      <c r="T213" s="5">
        <v>0.17227314599999999</v>
      </c>
      <c r="U213" s="5">
        <v>0.46941129100000001</v>
      </c>
      <c r="V213" s="5">
        <v>25.63455029</v>
      </c>
    </row>
    <row r="214" spans="1:22">
      <c r="A214" s="5" t="s">
        <v>364</v>
      </c>
      <c r="B214" s="5">
        <v>61213</v>
      </c>
      <c r="C214" s="5">
        <v>-7.8580909999999993E-3</v>
      </c>
      <c r="D214" s="5">
        <v>-0.72823571799999998</v>
      </c>
      <c r="E214" s="5">
        <v>0.16582819600000001</v>
      </c>
      <c r="F214" s="5">
        <v>0.44142291099999997</v>
      </c>
      <c r="G214" s="5">
        <v>25.981525659999999</v>
      </c>
      <c r="H214" s="5">
        <v>-0.14130329599999999</v>
      </c>
      <c r="I214" s="5">
        <v>-0.58504465299999997</v>
      </c>
      <c r="J214" s="5">
        <v>0.20860141099999999</v>
      </c>
      <c r="K214" s="5">
        <v>0.45973862500000001</v>
      </c>
      <c r="L214" s="5">
        <v>18.88291778</v>
      </c>
      <c r="M214" s="5">
        <v>-6.6355127999999999E-2</v>
      </c>
      <c r="N214" s="5">
        <v>-0.69706801799999996</v>
      </c>
      <c r="O214" s="5">
        <v>0.19593190999999999</v>
      </c>
      <c r="P214" s="5">
        <v>0.49996410699999999</v>
      </c>
      <c r="Q214" s="5">
        <v>23.22754037</v>
      </c>
      <c r="R214" s="5">
        <v>5.2843427999999998E-2</v>
      </c>
      <c r="S214" s="5">
        <v>-0.88061758899999998</v>
      </c>
      <c r="T214" s="5">
        <v>0.12667462099999999</v>
      </c>
      <c r="U214" s="5">
        <v>0.390250404</v>
      </c>
      <c r="V214" s="5">
        <v>37.400388239999998</v>
      </c>
    </row>
    <row r="215" spans="1:22">
      <c r="A215" s="5" t="s">
        <v>371</v>
      </c>
      <c r="B215" s="5">
        <v>52213</v>
      </c>
      <c r="C215" s="5">
        <v>3.6388944999999999E-2</v>
      </c>
      <c r="D215" s="5">
        <v>-0.86789086299999996</v>
      </c>
      <c r="E215" s="5">
        <v>0.14734119500000001</v>
      </c>
      <c r="F215" s="5">
        <v>0.44972953100000002</v>
      </c>
      <c r="G215" s="5">
        <v>41.317757810000003</v>
      </c>
      <c r="H215" s="5">
        <v>-8.5644676000000003E-2</v>
      </c>
      <c r="I215" s="5">
        <v>-0.69214005999999995</v>
      </c>
      <c r="J215" s="5">
        <v>0.21826617300000001</v>
      </c>
      <c r="K215" s="5">
        <v>0.55718052500000004</v>
      </c>
      <c r="L215" s="5">
        <v>21.622677899999999</v>
      </c>
      <c r="M215" s="5">
        <v>-6.5573616000000001E-2</v>
      </c>
      <c r="N215" s="5">
        <v>-0.71071192100000002</v>
      </c>
      <c r="O215" s="5">
        <v>0.22402058</v>
      </c>
      <c r="P215" s="5">
        <v>0.58458026500000004</v>
      </c>
      <c r="Q215" s="5">
        <v>20.448704200000002</v>
      </c>
      <c r="R215" s="5">
        <v>2.2397459999999999E-3</v>
      </c>
      <c r="S215" s="5">
        <v>-0.80417049100000004</v>
      </c>
      <c r="T215" s="5">
        <v>0.15727859899999999</v>
      </c>
      <c r="U215" s="5">
        <v>0.45308300600000001</v>
      </c>
      <c r="V215" s="5">
        <v>36.340191169999997</v>
      </c>
    </row>
    <row r="216" spans="1:22">
      <c r="A216" s="5" t="s">
        <v>391</v>
      </c>
      <c r="B216" s="5">
        <v>61313</v>
      </c>
      <c r="C216" s="5">
        <v>-4.8004929000000002E-2</v>
      </c>
      <c r="D216" s="5">
        <v>-0.70369985099999999</v>
      </c>
      <c r="E216" s="5">
        <v>0.182124113</v>
      </c>
      <c r="F216" s="5">
        <v>0.47134895700000001</v>
      </c>
      <c r="G216" s="5">
        <v>26.421293599999998</v>
      </c>
      <c r="H216" s="5">
        <v>-0.156408614</v>
      </c>
      <c r="I216" s="5">
        <v>-0.62433087099999995</v>
      </c>
      <c r="J216" s="5">
        <v>0.13673185800000001</v>
      </c>
      <c r="K216" s="5">
        <v>0.320349516</v>
      </c>
      <c r="L216" s="5">
        <v>24.383209600000001</v>
      </c>
      <c r="M216" s="5">
        <v>-0.115179566</v>
      </c>
      <c r="N216" s="5">
        <v>-0.61346889999999998</v>
      </c>
      <c r="O216" s="5">
        <v>0.22791540499999999</v>
      </c>
      <c r="P216" s="5">
        <v>0.52475236999999997</v>
      </c>
      <c r="Q216" s="5">
        <v>21.095513390000001</v>
      </c>
      <c r="R216" s="5">
        <v>-4.9683958E-2</v>
      </c>
      <c r="S216" s="5">
        <v>-0.69258194299999998</v>
      </c>
      <c r="T216" s="5">
        <v>0.19077467100000001</v>
      </c>
      <c r="U216" s="5">
        <v>0.486969702</v>
      </c>
      <c r="V216" s="5">
        <v>28.248164939999999</v>
      </c>
    </row>
    <row r="217" spans="1:22">
      <c r="A217" s="5" t="s">
        <v>389</v>
      </c>
      <c r="B217" s="5">
        <v>52713</v>
      </c>
      <c r="C217" s="5">
        <v>-9.1716239000000005E-2</v>
      </c>
      <c r="D217" s="5">
        <v>-0.64126476300000002</v>
      </c>
      <c r="E217" s="5">
        <v>0.204308619</v>
      </c>
      <c r="F217" s="5">
        <v>0.48887726500000001</v>
      </c>
      <c r="G217" s="5">
        <v>21.793368050000002</v>
      </c>
      <c r="H217" s="5">
        <v>-0.12825113899999999</v>
      </c>
      <c r="I217" s="5">
        <v>-0.59491789900000003</v>
      </c>
      <c r="J217" s="5">
        <v>0.20388121100000001</v>
      </c>
      <c r="K217" s="5">
        <v>0.45697840000000001</v>
      </c>
      <c r="L217" s="5">
        <v>14.934162110000001</v>
      </c>
      <c r="M217" s="5">
        <v>-0.10092156200000001</v>
      </c>
      <c r="N217" s="5">
        <v>-0.63830040099999996</v>
      </c>
      <c r="O217" s="5">
        <v>0.18977962700000001</v>
      </c>
      <c r="P217" s="5">
        <v>0.45229245600000001</v>
      </c>
      <c r="Q217" s="5">
        <v>21.276531160000001</v>
      </c>
      <c r="R217" s="5">
        <v>-6.3819051000000002E-2</v>
      </c>
      <c r="S217" s="5">
        <v>-0.70188801999999995</v>
      </c>
      <c r="T217" s="5">
        <v>0.182274196</v>
      </c>
      <c r="U217" s="5">
        <v>0.47067200300000001</v>
      </c>
      <c r="V217" s="5">
        <v>24.339814919999998</v>
      </c>
    </row>
    <row r="218" spans="1:22">
      <c r="A218" s="5" t="s">
        <v>214</v>
      </c>
      <c r="B218" s="5">
        <v>52813</v>
      </c>
      <c r="C218" s="5">
        <v>9.7688789999999994E-3</v>
      </c>
      <c r="D218" s="5">
        <v>-0.82577242900000003</v>
      </c>
      <c r="E218" s="5">
        <v>0.15583022499999999</v>
      </c>
      <c r="F218" s="5">
        <v>0.456628017</v>
      </c>
      <c r="G218" s="5">
        <v>37.487022250000003</v>
      </c>
      <c r="H218" s="5">
        <v>-0.13780890200000001</v>
      </c>
      <c r="I218" s="5">
        <v>-0.63166971000000005</v>
      </c>
      <c r="J218" s="5">
        <v>0.213703794</v>
      </c>
      <c r="K218" s="5">
        <v>0.50452793799999995</v>
      </c>
      <c r="L218" s="5">
        <v>13.94075636</v>
      </c>
      <c r="M218" s="5">
        <v>-3.7829562999999997E-2</v>
      </c>
      <c r="N218" s="5">
        <v>-0.73757838899999995</v>
      </c>
      <c r="O218" s="5">
        <v>0.228664372</v>
      </c>
      <c r="P218" s="5">
        <v>0.61481102600000004</v>
      </c>
      <c r="Q218" s="5">
        <v>22.105885969999999</v>
      </c>
      <c r="R218" s="5">
        <v>3.6298950000000003E-2</v>
      </c>
      <c r="S218" s="5">
        <v>-0.84278359999999997</v>
      </c>
      <c r="T218" s="5">
        <v>0.17057327999999999</v>
      </c>
      <c r="U218" s="5">
        <v>0.50895411099999999</v>
      </c>
      <c r="V218" s="5">
        <v>32.716330900000003</v>
      </c>
    </row>
    <row r="219" spans="1:22">
      <c r="A219" s="5" t="s">
        <v>225</v>
      </c>
      <c r="B219" s="5">
        <v>61013</v>
      </c>
      <c r="C219" s="5">
        <v>1.3562774E-2</v>
      </c>
      <c r="D219" s="5">
        <v>-0.80411794599999997</v>
      </c>
      <c r="E219" s="5">
        <v>0.18067254299999999</v>
      </c>
      <c r="F219" s="5">
        <v>0.52050246899999997</v>
      </c>
      <c r="G219" s="5">
        <v>32.445171289999998</v>
      </c>
      <c r="H219" s="5">
        <v>-0.12511686699999999</v>
      </c>
      <c r="I219" s="5">
        <v>-0.63578972300000003</v>
      </c>
      <c r="J219" s="5">
        <v>0.22466709200000001</v>
      </c>
      <c r="K219" s="5">
        <v>0.53354058900000001</v>
      </c>
      <c r="L219" s="5">
        <v>16.390729489999998</v>
      </c>
      <c r="M219" s="5">
        <v>7.3480760000000003E-3</v>
      </c>
      <c r="N219" s="5">
        <v>-0.79240385400000002</v>
      </c>
      <c r="O219" s="5">
        <v>0.18792314199999999</v>
      </c>
      <c r="P219" s="5">
        <v>0.53537675100000004</v>
      </c>
      <c r="Q219" s="5">
        <v>31.670013340000001</v>
      </c>
      <c r="R219" s="5">
        <v>7.2195580000000001E-3</v>
      </c>
      <c r="S219" s="5">
        <v>-0.80414143800000004</v>
      </c>
      <c r="T219" s="5">
        <v>0.14911975</v>
      </c>
      <c r="U219" s="5">
        <v>0.42961618899999998</v>
      </c>
      <c r="V219" s="5">
        <v>35.417881059999999</v>
      </c>
    </row>
    <row r="220" spans="1:22">
      <c r="A220" s="5" t="s">
        <v>223</v>
      </c>
      <c r="B220" s="5">
        <v>51313</v>
      </c>
      <c r="C220" s="5">
        <v>6.8438960000000004E-3</v>
      </c>
      <c r="D220" s="5">
        <v>-0.79790239799999996</v>
      </c>
      <c r="E220" s="5">
        <v>0.17912077500000001</v>
      </c>
      <c r="F220" s="5">
        <v>0.51300862400000002</v>
      </c>
      <c r="G220" s="5">
        <v>27.009327469999999</v>
      </c>
      <c r="H220" s="5">
        <v>-0.143994068</v>
      </c>
      <c r="I220" s="5">
        <v>-0.65460195700000001</v>
      </c>
      <c r="J220" s="5">
        <v>0.23579708999999999</v>
      </c>
      <c r="K220" s="5">
        <v>0.57375583799999996</v>
      </c>
      <c r="L220" s="5">
        <v>15.24303194</v>
      </c>
      <c r="M220" s="5">
        <v>-8.7265158999999995E-2</v>
      </c>
      <c r="N220" s="5">
        <v>-0.69118328500000004</v>
      </c>
      <c r="O220" s="5">
        <v>0.22124722699999999</v>
      </c>
      <c r="P220" s="5">
        <v>0.56384104899999998</v>
      </c>
      <c r="Q220" s="5">
        <v>20.637480920000002</v>
      </c>
      <c r="R220" s="5">
        <v>-4.4943197999999997E-2</v>
      </c>
      <c r="S220" s="5">
        <v>-0.73599210699999995</v>
      </c>
      <c r="T220" s="5">
        <v>0.179207004</v>
      </c>
      <c r="U220" s="5">
        <v>0.48036306400000001</v>
      </c>
      <c r="V220" s="5">
        <v>28.88716621</v>
      </c>
    </row>
    <row r="221" spans="1:22">
      <c r="A221" s="5" t="s">
        <v>220</v>
      </c>
      <c r="B221" s="5">
        <v>52813</v>
      </c>
      <c r="C221" s="5">
        <v>-1.7307072999999999E-2</v>
      </c>
      <c r="D221" s="5">
        <v>-0.77063315200000004</v>
      </c>
      <c r="E221" s="5">
        <v>0.15953236400000001</v>
      </c>
      <c r="F221" s="5">
        <v>0.44425587799999999</v>
      </c>
      <c r="G221" s="5">
        <v>32.162349079999998</v>
      </c>
      <c r="H221" s="5">
        <v>-0.114689045</v>
      </c>
      <c r="I221" s="5">
        <v>-0.69048324299999997</v>
      </c>
      <c r="J221" s="5">
        <v>0.18594005199999999</v>
      </c>
      <c r="K221" s="5">
        <v>0.46968431700000002</v>
      </c>
      <c r="L221" s="5">
        <v>22.09007072</v>
      </c>
      <c r="M221" s="5">
        <v>-5.4537819000000001E-2</v>
      </c>
      <c r="N221" s="5">
        <v>-0.70632465</v>
      </c>
      <c r="O221" s="5">
        <v>0.21043935799999999</v>
      </c>
      <c r="P221" s="5">
        <v>0.54572475200000004</v>
      </c>
      <c r="Q221" s="5">
        <v>24.04934188</v>
      </c>
      <c r="R221" s="5">
        <v>-9.3913729999999997E-3</v>
      </c>
      <c r="S221" s="5">
        <v>-0.80766843899999996</v>
      </c>
      <c r="T221" s="5">
        <v>0.190951119</v>
      </c>
      <c r="U221" s="5">
        <v>0.55179503799999996</v>
      </c>
      <c r="V221" s="5">
        <v>27.317025910000002</v>
      </c>
    </row>
    <row r="222" spans="1:22">
      <c r="A222" s="5" t="s">
        <v>65</v>
      </c>
      <c r="B222" s="5">
        <v>51613</v>
      </c>
      <c r="C222" s="5">
        <v>-4.7132759999999998E-3</v>
      </c>
      <c r="D222" s="5">
        <v>-0.79068998099999999</v>
      </c>
      <c r="E222" s="5">
        <v>0.148062158</v>
      </c>
      <c r="F222" s="5">
        <v>0.42099452999999998</v>
      </c>
      <c r="G222" s="5">
        <v>33.846073689999997</v>
      </c>
      <c r="H222" s="5">
        <v>-0.12499125799999999</v>
      </c>
      <c r="I222" s="5">
        <v>-0.61251134200000001</v>
      </c>
      <c r="J222" s="5">
        <v>0.22133629699999999</v>
      </c>
      <c r="K222" s="5">
        <v>0.50900627899999995</v>
      </c>
      <c r="L222" s="5">
        <v>18.40441556</v>
      </c>
      <c r="M222" s="5">
        <v>-2.5277635E-2</v>
      </c>
      <c r="N222" s="5">
        <v>-0.73541724399999997</v>
      </c>
      <c r="O222" s="5">
        <v>0.19187997100000001</v>
      </c>
      <c r="P222" s="5">
        <v>0.51493150099999996</v>
      </c>
      <c r="Q222" s="5">
        <v>24.703476370000001</v>
      </c>
      <c r="R222" s="5">
        <v>-2.6652006999999998E-2</v>
      </c>
      <c r="S222" s="5">
        <v>-0.74136041799999997</v>
      </c>
      <c r="T222" s="5">
        <v>0.16861951</v>
      </c>
      <c r="U222" s="5">
        <v>0.45546989799999998</v>
      </c>
      <c r="V222" s="5">
        <v>33.351464470000003</v>
      </c>
    </row>
    <row r="223" spans="1:22">
      <c r="A223" s="5" t="s">
        <v>39</v>
      </c>
      <c r="B223" s="5">
        <v>60513</v>
      </c>
      <c r="C223" s="5">
        <v>-8.1712267000000005E-2</v>
      </c>
      <c r="D223" s="5">
        <v>-0.67173817499999999</v>
      </c>
      <c r="E223" s="5">
        <v>0.228635792</v>
      </c>
      <c r="F223" s="5">
        <v>0.56893775599999996</v>
      </c>
      <c r="G223" s="5">
        <v>19.355105980000001</v>
      </c>
      <c r="H223" s="5">
        <v>-0.15307535799999999</v>
      </c>
      <c r="I223" s="5">
        <v>-0.70890169199999997</v>
      </c>
      <c r="J223" s="5">
        <v>0.22430563100000001</v>
      </c>
      <c r="K223" s="5">
        <v>0.583699631</v>
      </c>
      <c r="L223" s="5">
        <v>19.057638879999999</v>
      </c>
      <c r="M223" s="5">
        <v>-0.102519975</v>
      </c>
      <c r="N223" s="5">
        <v>-0.64276918699999996</v>
      </c>
      <c r="O223" s="5">
        <v>0.229352374</v>
      </c>
      <c r="P223" s="5">
        <v>0.54968605400000004</v>
      </c>
      <c r="Q223" s="5">
        <v>18.243245030000001</v>
      </c>
      <c r="R223" s="5">
        <v>-3.0145505E-2</v>
      </c>
      <c r="S223" s="5">
        <v>-0.75816966600000002</v>
      </c>
      <c r="T223" s="5">
        <v>0.202498761</v>
      </c>
      <c r="U223" s="5">
        <v>0.55627453000000004</v>
      </c>
      <c r="V223" s="5">
        <v>21.23615302</v>
      </c>
    </row>
    <row r="224" spans="1:22">
      <c r="A224" s="5" t="s">
        <v>105</v>
      </c>
      <c r="B224" s="5">
        <v>52413</v>
      </c>
      <c r="C224" s="5">
        <v>5.2505212000000002E-2</v>
      </c>
      <c r="D224" s="5">
        <v>-0.86825913300000002</v>
      </c>
      <c r="E224" s="5">
        <v>0.157937405</v>
      </c>
      <c r="F224" s="5">
        <v>0.482173413</v>
      </c>
      <c r="G224" s="5">
        <v>40.196951749999997</v>
      </c>
      <c r="H224" s="5">
        <v>-8.2590439000000002E-2</v>
      </c>
      <c r="I224" s="5">
        <v>-0.69618859600000005</v>
      </c>
      <c r="J224" s="5">
        <v>0.193898563</v>
      </c>
      <c r="K224" s="5">
        <v>0.497432604</v>
      </c>
      <c r="L224" s="5">
        <v>22.010306069999999</v>
      </c>
      <c r="M224" s="5">
        <v>3.3924706999999998E-2</v>
      </c>
      <c r="N224" s="5">
        <v>-0.83425432099999997</v>
      </c>
      <c r="O224" s="5">
        <v>0.16385111699999999</v>
      </c>
      <c r="P224" s="5">
        <v>0.48413402300000002</v>
      </c>
      <c r="Q224" s="5">
        <v>34.735147380000001</v>
      </c>
      <c r="R224" s="5">
        <v>4.7531327999999998E-2</v>
      </c>
      <c r="S224" s="5">
        <v>-0.87068426899999996</v>
      </c>
      <c r="T224" s="5">
        <v>0.14553340100000001</v>
      </c>
      <c r="U224" s="5">
        <v>0.44518940000000001</v>
      </c>
      <c r="V224" s="5">
        <v>33.609836870000002</v>
      </c>
    </row>
    <row r="225" spans="1:22">
      <c r="A225" s="5" t="s">
        <v>387</v>
      </c>
      <c r="B225" s="5">
        <v>61213</v>
      </c>
      <c r="C225" s="5">
        <v>-6.5198391999999994E-2</v>
      </c>
      <c r="D225" s="5">
        <v>-0.67087009399999997</v>
      </c>
      <c r="E225" s="5">
        <v>0.19973259400000001</v>
      </c>
      <c r="F225" s="5">
        <v>0.49550074799999999</v>
      </c>
      <c r="G225" s="5">
        <v>24.53830675</v>
      </c>
      <c r="H225" s="5">
        <v>-0.17227314399999999</v>
      </c>
      <c r="I225" s="5">
        <v>-0.54730863200000002</v>
      </c>
      <c r="J225" s="5">
        <v>0.207204475</v>
      </c>
      <c r="K225" s="5">
        <v>0.430900581</v>
      </c>
      <c r="L225" s="5">
        <v>17.01268237</v>
      </c>
      <c r="M225" s="5">
        <v>-0.12751578499999999</v>
      </c>
      <c r="N225" s="5">
        <v>-0.59042473900000003</v>
      </c>
      <c r="O225" s="5">
        <v>0.21816379499999999</v>
      </c>
      <c r="P225" s="5">
        <v>0.48569109199999999</v>
      </c>
      <c r="Q225" s="5">
        <v>19.4435574</v>
      </c>
      <c r="R225" s="5">
        <v>-5.6982939999999996E-3</v>
      </c>
      <c r="S225" s="5">
        <v>-0.77291439399999995</v>
      </c>
      <c r="T225" s="5">
        <v>0.18104288099999999</v>
      </c>
      <c r="U225" s="5">
        <v>0.50573468899999996</v>
      </c>
      <c r="V225" s="5">
        <v>27.336394200000001</v>
      </c>
    </row>
    <row r="226" spans="1:22">
      <c r="A226" s="5" t="s">
        <v>437</v>
      </c>
      <c r="B226" s="5">
        <v>51713</v>
      </c>
      <c r="C226" s="5">
        <v>5.7258796000000001E-2</v>
      </c>
      <c r="D226" s="5">
        <v>-0.88384261500000005</v>
      </c>
      <c r="E226" s="5">
        <v>0.13445665200000001</v>
      </c>
      <c r="F226" s="5">
        <v>0.41583837400000001</v>
      </c>
      <c r="G226" s="5">
        <v>49.097511300000001</v>
      </c>
      <c r="H226" s="5">
        <v>-9.3582868999999999E-2</v>
      </c>
      <c r="I226" s="5">
        <v>-0.69403791100000001</v>
      </c>
      <c r="J226" s="5">
        <v>0.20270048800000001</v>
      </c>
      <c r="K226" s="5">
        <v>0.51852415699999999</v>
      </c>
      <c r="L226" s="5">
        <v>23.132719219999998</v>
      </c>
      <c r="M226" s="5">
        <v>-1.3583740000000001E-3</v>
      </c>
      <c r="N226" s="5">
        <v>-0.77691410699999996</v>
      </c>
      <c r="O226" s="5">
        <v>0.199927719</v>
      </c>
      <c r="P226" s="5">
        <v>0.56048676399999997</v>
      </c>
      <c r="Q226" s="5">
        <v>29.71409396</v>
      </c>
      <c r="R226" s="5">
        <v>2.0581681000000001E-2</v>
      </c>
      <c r="S226" s="5">
        <v>-0.85891272399999996</v>
      </c>
      <c r="T226" s="5">
        <v>0.14430458500000001</v>
      </c>
      <c r="U226" s="5">
        <v>0.43644747699999997</v>
      </c>
      <c r="V226" s="5">
        <v>39.101734030000003</v>
      </c>
    </row>
    <row r="227" spans="1:22">
      <c r="A227" s="5" t="s">
        <v>276</v>
      </c>
      <c r="B227" s="5">
        <v>62413</v>
      </c>
      <c r="C227" s="5">
        <v>-9.9728639999999997E-3</v>
      </c>
      <c r="D227" s="5">
        <v>-0.765074052</v>
      </c>
      <c r="E227" s="5">
        <v>0.218670003</v>
      </c>
      <c r="F227" s="5">
        <v>0.60572167399999999</v>
      </c>
      <c r="G227" s="5">
        <v>22.835127400000001</v>
      </c>
      <c r="H227" s="5">
        <v>-3.1689935000000002E-2</v>
      </c>
      <c r="I227" s="5">
        <v>-0.75354848600000002</v>
      </c>
      <c r="J227" s="5">
        <v>0.17212538299999999</v>
      </c>
      <c r="K227" s="5">
        <v>0.46931582100000002</v>
      </c>
      <c r="L227" s="5">
        <v>26.181750279999999</v>
      </c>
      <c r="M227" s="5">
        <v>-3.0256166000000001E-2</v>
      </c>
      <c r="N227" s="5">
        <v>-0.76971963600000004</v>
      </c>
      <c r="O227" s="5">
        <v>0.20201422299999999</v>
      </c>
      <c r="P227" s="5">
        <v>0.56221247500000004</v>
      </c>
      <c r="Q227" s="5">
        <v>27.260984499999999</v>
      </c>
      <c r="R227" s="5">
        <v>1.1394499999999999E-4</v>
      </c>
      <c r="S227" s="5">
        <v>-0.79404945500000002</v>
      </c>
      <c r="T227" s="5">
        <v>0.16848281500000001</v>
      </c>
      <c r="U227" s="5">
        <v>0.48014748699999998</v>
      </c>
      <c r="V227" s="5">
        <v>30.760528040000001</v>
      </c>
    </row>
    <row r="228" spans="1:22">
      <c r="A228" s="5" t="s">
        <v>184</v>
      </c>
      <c r="B228" s="5">
        <v>61213</v>
      </c>
      <c r="C228" s="5">
        <v>-6.8929830999999997E-2</v>
      </c>
      <c r="D228" s="5">
        <v>-0.68646916199999997</v>
      </c>
      <c r="E228" s="5">
        <v>0.18697533499999999</v>
      </c>
      <c r="F228" s="5">
        <v>0.47399889499999998</v>
      </c>
      <c r="G228" s="5">
        <v>26.814100369999998</v>
      </c>
      <c r="H228" s="5">
        <v>-0.16871480799999999</v>
      </c>
      <c r="I228" s="5">
        <v>-0.58046793200000002</v>
      </c>
      <c r="J228" s="5">
        <v>0.21536588100000001</v>
      </c>
      <c r="K228" s="5">
        <v>0.47206314900000002</v>
      </c>
      <c r="L228" s="5">
        <v>13.87859871</v>
      </c>
      <c r="M228" s="5">
        <v>-0.101037129</v>
      </c>
      <c r="N228" s="5">
        <v>-0.650517915</v>
      </c>
      <c r="O228" s="5">
        <v>0.24651005100000001</v>
      </c>
      <c r="P228" s="5">
        <v>0.59628508300000005</v>
      </c>
      <c r="Q228" s="5">
        <v>19.972772330000002</v>
      </c>
      <c r="R228" s="5">
        <v>-1.7853898E-2</v>
      </c>
      <c r="S228" s="5">
        <v>-0.77248287800000004</v>
      </c>
      <c r="T228" s="5">
        <v>0.16517762</v>
      </c>
      <c r="U228" s="5">
        <v>0.460167031</v>
      </c>
      <c r="V228" s="5">
        <v>31.703230999999999</v>
      </c>
    </row>
    <row r="229" spans="1:22">
      <c r="A229" s="5" t="s">
        <v>117</v>
      </c>
      <c r="B229" s="5">
        <v>70213</v>
      </c>
      <c r="C229" s="5">
        <v>-9.5602028000000006E-2</v>
      </c>
      <c r="D229" s="5">
        <v>-0.59972218099999997</v>
      </c>
      <c r="E229" s="5">
        <v>0.19356796300000001</v>
      </c>
      <c r="F229" s="5">
        <v>0.437009023</v>
      </c>
      <c r="G229" s="5">
        <v>22.721540610000002</v>
      </c>
      <c r="H229" s="5">
        <v>-0.139298542</v>
      </c>
      <c r="I229" s="5">
        <v>-0.53868716800000005</v>
      </c>
      <c r="J229" s="5">
        <v>0.193505978</v>
      </c>
      <c r="K229" s="5">
        <v>0.397066682</v>
      </c>
      <c r="L229" s="5">
        <v>16.608895749999999</v>
      </c>
      <c r="M229" s="5">
        <v>-0.140358327</v>
      </c>
      <c r="N229" s="5">
        <v>-0.53656092700000002</v>
      </c>
      <c r="O229" s="5">
        <v>0.208981419</v>
      </c>
      <c r="P229" s="5">
        <v>0.427311147</v>
      </c>
      <c r="Q229" s="5">
        <v>18.234294290000001</v>
      </c>
      <c r="R229" s="5">
        <v>-8.6223911E-2</v>
      </c>
      <c r="S229" s="5">
        <v>-0.62025487000000001</v>
      </c>
      <c r="T229" s="5">
        <v>0.16494092499999999</v>
      </c>
      <c r="U229" s="5">
        <v>0.38348274900000001</v>
      </c>
      <c r="V229" s="5">
        <v>27.490377049999999</v>
      </c>
    </row>
    <row r="230" spans="1:22">
      <c r="A230" s="5" t="s">
        <v>218</v>
      </c>
      <c r="B230" s="5">
        <v>50713</v>
      </c>
      <c r="C230" s="5">
        <v>-1.7445354E-2</v>
      </c>
      <c r="D230" s="5">
        <v>-0.75820792699999995</v>
      </c>
      <c r="E230" s="5">
        <v>0.15581553300000001</v>
      </c>
      <c r="F230" s="5">
        <v>0.42827833199999998</v>
      </c>
      <c r="G230" s="5">
        <v>37.771570660000002</v>
      </c>
      <c r="H230" s="5">
        <v>-0.15817403699999999</v>
      </c>
      <c r="I230" s="5">
        <v>-0.62557482799999997</v>
      </c>
      <c r="J230" s="5">
        <v>0.244753839</v>
      </c>
      <c r="K230" s="5">
        <v>0.57294493400000002</v>
      </c>
      <c r="L230" s="5">
        <v>18.573594830000001</v>
      </c>
      <c r="M230" s="5">
        <v>-2.6394863000000001E-2</v>
      </c>
      <c r="N230" s="5">
        <v>-0.75425690999999995</v>
      </c>
      <c r="O230" s="5">
        <v>0.16097592099999999</v>
      </c>
      <c r="P230" s="5">
        <v>0.44078410800000001</v>
      </c>
      <c r="Q230" s="5">
        <v>31.3982502</v>
      </c>
      <c r="R230" s="5">
        <v>2.8423666E-2</v>
      </c>
      <c r="S230" s="5">
        <v>-0.83947102799999995</v>
      </c>
      <c r="T230" s="5">
        <v>0.15844422399999999</v>
      </c>
      <c r="U230" s="5">
        <v>0.471546937</v>
      </c>
      <c r="V230" s="5">
        <v>32.70846264</v>
      </c>
    </row>
    <row r="231" spans="1:22">
      <c r="A231" s="5" t="s">
        <v>217</v>
      </c>
      <c r="B231" s="5">
        <v>50713</v>
      </c>
      <c r="C231" s="5">
        <v>-0.10145961000000001</v>
      </c>
      <c r="D231" s="5">
        <v>-0.62911663100000004</v>
      </c>
      <c r="E231" s="5">
        <v>0.20532816600000001</v>
      </c>
      <c r="F231" s="5">
        <v>0.48321850199999999</v>
      </c>
      <c r="G231" s="5">
        <v>20.74256991</v>
      </c>
      <c r="H231" s="5">
        <v>-0.142927426</v>
      </c>
      <c r="I231" s="5">
        <v>-0.58104094299999998</v>
      </c>
      <c r="J231" s="5">
        <v>0.18958935599999999</v>
      </c>
      <c r="K231" s="5">
        <v>0.41615116000000002</v>
      </c>
      <c r="L231" s="5">
        <v>18.211277849999998</v>
      </c>
      <c r="M231" s="5">
        <v>-0.10606347200000001</v>
      </c>
      <c r="N231" s="5">
        <v>-0.62187604299999999</v>
      </c>
      <c r="O231" s="5">
        <v>0.216661889</v>
      </c>
      <c r="P231" s="5">
        <v>0.50448003200000002</v>
      </c>
      <c r="Q231" s="5">
        <v>20.25522248</v>
      </c>
      <c r="R231" s="5">
        <v>-6.6830426999999998E-2</v>
      </c>
      <c r="S231" s="5">
        <v>-0.68903723699999997</v>
      </c>
      <c r="T231" s="5">
        <v>0.18904527800000001</v>
      </c>
      <c r="U231" s="5">
        <v>0.47909493600000003</v>
      </c>
      <c r="V231" s="5">
        <v>30.3820944</v>
      </c>
    </row>
    <row r="232" spans="1:22">
      <c r="A232" s="5" t="s">
        <v>216</v>
      </c>
      <c r="B232" s="5">
        <v>50713</v>
      </c>
      <c r="C232" s="5">
        <v>-0.105566913</v>
      </c>
      <c r="D232" s="5">
        <v>-0.64424787900000002</v>
      </c>
      <c r="E232" s="5">
        <v>0.20801520400000001</v>
      </c>
      <c r="F232" s="5">
        <v>0.49980016900000002</v>
      </c>
      <c r="G232" s="5">
        <v>21.500282259999999</v>
      </c>
      <c r="H232" s="5">
        <v>-0.19591845999999999</v>
      </c>
      <c r="I232" s="5">
        <v>-0.52446767000000005</v>
      </c>
      <c r="J232" s="5">
        <v>0.229680842</v>
      </c>
      <c r="K232" s="5">
        <v>0.46004025399999998</v>
      </c>
      <c r="L232" s="5">
        <v>14.24055553</v>
      </c>
      <c r="M232" s="5">
        <v>-0.114218413</v>
      </c>
      <c r="N232" s="5">
        <v>-0.61843453800000003</v>
      </c>
      <c r="O232" s="5">
        <v>0.23164536799999999</v>
      </c>
      <c r="P232" s="5">
        <v>0.53681730699999997</v>
      </c>
      <c r="Q232" s="5">
        <v>20.06110906</v>
      </c>
      <c r="R232" s="5">
        <v>-9.7489781999999997E-2</v>
      </c>
      <c r="S232" s="5">
        <v>-0.64851250500000002</v>
      </c>
      <c r="T232" s="5">
        <v>0.198882382</v>
      </c>
      <c r="U232" s="5">
        <v>0.48045921800000002</v>
      </c>
      <c r="V232" s="5">
        <v>20.019267129999999</v>
      </c>
    </row>
    <row r="233" spans="1:22">
      <c r="A233" s="5" t="s">
        <v>215</v>
      </c>
      <c r="B233" s="5">
        <v>51313</v>
      </c>
      <c r="C233" s="5">
        <v>-5.0539460000000001E-2</v>
      </c>
      <c r="D233" s="5">
        <v>-0.750876828</v>
      </c>
      <c r="E233" s="5">
        <v>0.20168291899999999</v>
      </c>
      <c r="F233" s="5">
        <v>0.55042171799999995</v>
      </c>
      <c r="G233" s="5">
        <v>24.946027000000001</v>
      </c>
      <c r="H233" s="5">
        <v>-0.101507631</v>
      </c>
      <c r="I233" s="5">
        <v>-0.70198561400000004</v>
      </c>
      <c r="J233" s="5">
        <v>0.21926843500000001</v>
      </c>
      <c r="K233" s="5">
        <v>0.56603615699999998</v>
      </c>
      <c r="L233" s="5">
        <v>15.81541663</v>
      </c>
      <c r="M233" s="5">
        <v>-6.7374855999999997E-2</v>
      </c>
      <c r="N233" s="5">
        <v>-0.78946710600000003</v>
      </c>
      <c r="O233" s="5">
        <v>0.21664332</v>
      </c>
      <c r="P233" s="5">
        <v>0.61524936600000002</v>
      </c>
      <c r="Q233" s="5">
        <v>27.022473569999999</v>
      </c>
      <c r="R233" s="5">
        <v>1.6260350000000001E-3</v>
      </c>
      <c r="S233" s="5">
        <v>-0.82455161899999996</v>
      </c>
      <c r="T233" s="5">
        <v>0.18106895200000001</v>
      </c>
      <c r="U233" s="5">
        <v>0.53179616500000004</v>
      </c>
      <c r="V233" s="5">
        <v>29.511608630000001</v>
      </c>
    </row>
    <row r="234" spans="1:22">
      <c r="A234" s="5" t="s">
        <v>211</v>
      </c>
      <c r="B234" s="5">
        <v>51313</v>
      </c>
      <c r="C234" s="5">
        <v>1.6938162E-2</v>
      </c>
      <c r="D234" s="5">
        <v>-0.77604104799999996</v>
      </c>
      <c r="E234" s="5">
        <v>0.174798496</v>
      </c>
      <c r="F234" s="5">
        <v>0.48925824899999998</v>
      </c>
      <c r="G234" s="5">
        <v>36.607266789999997</v>
      </c>
      <c r="H234" s="5">
        <v>-0.2260655</v>
      </c>
      <c r="I234" s="5">
        <v>-0.99604793700000005</v>
      </c>
      <c r="J234" s="5">
        <v>0.17846821199999999</v>
      </c>
      <c r="K234" s="5">
        <v>0.59918407100000004</v>
      </c>
      <c r="L234" s="5">
        <v>32.905319179999999</v>
      </c>
      <c r="M234" s="5">
        <v>-8.4524688000000001E-2</v>
      </c>
      <c r="N234" s="5">
        <v>-0.64421805899999995</v>
      </c>
      <c r="O234" s="5">
        <v>0.19162738000000001</v>
      </c>
      <c r="P234" s="5">
        <v>0.46032635</v>
      </c>
      <c r="Q234" s="5">
        <v>24.329398749999999</v>
      </c>
      <c r="R234" s="5">
        <v>-1.4696475000000001E-2</v>
      </c>
      <c r="S234" s="5">
        <v>-0.743572287</v>
      </c>
      <c r="T234" s="5">
        <v>0.17819829500000001</v>
      </c>
      <c r="U234" s="5">
        <v>0.482505674</v>
      </c>
      <c r="V234" s="5">
        <v>25.76065724</v>
      </c>
    </row>
    <row r="235" spans="1:22">
      <c r="A235" s="5" t="s">
        <v>213</v>
      </c>
      <c r="B235" s="5">
        <v>11313</v>
      </c>
      <c r="C235" s="5">
        <v>7.1919519999999997E-3</v>
      </c>
      <c r="D235" s="5">
        <v>-0.83985095600000004</v>
      </c>
      <c r="E235" s="5">
        <v>0.13792185400000001</v>
      </c>
      <c r="F235" s="5">
        <v>0.41080393999999998</v>
      </c>
      <c r="G235" s="5">
        <v>39.940302269999997</v>
      </c>
      <c r="H235" s="5">
        <v>-0.13344421100000001</v>
      </c>
      <c r="I235" s="5">
        <v>-0.68644781799999999</v>
      </c>
      <c r="J235" s="5">
        <v>0.22951003</v>
      </c>
      <c r="K235" s="5">
        <v>0.58185514500000002</v>
      </c>
      <c r="L235" s="5">
        <v>19.05063621</v>
      </c>
      <c r="M235" s="5">
        <v>-2.7434362E-2</v>
      </c>
      <c r="N235" s="5">
        <v>-0.74162553099999995</v>
      </c>
      <c r="O235" s="5">
        <v>0.21954789299999999</v>
      </c>
      <c r="P235" s="5">
        <v>0.59276462699999999</v>
      </c>
      <c r="Q235" s="5">
        <v>20.5229885</v>
      </c>
      <c r="R235" s="5">
        <v>-2.7142640000000001E-3</v>
      </c>
      <c r="S235" s="5">
        <v>-0.83317737199999997</v>
      </c>
      <c r="T235" s="5">
        <v>0.18616016599999999</v>
      </c>
      <c r="U235" s="5">
        <v>0.55108291600000003</v>
      </c>
      <c r="V235" s="5">
        <v>31.713697839999998</v>
      </c>
    </row>
    <row r="236" spans="1:22">
      <c r="A236" s="5" t="s">
        <v>210</v>
      </c>
      <c r="B236" s="5">
        <v>51413</v>
      </c>
      <c r="C236" s="5">
        <v>-1.9638728000000001E-2</v>
      </c>
      <c r="D236" s="5">
        <v>-0.76244793300000002</v>
      </c>
      <c r="E236" s="5">
        <v>0.179896009</v>
      </c>
      <c r="F236" s="5">
        <v>0.49694324899999998</v>
      </c>
      <c r="G236" s="5">
        <v>33.619074929999996</v>
      </c>
      <c r="H236" s="5">
        <v>-4.7797507000000003E-2</v>
      </c>
      <c r="I236" s="5">
        <v>-0.76108352800000001</v>
      </c>
      <c r="J236" s="5">
        <v>0.16504703500000001</v>
      </c>
      <c r="K236" s="5">
        <v>0.45534150600000001</v>
      </c>
      <c r="L236" s="5">
        <v>27.19171892</v>
      </c>
      <c r="M236" s="5">
        <v>-3.7795299999999997E-2</v>
      </c>
      <c r="N236" s="5">
        <v>-0.72736375099999995</v>
      </c>
      <c r="O236" s="5">
        <v>0.24148939999999999</v>
      </c>
      <c r="P236" s="5">
        <v>0.64229233500000005</v>
      </c>
      <c r="Q236" s="5">
        <v>22.488261439999999</v>
      </c>
      <c r="R236" s="5">
        <v>1.4755864E-2</v>
      </c>
      <c r="S236" s="5">
        <v>-0.833562778</v>
      </c>
      <c r="T236" s="5">
        <v>0.17516353800000001</v>
      </c>
      <c r="U236" s="5">
        <v>0.51870037499999999</v>
      </c>
      <c r="V236" s="5">
        <v>34.448949259999999</v>
      </c>
    </row>
    <row r="237" spans="1:22">
      <c r="A237" s="5" t="s">
        <v>209</v>
      </c>
      <c r="B237" s="5">
        <v>51413</v>
      </c>
      <c r="C237" s="5">
        <v>4.6562560000000003E-2</v>
      </c>
      <c r="D237" s="5">
        <v>-0.87061146199999995</v>
      </c>
      <c r="E237" s="5">
        <v>0.14871595900000001</v>
      </c>
      <c r="F237" s="5">
        <v>0.45490599599999998</v>
      </c>
      <c r="G237" s="5">
        <v>41.501072600000001</v>
      </c>
      <c r="H237" s="5">
        <v>-7.8373308000000003E-2</v>
      </c>
      <c r="I237" s="5">
        <v>-0.69041366000000004</v>
      </c>
      <c r="J237" s="5">
        <v>0.23340902699999999</v>
      </c>
      <c r="K237" s="5">
        <v>0.59437019099999999</v>
      </c>
      <c r="L237" s="5">
        <v>21.107365659999999</v>
      </c>
      <c r="M237" s="5">
        <v>4.1952061999999998E-2</v>
      </c>
      <c r="N237" s="5">
        <v>-0.83935822699999996</v>
      </c>
      <c r="O237" s="5">
        <v>0.200060495</v>
      </c>
      <c r="P237" s="5">
        <v>0.59539258299999998</v>
      </c>
      <c r="Q237" s="5">
        <v>28.846968090000001</v>
      </c>
      <c r="R237" s="5">
        <v>3.4995200999999997E-2</v>
      </c>
      <c r="S237" s="5">
        <v>-0.89399463899999998</v>
      </c>
      <c r="T237" s="5">
        <v>0.127174812</v>
      </c>
      <c r="U237" s="5">
        <v>0.39507458699999998</v>
      </c>
      <c r="V237" s="5">
        <v>43.04317631</v>
      </c>
    </row>
    <row r="238" spans="1:22">
      <c r="A238" s="5" t="s">
        <v>327</v>
      </c>
      <c r="B238" s="5">
        <v>51513</v>
      </c>
      <c r="C238" s="5">
        <v>-4.5721373000000003E-2</v>
      </c>
      <c r="D238" s="5">
        <v>-0.72173492299999997</v>
      </c>
      <c r="E238" s="5">
        <v>0.199119134</v>
      </c>
      <c r="F238" s="5">
        <v>0.52618221899999995</v>
      </c>
      <c r="G238" s="5">
        <v>25.851058250000001</v>
      </c>
      <c r="H238" s="5">
        <v>-0.15829709</v>
      </c>
      <c r="I238" s="5">
        <v>-0.58931074400000005</v>
      </c>
      <c r="J238" s="5">
        <v>0.21694878100000001</v>
      </c>
      <c r="K238" s="5">
        <v>0.48231038399999998</v>
      </c>
      <c r="L238" s="5">
        <v>14.665535419999999</v>
      </c>
      <c r="M238" s="5">
        <v>-0.10110806</v>
      </c>
      <c r="N238" s="5">
        <v>-0.67580685299999999</v>
      </c>
      <c r="O238" s="5">
        <v>0.20671529499999999</v>
      </c>
      <c r="P238" s="5">
        <v>0.51712041099999995</v>
      </c>
      <c r="Q238" s="5">
        <v>22.570740189999999</v>
      </c>
      <c r="R238" s="5">
        <v>-4.1652196000000002E-2</v>
      </c>
      <c r="S238" s="5">
        <v>-0.72725560099999997</v>
      </c>
      <c r="T238" s="5">
        <v>0.199300326</v>
      </c>
      <c r="U238" s="5">
        <v>0.52963794099999995</v>
      </c>
      <c r="V238" s="5">
        <v>26.163993739999999</v>
      </c>
    </row>
    <row r="239" spans="1:22">
      <c r="A239" s="5" t="s">
        <v>325</v>
      </c>
      <c r="B239" s="5">
        <v>51513</v>
      </c>
      <c r="C239" s="5">
        <v>-2.7520610000000001E-3</v>
      </c>
      <c r="D239" s="5">
        <v>-0.80073082100000004</v>
      </c>
      <c r="E239" s="5">
        <v>0.18512125900000001</v>
      </c>
      <c r="F239" s="5">
        <v>0.53156822599999998</v>
      </c>
      <c r="G239" s="5">
        <v>34.447978149999997</v>
      </c>
      <c r="H239" s="5">
        <v>-0.15059197299999999</v>
      </c>
      <c r="I239" s="5">
        <v>-0.63067279600000004</v>
      </c>
      <c r="J239" s="5">
        <v>0.21908865599999999</v>
      </c>
      <c r="K239" s="5">
        <v>0.516785473</v>
      </c>
      <c r="L239" s="5">
        <v>20.165547950000001</v>
      </c>
      <c r="M239" s="5">
        <v>-5.5798358999999999E-2</v>
      </c>
      <c r="N239" s="5">
        <v>-0.69269448899999997</v>
      </c>
      <c r="O239" s="5">
        <v>0.18081280499999999</v>
      </c>
      <c r="P239" s="5">
        <v>0.46187771900000002</v>
      </c>
      <c r="Q239" s="5">
        <v>25.613939800000001</v>
      </c>
      <c r="R239" s="5">
        <v>-2.1702745999999998E-2</v>
      </c>
      <c r="S239" s="5">
        <v>-0.771366734</v>
      </c>
      <c r="T239" s="5">
        <v>0.184160922</v>
      </c>
      <c r="U239" s="5">
        <v>0.51352547800000004</v>
      </c>
      <c r="V239" s="5">
        <v>25.275774009999999</v>
      </c>
    </row>
    <row r="240" spans="1:22">
      <c r="A240" s="5" t="s">
        <v>323</v>
      </c>
      <c r="B240" s="5">
        <v>51513</v>
      </c>
      <c r="C240" s="5">
        <v>-1.2520267999999999E-2</v>
      </c>
      <c r="D240" s="5">
        <v>-0.77265237499999995</v>
      </c>
      <c r="E240" s="5">
        <v>0.18528436200000001</v>
      </c>
      <c r="F240" s="5">
        <v>0.51733992900000003</v>
      </c>
      <c r="G240" s="5">
        <v>33.718069970000002</v>
      </c>
      <c r="H240" s="5">
        <v>-0.111896151</v>
      </c>
      <c r="I240" s="5">
        <v>-0.68941701799999999</v>
      </c>
      <c r="J240" s="5">
        <v>0.23007244399999999</v>
      </c>
      <c r="K240" s="5">
        <v>0.58538520199999999</v>
      </c>
      <c r="L240" s="5">
        <v>21.472901619999998</v>
      </c>
      <c r="M240" s="5">
        <v>-2.5818826999999999E-2</v>
      </c>
      <c r="N240" s="5">
        <v>-0.74626420400000004</v>
      </c>
      <c r="O240" s="5">
        <v>0.210567159</v>
      </c>
      <c r="P240" s="5">
        <v>0.57181608299999998</v>
      </c>
      <c r="Q240" s="5">
        <v>21.22477091</v>
      </c>
      <c r="R240" s="5">
        <v>-3.5077075999999999E-2</v>
      </c>
      <c r="S240" s="5">
        <v>-0.73458706699999998</v>
      </c>
      <c r="T240" s="5">
        <v>0.202224396</v>
      </c>
      <c r="U240" s="5">
        <v>0.54219643799999995</v>
      </c>
      <c r="V240" s="5">
        <v>24.10959407</v>
      </c>
    </row>
    <row r="241" spans="1:22">
      <c r="A241" s="5" t="s">
        <v>62</v>
      </c>
      <c r="B241" s="5">
        <v>51613</v>
      </c>
      <c r="C241" s="5">
        <v>-4.7457309000000003E-2</v>
      </c>
      <c r="D241" s="5">
        <v>-0.71335279399999996</v>
      </c>
      <c r="E241" s="5">
        <v>0.198912327</v>
      </c>
      <c r="F241" s="5">
        <v>0.52044959999999996</v>
      </c>
      <c r="G241" s="5">
        <v>24.75174239</v>
      </c>
      <c r="H241" s="5">
        <v>-0.189217249</v>
      </c>
      <c r="I241" s="5">
        <v>-0.57820923300000004</v>
      </c>
      <c r="J241" s="5">
        <v>0.22791013500000001</v>
      </c>
      <c r="K241" s="5">
        <v>0.49804577900000002</v>
      </c>
      <c r="L241" s="5">
        <v>14.46212895</v>
      </c>
      <c r="M241" s="5">
        <v>-7.9990593999999998E-2</v>
      </c>
      <c r="N241" s="5">
        <v>-0.65767927299999995</v>
      </c>
      <c r="O241" s="5">
        <v>0.232811817</v>
      </c>
      <c r="P241" s="5">
        <v>0.56924345300000001</v>
      </c>
      <c r="Q241" s="5">
        <v>18.09028369</v>
      </c>
      <c r="R241" s="5">
        <v>-3.0170691999999999E-2</v>
      </c>
      <c r="S241" s="5">
        <v>-0.73993116199999998</v>
      </c>
      <c r="T241" s="5">
        <v>0.17600101000000001</v>
      </c>
      <c r="U241" s="5">
        <v>0.47469730199999999</v>
      </c>
      <c r="V241" s="5">
        <v>27.49949925</v>
      </c>
    </row>
    <row r="242" spans="1:22">
      <c r="A242" s="5" t="s">
        <v>61</v>
      </c>
      <c r="B242" s="5">
        <v>51613</v>
      </c>
      <c r="C242" s="5">
        <v>-1.0153577E-2</v>
      </c>
      <c r="D242" s="5">
        <v>-0.76437157700000002</v>
      </c>
      <c r="E242" s="5">
        <v>0.19613404700000001</v>
      </c>
      <c r="F242" s="5">
        <v>0.54301204000000003</v>
      </c>
      <c r="G242" s="5">
        <v>31.81155614</v>
      </c>
      <c r="H242" s="5">
        <v>-0.11049104899999999</v>
      </c>
      <c r="I242" s="5">
        <v>-0.64872777599999998</v>
      </c>
      <c r="J242" s="5">
        <v>0.20372140899999999</v>
      </c>
      <c r="K242" s="5">
        <v>0.49116868499999999</v>
      </c>
      <c r="L242" s="5">
        <v>19.712213970000001</v>
      </c>
      <c r="M242" s="5">
        <v>-2.8399641E-2</v>
      </c>
      <c r="N242" s="5">
        <v>-0.73602636399999999</v>
      </c>
      <c r="O242" s="5">
        <v>0.20807941699999999</v>
      </c>
      <c r="P242" s="5">
        <v>0.55889780899999997</v>
      </c>
      <c r="Q242" s="5">
        <v>23.336290999999999</v>
      </c>
      <c r="R242" s="5">
        <v>5.9383654000000001E-2</v>
      </c>
      <c r="S242" s="5">
        <v>-0.88354154500000004</v>
      </c>
      <c r="T242" s="5">
        <v>0.171382012</v>
      </c>
      <c r="U242" s="5">
        <v>0.529906129</v>
      </c>
      <c r="V242" s="5">
        <v>35.8824787</v>
      </c>
    </row>
    <row r="243" spans="1:22">
      <c r="A243" s="5" t="s">
        <v>48</v>
      </c>
      <c r="B243" s="5">
        <v>51613</v>
      </c>
      <c r="C243" s="5">
        <v>-1.5248154999999999E-2</v>
      </c>
      <c r="D243" s="5">
        <v>-0.75286764399999995</v>
      </c>
      <c r="E243" s="5">
        <v>0.180402224</v>
      </c>
      <c r="F243" s="5">
        <v>0.49333570700000001</v>
      </c>
      <c r="G243" s="5">
        <v>33.93416302</v>
      </c>
      <c r="H243" s="5">
        <v>-0.16308640099999999</v>
      </c>
      <c r="I243" s="5">
        <v>-0.56065549199999998</v>
      </c>
      <c r="J243" s="5">
        <v>0.22075731400000001</v>
      </c>
      <c r="K243" s="5">
        <v>0.46955950099999999</v>
      </c>
      <c r="L243" s="5">
        <v>13.832839829999999</v>
      </c>
      <c r="M243" s="5">
        <v>-5.9010131E-2</v>
      </c>
      <c r="N243" s="5">
        <v>-0.68140591800000005</v>
      </c>
      <c r="O243" s="5">
        <v>0.18827801799999999</v>
      </c>
      <c r="P243" s="5">
        <v>0.47403485000000001</v>
      </c>
      <c r="Q243" s="5">
        <v>24.85973735</v>
      </c>
      <c r="R243" s="5">
        <v>-3.1470291999999997E-2</v>
      </c>
      <c r="S243" s="5">
        <v>-0.74425703600000004</v>
      </c>
      <c r="T243" s="5">
        <v>0.18040086499999999</v>
      </c>
      <c r="U243" s="5">
        <v>0.488738591</v>
      </c>
      <c r="V243" s="5">
        <v>30.896423519999999</v>
      </c>
    </row>
    <row r="244" spans="1:22">
      <c r="A244" s="5" t="s">
        <v>60</v>
      </c>
      <c r="B244" s="5">
        <v>51613</v>
      </c>
      <c r="C244" s="5">
        <v>-3.3109706000000003E-2</v>
      </c>
      <c r="D244" s="5">
        <v>-0.72433289499999998</v>
      </c>
      <c r="E244" s="5">
        <v>0.15868605799999999</v>
      </c>
      <c r="F244" s="5">
        <v>0.42061302900000003</v>
      </c>
      <c r="G244" s="5">
        <v>31.904651059999999</v>
      </c>
      <c r="H244" s="5">
        <v>-0.106224633</v>
      </c>
      <c r="I244" s="5">
        <v>-0.63157841400000003</v>
      </c>
      <c r="J244" s="5">
        <v>0.17434585699999999</v>
      </c>
      <c r="K244" s="5">
        <v>0.41174878999999998</v>
      </c>
      <c r="L244" s="5">
        <v>18.769251560000001</v>
      </c>
      <c r="M244" s="5">
        <v>-7.3235670000000003E-2</v>
      </c>
      <c r="N244" s="5">
        <v>-0.66786506300000004</v>
      </c>
      <c r="O244" s="5">
        <v>0.18227421299999999</v>
      </c>
      <c r="P244" s="5">
        <v>0.45153833300000001</v>
      </c>
      <c r="Q244" s="5">
        <v>21.088051230000001</v>
      </c>
      <c r="R244" s="5">
        <v>-6.5967521000000001E-2</v>
      </c>
      <c r="S244" s="5">
        <v>-0.69803720400000002</v>
      </c>
      <c r="T244" s="5">
        <v>0.166973129</v>
      </c>
      <c r="U244" s="5">
        <v>0.42897310900000002</v>
      </c>
      <c r="V244" s="5">
        <v>27.254836640000001</v>
      </c>
    </row>
    <row r="245" spans="1:22">
      <c r="A245" s="5" t="s">
        <v>58</v>
      </c>
      <c r="B245" s="5">
        <v>51613</v>
      </c>
      <c r="C245" s="5">
        <v>-2.8243349000000001E-2</v>
      </c>
      <c r="D245" s="5">
        <v>-0.73826913400000005</v>
      </c>
      <c r="E245" s="5">
        <v>0.18654077499999999</v>
      </c>
      <c r="F245" s="5">
        <v>0.50217458999999998</v>
      </c>
      <c r="G245" s="5">
        <v>29.840885780000001</v>
      </c>
      <c r="H245" s="5">
        <v>-0.19930200000000001</v>
      </c>
      <c r="I245" s="5">
        <v>-0.53722799600000004</v>
      </c>
      <c r="J245" s="5">
        <v>0.20100926899999999</v>
      </c>
      <c r="K245" s="5">
        <v>0.41150996299999998</v>
      </c>
      <c r="L245" s="5">
        <v>13.66123934</v>
      </c>
      <c r="M245" s="5">
        <v>1.943171E-3</v>
      </c>
      <c r="N245" s="5">
        <v>-0.75847484099999996</v>
      </c>
      <c r="O245" s="5">
        <v>0.170222858</v>
      </c>
      <c r="P245" s="5">
        <v>0.46801153600000001</v>
      </c>
      <c r="Q245" s="5">
        <v>23.718412799999999</v>
      </c>
      <c r="R245" s="5">
        <v>3.255094E-3</v>
      </c>
      <c r="S245" s="5">
        <v>-0.81377550499999995</v>
      </c>
      <c r="T245" s="5">
        <v>0.142473935</v>
      </c>
      <c r="U245" s="5">
        <v>0.41419779899999998</v>
      </c>
      <c r="V245" s="5">
        <v>37.613646660000001</v>
      </c>
    </row>
    <row r="246" spans="1:22">
      <c r="A246" s="5" t="s">
        <v>436</v>
      </c>
      <c r="B246" s="5">
        <v>51713</v>
      </c>
      <c r="C246" s="5">
        <v>-3.4246191000000002E-2</v>
      </c>
      <c r="D246" s="5">
        <v>-0.78124514</v>
      </c>
      <c r="E246" s="5">
        <v>0.18948003299999999</v>
      </c>
      <c r="F246" s="5">
        <v>0.53364771499999997</v>
      </c>
      <c r="G246" s="5">
        <v>33.78701762</v>
      </c>
      <c r="H246" s="5">
        <v>-0.25257904399999997</v>
      </c>
      <c r="I246" s="5">
        <v>-0.85305881699999997</v>
      </c>
      <c r="J246" s="5">
        <v>2.9762396999999999E-2</v>
      </c>
      <c r="K246" s="5">
        <v>8.8449464000000005E-2</v>
      </c>
      <c r="L246" s="5">
        <v>10.34388034</v>
      </c>
      <c r="M246" s="5">
        <v>-3.9577910000000001E-2</v>
      </c>
      <c r="N246" s="5">
        <v>-0.73721574499999998</v>
      </c>
      <c r="O246" s="5">
        <v>0.20799831699999999</v>
      </c>
      <c r="P246" s="5">
        <v>0.559124434</v>
      </c>
      <c r="Q246" s="5">
        <v>24.491662359999999</v>
      </c>
      <c r="R246" s="5">
        <v>8.1595509999999993E-3</v>
      </c>
      <c r="S246" s="5">
        <v>-0.81603550300000005</v>
      </c>
      <c r="T246" s="5">
        <v>0.13491920800000001</v>
      </c>
      <c r="U246" s="5">
        <v>0.39297275300000001</v>
      </c>
      <c r="V246" s="5">
        <v>38.82266465</v>
      </c>
    </row>
    <row r="247" spans="1:22">
      <c r="A247" s="5" t="s">
        <v>435</v>
      </c>
      <c r="B247" s="5">
        <v>51713</v>
      </c>
      <c r="C247" s="5">
        <v>4.1940549000000001E-2</v>
      </c>
      <c r="D247" s="5">
        <v>-0.84897935599999996</v>
      </c>
      <c r="E247" s="5">
        <v>0.146769751</v>
      </c>
      <c r="F247" s="5">
        <v>0.44066517700000002</v>
      </c>
      <c r="G247" s="5">
        <v>39.402821410000001</v>
      </c>
      <c r="H247" s="5">
        <v>-9.5976284999999995E-2</v>
      </c>
      <c r="I247" s="5">
        <v>-0.64178174300000002</v>
      </c>
      <c r="J247" s="5">
        <v>0.18309771499999999</v>
      </c>
      <c r="K247" s="5">
        <v>0.438198541</v>
      </c>
      <c r="L247" s="5">
        <v>19.582184550000001</v>
      </c>
      <c r="M247" s="5">
        <v>-1.5079949E-2</v>
      </c>
      <c r="N247" s="5">
        <v>-0.73938768399999999</v>
      </c>
      <c r="O247" s="5">
        <v>0.20854410900000001</v>
      </c>
      <c r="P247" s="5">
        <v>0.56194902599999996</v>
      </c>
      <c r="Q247" s="5">
        <v>22.46929682</v>
      </c>
      <c r="R247" s="5">
        <v>0.108581634</v>
      </c>
      <c r="S247" s="5">
        <v>-0.99399073500000001</v>
      </c>
      <c r="T247" s="5">
        <v>0.133946655</v>
      </c>
      <c r="U247" s="5">
        <v>0.44910133899999999</v>
      </c>
      <c r="V247" s="5">
        <v>38.092448670000003</v>
      </c>
    </row>
    <row r="248" spans="1:22">
      <c r="A248" s="5" t="s">
        <v>409</v>
      </c>
      <c r="B248" s="5">
        <v>51713</v>
      </c>
      <c r="C248" s="5">
        <v>2.8850219E-2</v>
      </c>
      <c r="D248" s="5">
        <v>-0.82220252599999999</v>
      </c>
      <c r="E248" s="5">
        <v>0.17653152999999999</v>
      </c>
      <c r="F248" s="5">
        <v>0.51733282000000003</v>
      </c>
      <c r="G248" s="5">
        <v>32.860726730000003</v>
      </c>
      <c r="H248" s="5">
        <v>-9.7322971999999994E-2</v>
      </c>
      <c r="I248" s="5">
        <v>-0.68237561599999996</v>
      </c>
      <c r="J248" s="5">
        <v>0.22125024200000001</v>
      </c>
      <c r="K248" s="5">
        <v>0.55811888200000004</v>
      </c>
      <c r="L248" s="5">
        <v>23.138860520000001</v>
      </c>
      <c r="M248" s="5">
        <v>-0.63817488099999997</v>
      </c>
      <c r="N248" s="5">
        <v>-0.93366246799999997</v>
      </c>
      <c r="O248" s="5">
        <v>0.152909129</v>
      </c>
      <c r="P248" s="5">
        <v>0.416501069</v>
      </c>
      <c r="Q248" s="5">
        <v>29.509434339999999</v>
      </c>
      <c r="R248" s="5">
        <v>7.4680390000000001E-3</v>
      </c>
      <c r="S248" s="5">
        <v>-0.80700845899999996</v>
      </c>
      <c r="T248" s="5">
        <v>0.13301232499999999</v>
      </c>
      <c r="U248" s="5">
        <v>0.38426124099999998</v>
      </c>
      <c r="V248" s="5">
        <v>40.057667189999997</v>
      </c>
    </row>
    <row r="249" spans="1:22">
      <c r="A249" s="5" t="s">
        <v>434</v>
      </c>
      <c r="B249" s="5">
        <v>52013</v>
      </c>
      <c r="C249" s="5">
        <v>-5.8299906999999998E-2</v>
      </c>
      <c r="D249" s="5">
        <v>-0.69551168900000004</v>
      </c>
      <c r="E249" s="5">
        <v>0.21180977000000001</v>
      </c>
      <c r="F249" s="5">
        <v>0.54287454899999998</v>
      </c>
      <c r="G249" s="5">
        <v>24.692675000000001</v>
      </c>
      <c r="H249" s="5">
        <v>-0.16142458700000001</v>
      </c>
      <c r="I249" s="5">
        <v>-0.57004575599999996</v>
      </c>
      <c r="J249" s="5">
        <v>0.22462597100000001</v>
      </c>
      <c r="K249" s="5">
        <v>0.48489780700000001</v>
      </c>
      <c r="L249" s="5">
        <v>14.443181040000001</v>
      </c>
      <c r="M249" s="5">
        <v>-7.8010422999999995E-2</v>
      </c>
      <c r="N249" s="5">
        <v>-0.67342123899999995</v>
      </c>
      <c r="O249" s="5">
        <v>0.186133199</v>
      </c>
      <c r="P249" s="5">
        <v>0.46434545999999999</v>
      </c>
      <c r="Q249" s="5">
        <v>23.395974209999999</v>
      </c>
      <c r="R249" s="5">
        <v>-7.2025483000000001E-2</v>
      </c>
      <c r="S249" s="5">
        <v>-0.68505834399999999</v>
      </c>
      <c r="T249" s="5">
        <v>0.21382913200000001</v>
      </c>
      <c r="U249" s="5">
        <v>0.54118019799999995</v>
      </c>
      <c r="V249" s="5">
        <v>23.017882700000001</v>
      </c>
    </row>
    <row r="250" spans="1:22">
      <c r="A250" s="5" t="s">
        <v>433</v>
      </c>
      <c r="B250" s="5">
        <v>51713</v>
      </c>
      <c r="C250" s="5">
        <v>2.5087945E-2</v>
      </c>
      <c r="D250" s="5">
        <v>-0.82836960999999998</v>
      </c>
      <c r="E250" s="5">
        <v>0.14536454800000001</v>
      </c>
      <c r="F250" s="5">
        <v>0.42817702499999999</v>
      </c>
      <c r="G250" s="5">
        <v>39.832236770000002</v>
      </c>
      <c r="H250" s="5">
        <v>-0.15506334599999999</v>
      </c>
      <c r="I250" s="5">
        <v>-0.60590691100000005</v>
      </c>
      <c r="J250" s="5">
        <v>0.23669563499999999</v>
      </c>
      <c r="K250" s="5">
        <v>0.53886305800000001</v>
      </c>
      <c r="L250" s="5">
        <v>17.14871625</v>
      </c>
      <c r="M250" s="5">
        <v>-3.6720332000000001E-2</v>
      </c>
      <c r="N250" s="5">
        <v>-0.71736061799999995</v>
      </c>
      <c r="O250" s="5">
        <v>0.208199254</v>
      </c>
      <c r="P250" s="5">
        <v>0.54750728500000001</v>
      </c>
      <c r="Q250" s="5">
        <v>23.379521879999999</v>
      </c>
      <c r="R250" s="5">
        <v>2.3167061999999999E-2</v>
      </c>
      <c r="S250" s="5">
        <v>-0.88701926399999997</v>
      </c>
      <c r="T250" s="5">
        <v>0.139715319</v>
      </c>
      <c r="U250" s="5">
        <v>0.43321353899999998</v>
      </c>
      <c r="V250" s="5">
        <v>42.19205522</v>
      </c>
    </row>
    <row r="251" spans="1:22">
      <c r="A251" s="5" t="s">
        <v>431</v>
      </c>
      <c r="B251" s="5">
        <v>52013</v>
      </c>
      <c r="C251" s="5">
        <v>-4.3822636999999998E-2</v>
      </c>
      <c r="D251" s="5">
        <v>-0.71863828600000002</v>
      </c>
      <c r="E251" s="5">
        <v>0.218014923</v>
      </c>
      <c r="F251" s="5">
        <v>0.574008764</v>
      </c>
      <c r="G251" s="5">
        <v>30.02747171</v>
      </c>
      <c r="H251" s="5">
        <v>-0.15436781799999999</v>
      </c>
      <c r="I251" s="5">
        <v>-0.66404322100000002</v>
      </c>
      <c r="J251" s="5">
        <v>0.22068548800000001</v>
      </c>
      <c r="K251" s="5">
        <v>0.54404176800000004</v>
      </c>
      <c r="L251" s="5">
        <v>20.574958339999998</v>
      </c>
      <c r="M251" s="5">
        <v>-0.13861035999999999</v>
      </c>
      <c r="N251" s="5">
        <v>-0.59587949799999995</v>
      </c>
      <c r="O251" s="5">
        <v>0.236999659</v>
      </c>
      <c r="P251" s="5">
        <v>0.53208259199999997</v>
      </c>
      <c r="Q251" s="5">
        <v>17.57995116</v>
      </c>
      <c r="R251" s="5">
        <v>6.979491E-3</v>
      </c>
      <c r="S251" s="5">
        <v>-0.79394030900000001</v>
      </c>
      <c r="T251" s="5">
        <v>0.167268368</v>
      </c>
      <c r="U251" s="5">
        <v>0.47713048400000002</v>
      </c>
      <c r="V251" s="5">
        <v>33.690031410000003</v>
      </c>
    </row>
    <row r="252" spans="1:22">
      <c r="A252" s="5" t="s">
        <v>425</v>
      </c>
      <c r="B252" s="5">
        <v>52013</v>
      </c>
      <c r="C252" s="5">
        <v>7.3763441999999999E-2</v>
      </c>
      <c r="D252" s="5">
        <v>-0.87917037899999995</v>
      </c>
      <c r="E252" s="5">
        <v>0.16566325600000001</v>
      </c>
      <c r="F252" s="5">
        <v>0.51012387100000001</v>
      </c>
      <c r="G252" s="5">
        <v>35.269986580000001</v>
      </c>
      <c r="H252" s="5">
        <v>-0.117905493</v>
      </c>
      <c r="I252" s="5">
        <v>-0.70833878500000003</v>
      </c>
      <c r="J252" s="5">
        <v>0.19804286300000001</v>
      </c>
      <c r="K252" s="5">
        <v>0.51548118700000001</v>
      </c>
      <c r="L252" s="5">
        <v>14.83910348</v>
      </c>
      <c r="M252" s="5">
        <v>-2.505939E-3</v>
      </c>
      <c r="N252" s="5">
        <v>-0.78525498400000004</v>
      </c>
      <c r="O252" s="5">
        <v>0.196210469</v>
      </c>
      <c r="P252" s="5">
        <v>0.55493928999999997</v>
      </c>
      <c r="Q252" s="5">
        <v>29.945499909999999</v>
      </c>
      <c r="R252" s="5">
        <v>3.0016721E-2</v>
      </c>
      <c r="S252" s="5">
        <v>-0.83075157099999997</v>
      </c>
      <c r="T252" s="5">
        <v>0.16385624900000001</v>
      </c>
      <c r="U252" s="5">
        <v>0.48312503499999998</v>
      </c>
      <c r="V252" s="5">
        <v>32.034454660000002</v>
      </c>
    </row>
    <row r="253" spans="1:22">
      <c r="A253" s="5" t="s">
        <v>430</v>
      </c>
      <c r="B253" s="5">
        <v>52013</v>
      </c>
      <c r="C253" s="5">
        <v>-1.8753957000000002E-2</v>
      </c>
      <c r="D253" s="5">
        <v>-0.75255244600000004</v>
      </c>
      <c r="E253" s="5">
        <v>0.196493898</v>
      </c>
      <c r="F253" s="5">
        <v>0.537220213</v>
      </c>
      <c r="G253" s="5">
        <v>30.068567259999998</v>
      </c>
      <c r="H253" s="5">
        <v>-0.15759605300000001</v>
      </c>
      <c r="I253" s="5">
        <v>-0.622185137</v>
      </c>
      <c r="J253" s="5">
        <v>0.24140425600000001</v>
      </c>
      <c r="K253" s="5">
        <v>0.56260813499999995</v>
      </c>
      <c r="L253" s="5">
        <v>18.506358089999999</v>
      </c>
      <c r="M253" s="5">
        <v>-5.2374622000000003E-2</v>
      </c>
      <c r="N253" s="5">
        <v>-0.704993019</v>
      </c>
      <c r="O253" s="5">
        <v>0.18043256499999999</v>
      </c>
      <c r="P253" s="5">
        <v>0.46770418499999999</v>
      </c>
      <c r="Q253" s="5">
        <v>27.48698946</v>
      </c>
      <c r="R253" s="5">
        <v>3.8701842E-2</v>
      </c>
      <c r="S253" s="5">
        <v>-0.87064905599999998</v>
      </c>
      <c r="T253" s="5">
        <v>0.16479276800000001</v>
      </c>
      <c r="U253" s="5">
        <v>0.50379578400000002</v>
      </c>
      <c r="V253" s="5">
        <v>37.499843759999997</v>
      </c>
    </row>
    <row r="254" spans="1:22">
      <c r="A254" s="5" t="s">
        <v>428</v>
      </c>
      <c r="B254" s="5">
        <v>52013</v>
      </c>
      <c r="C254" s="5">
        <v>-5.9371647E-2</v>
      </c>
      <c r="D254" s="5">
        <v>-0.714060527</v>
      </c>
      <c r="E254" s="5">
        <v>0.20652975600000001</v>
      </c>
      <c r="F254" s="5">
        <v>0.54104280000000005</v>
      </c>
      <c r="G254" s="5">
        <v>23.271216259999999</v>
      </c>
      <c r="H254" s="5">
        <v>-0.104327459</v>
      </c>
      <c r="I254" s="5">
        <v>-0.65265873100000005</v>
      </c>
      <c r="J254" s="5">
        <v>0.21532306200000001</v>
      </c>
      <c r="K254" s="5">
        <v>0.52299177900000005</v>
      </c>
      <c r="L254" s="5">
        <v>16.722413320000001</v>
      </c>
      <c r="M254" s="5">
        <v>-0.16013532599999999</v>
      </c>
      <c r="N254" s="5">
        <v>-0.59739810100000001</v>
      </c>
      <c r="O254" s="5">
        <v>0.27942666300000002</v>
      </c>
      <c r="P254" s="5">
        <v>0.62876396700000003</v>
      </c>
      <c r="Q254" s="5">
        <v>10.19700735</v>
      </c>
      <c r="R254" s="5">
        <v>-7.7370421999999994E-2</v>
      </c>
      <c r="S254" s="5">
        <v>-0.68263518700000003</v>
      </c>
      <c r="T254" s="5">
        <v>0.22887993300000001</v>
      </c>
      <c r="U254" s="5">
        <v>0.57755024200000005</v>
      </c>
      <c r="V254" s="5">
        <v>18.751748249999999</v>
      </c>
    </row>
    <row r="255" spans="1:22">
      <c r="A255" s="5" t="s">
        <v>426</v>
      </c>
      <c r="B255" s="5">
        <v>52013</v>
      </c>
      <c r="C255" s="5">
        <v>-1.5913211999999999E-2</v>
      </c>
      <c r="D255" s="5">
        <v>-0.772533845</v>
      </c>
      <c r="E255" s="5">
        <v>0.192500327</v>
      </c>
      <c r="F255" s="5">
        <v>0.53797701399999998</v>
      </c>
      <c r="G255" s="5">
        <v>30.629009629999999</v>
      </c>
      <c r="H255" s="5">
        <v>-0.15548150999999999</v>
      </c>
      <c r="I255" s="5">
        <v>-0.58027451299999999</v>
      </c>
      <c r="J255" s="5">
        <v>0.23395970099999999</v>
      </c>
      <c r="K255" s="5">
        <v>0.51307706600000003</v>
      </c>
      <c r="L255" s="5">
        <v>14.51165907</v>
      </c>
      <c r="M255" s="5">
        <v>-0.12923922199999999</v>
      </c>
      <c r="N255" s="5">
        <v>-0.60188712200000005</v>
      </c>
      <c r="O255" s="5">
        <v>0.247041864</v>
      </c>
      <c r="P255" s="5">
        <v>0.55949939999999998</v>
      </c>
      <c r="Q255" s="5">
        <v>13.761261380000001</v>
      </c>
      <c r="R255" s="5">
        <v>-6.5426675000000004E-2</v>
      </c>
      <c r="S255" s="5">
        <v>-0.69483817800000003</v>
      </c>
      <c r="T255" s="5">
        <v>0.215899867</v>
      </c>
      <c r="U255" s="5">
        <v>0.55215169200000003</v>
      </c>
      <c r="V255" s="5">
        <v>22.989167370000001</v>
      </c>
    </row>
    <row r="256" spans="1:22">
      <c r="A256" s="5" t="s">
        <v>424</v>
      </c>
      <c r="B256" s="5">
        <v>52013</v>
      </c>
      <c r="C256" s="5">
        <v>-8.4279799999999996E-4</v>
      </c>
      <c r="D256" s="5">
        <v>-0.79298411599999996</v>
      </c>
      <c r="E256" s="5">
        <v>0.156682865</v>
      </c>
      <c r="F256" s="5">
        <v>0.44642615400000002</v>
      </c>
      <c r="G256" s="5">
        <v>36.170890589999999</v>
      </c>
      <c r="H256" s="5">
        <v>-7.1333692000000004E-2</v>
      </c>
      <c r="I256" s="5">
        <v>-0.71245088999999995</v>
      </c>
      <c r="J256" s="5">
        <v>0.20491812300000001</v>
      </c>
      <c r="K256" s="5">
        <v>0.53531768899999999</v>
      </c>
      <c r="L256" s="5">
        <v>25.692131069999999</v>
      </c>
      <c r="M256" s="5">
        <v>-2.1420141E-2</v>
      </c>
      <c r="N256" s="5">
        <v>-0.75209996400000001</v>
      </c>
      <c r="O256" s="5">
        <v>0.17008280100000001</v>
      </c>
      <c r="P256" s="5">
        <v>0.46480132800000001</v>
      </c>
      <c r="Q256" s="5">
        <v>30.456448980000001</v>
      </c>
      <c r="R256" s="5">
        <v>3.2442877000000002E-2</v>
      </c>
      <c r="S256" s="5">
        <v>-0.86773020000000001</v>
      </c>
      <c r="T256" s="5">
        <v>0.139808445</v>
      </c>
      <c r="U256" s="5">
        <v>0.42633903699999998</v>
      </c>
      <c r="V256" s="5">
        <v>44.138287560000002</v>
      </c>
    </row>
    <row r="257" spans="1:22">
      <c r="A257" s="5" t="s">
        <v>933</v>
      </c>
      <c r="B257" s="5">
        <v>61213</v>
      </c>
      <c r="C257" s="5">
        <v>-9.0834129E-2</v>
      </c>
      <c r="D257" s="5">
        <v>-0.63212949500000004</v>
      </c>
      <c r="E257" s="5">
        <v>0.21614088400000001</v>
      </c>
      <c r="F257" s="5">
        <v>0.51083909699999996</v>
      </c>
      <c r="G257" s="5">
        <v>19.47109502</v>
      </c>
      <c r="H257" s="5">
        <v>-0.13578552199999999</v>
      </c>
      <c r="I257" s="5">
        <v>-0.59066474400000002</v>
      </c>
      <c r="J257" s="5">
        <v>0.17033108399999999</v>
      </c>
      <c r="K257" s="5">
        <v>0.37931625699999999</v>
      </c>
      <c r="L257" s="5">
        <v>22.71188609</v>
      </c>
      <c r="M257" s="5">
        <v>-9.3847496000000002E-2</v>
      </c>
      <c r="N257" s="5">
        <v>-0.62202080299999996</v>
      </c>
      <c r="O257" s="5">
        <v>0.198722442</v>
      </c>
      <c r="P257" s="5">
        <v>0.46295151299999998</v>
      </c>
      <c r="Q257" s="5">
        <v>22.01737133</v>
      </c>
      <c r="R257" s="5">
        <v>-6.6008961000000005E-2</v>
      </c>
      <c r="S257" s="5">
        <v>-0.68816653999999999</v>
      </c>
      <c r="T257" s="5">
        <v>0.204515904</v>
      </c>
      <c r="U257" s="5">
        <v>0.51939231699999999</v>
      </c>
      <c r="V257" s="5">
        <v>27.529550539999999</v>
      </c>
    </row>
    <row r="258" spans="1:22">
      <c r="A258" s="5" t="s">
        <v>422</v>
      </c>
      <c r="B258" s="5">
        <v>60413</v>
      </c>
      <c r="C258" s="5">
        <v>-3.9244513000000002E-2</v>
      </c>
      <c r="D258" s="5">
        <v>-0.72711741399999996</v>
      </c>
      <c r="E258" s="5">
        <v>0.188141538</v>
      </c>
      <c r="F258" s="5">
        <v>0.49991258300000002</v>
      </c>
      <c r="G258" s="5">
        <v>27.53079009</v>
      </c>
      <c r="H258" s="5">
        <v>-0.105124411</v>
      </c>
      <c r="I258" s="5">
        <v>-0.705910288</v>
      </c>
      <c r="J258" s="5">
        <v>0.15584805400000001</v>
      </c>
      <c r="K258" s="5">
        <v>0.40365378499999999</v>
      </c>
      <c r="L258" s="5">
        <v>23.452427440000001</v>
      </c>
      <c r="M258" s="5">
        <v>-3.4019307999999998E-2</v>
      </c>
      <c r="N258" s="5">
        <v>-0.71025305800000005</v>
      </c>
      <c r="O258" s="5">
        <v>0.20546203099999999</v>
      </c>
      <c r="P258" s="5">
        <v>0.53509632200000001</v>
      </c>
      <c r="Q258" s="5">
        <v>22.651323590000001</v>
      </c>
      <c r="R258" s="5">
        <v>6.9174282000000004E-2</v>
      </c>
      <c r="S258" s="5">
        <v>-0.94116171100000001</v>
      </c>
      <c r="T258" s="5">
        <v>0.14416833000000001</v>
      </c>
      <c r="U258" s="5">
        <v>0.46561739099999999</v>
      </c>
      <c r="V258" s="5">
        <v>35.348438459999997</v>
      </c>
    </row>
    <row r="259" spans="1:22">
      <c r="A259" s="5" t="s">
        <v>411</v>
      </c>
      <c r="B259" s="5">
        <v>60413</v>
      </c>
      <c r="C259" s="5">
        <v>7.7307497000000003E-2</v>
      </c>
      <c r="D259" s="5">
        <v>-0.94319540300000004</v>
      </c>
      <c r="E259" s="5">
        <v>0.14605304199999999</v>
      </c>
      <c r="F259" s="5">
        <v>0.47262410100000002</v>
      </c>
      <c r="G259" s="5">
        <v>40.999864090000003</v>
      </c>
      <c r="H259" s="5">
        <v>-7.6419231000000004E-2</v>
      </c>
      <c r="I259" s="5">
        <v>-0.75122155300000004</v>
      </c>
      <c r="J259" s="5">
        <v>5.5223393000000003E-2</v>
      </c>
      <c r="K259" s="5">
        <v>0.15108247399999999</v>
      </c>
      <c r="L259" s="5">
        <v>14.79668777</v>
      </c>
      <c r="M259" s="5">
        <v>2.3735218999999998E-2</v>
      </c>
      <c r="N259" s="5">
        <v>-0.83202940000000003</v>
      </c>
      <c r="O259" s="5">
        <v>0.137155625</v>
      </c>
      <c r="P259" s="5">
        <v>0.40438902399999999</v>
      </c>
      <c r="Q259" s="5">
        <v>40.409679400000002</v>
      </c>
      <c r="R259" s="5">
        <v>6.5606437000000004E-2</v>
      </c>
      <c r="S259" s="5">
        <v>-1.0438905169999999</v>
      </c>
      <c r="T259" s="5">
        <v>7.4234126999999997E-2</v>
      </c>
      <c r="U259" s="5">
        <v>0.256146763</v>
      </c>
      <c r="V259" s="5">
        <v>58.879203160000003</v>
      </c>
    </row>
    <row r="260" spans="1:22">
      <c r="A260" s="5" t="s">
        <v>421</v>
      </c>
      <c r="B260" s="5">
        <v>60413</v>
      </c>
      <c r="C260" s="5">
        <v>1.3666041E-2</v>
      </c>
      <c r="D260" s="5">
        <v>-0.82058458700000003</v>
      </c>
      <c r="E260" s="5">
        <v>0.12240520100000001</v>
      </c>
      <c r="F260" s="5">
        <v>0.357913922</v>
      </c>
      <c r="G260" s="5">
        <v>34.50951293</v>
      </c>
      <c r="H260" s="5">
        <v>-0.14700476200000001</v>
      </c>
      <c r="I260" s="5">
        <v>-0.58812202400000002</v>
      </c>
      <c r="J260" s="5">
        <v>0.23159075200000001</v>
      </c>
      <c r="K260" s="5">
        <v>0.51360384000000003</v>
      </c>
      <c r="L260" s="5">
        <v>15.231357600000001</v>
      </c>
      <c r="M260" s="5">
        <v>7.2530930000000004E-3</v>
      </c>
      <c r="N260" s="5">
        <v>-0.85108822699999997</v>
      </c>
      <c r="O260" s="5">
        <v>0.16039205100000001</v>
      </c>
      <c r="P260" s="5">
        <v>0.47973105199999999</v>
      </c>
      <c r="Q260" s="5">
        <v>32.830471660000001</v>
      </c>
      <c r="R260" s="5">
        <v>1.7090075999999999E-2</v>
      </c>
      <c r="S260" s="5">
        <v>-0.80737707800000003</v>
      </c>
      <c r="T260" s="5">
        <v>0.142301805</v>
      </c>
      <c r="U260" s="5">
        <v>0.41066973899999998</v>
      </c>
      <c r="V260" s="5">
        <v>35.447523769999997</v>
      </c>
    </row>
    <row r="261" spans="1:22">
      <c r="A261" s="5" t="s">
        <v>419</v>
      </c>
      <c r="B261" s="5">
        <v>62813</v>
      </c>
      <c r="C261" s="5">
        <v>3.0438653999999999E-2</v>
      </c>
      <c r="D261" s="5">
        <v>-0.84780959499999997</v>
      </c>
      <c r="E261" s="5">
        <v>0.18339213200000001</v>
      </c>
      <c r="F261" s="5">
        <v>0.55001044099999996</v>
      </c>
      <c r="G261" s="5">
        <v>30.796337829999999</v>
      </c>
      <c r="H261" s="5">
        <v>4.0987797999999999E-2</v>
      </c>
      <c r="I261" s="5">
        <v>-0.99174650600000003</v>
      </c>
      <c r="J261" s="5">
        <v>8.6292600999999997E-2</v>
      </c>
      <c r="K261" s="5">
        <v>0.29001479000000002</v>
      </c>
      <c r="L261" s="5">
        <v>8.9161706939999998</v>
      </c>
      <c r="M261" s="5">
        <v>1.2147761999999999E-2</v>
      </c>
      <c r="N261" s="5">
        <v>-0.78905863399999998</v>
      </c>
      <c r="O261" s="5">
        <v>0.20181557999999999</v>
      </c>
      <c r="P261" s="5">
        <v>0.57047062599999998</v>
      </c>
      <c r="Q261" s="5">
        <v>27.563248250000001</v>
      </c>
      <c r="R261" s="5">
        <v>6.0563026999999998E-2</v>
      </c>
      <c r="S261" s="5">
        <v>-0.891053545</v>
      </c>
      <c r="T261" s="5">
        <v>0.15485221399999999</v>
      </c>
      <c r="U261" s="5">
        <v>0.48037113300000001</v>
      </c>
      <c r="V261" s="5">
        <v>32.392855599999997</v>
      </c>
    </row>
    <row r="262" spans="1:22">
      <c r="A262" s="5" t="s">
        <v>55</v>
      </c>
      <c r="B262" s="5">
        <v>60513</v>
      </c>
      <c r="C262" s="5">
        <v>-3.8511109000000002E-2</v>
      </c>
      <c r="D262" s="5">
        <v>-0.72984247499999999</v>
      </c>
      <c r="E262" s="5">
        <v>0.19030960699999999</v>
      </c>
      <c r="F262" s="5">
        <v>0.507337076</v>
      </c>
      <c r="G262" s="5">
        <v>26.885199969999999</v>
      </c>
      <c r="H262" s="5">
        <v>-0.21179479900000001</v>
      </c>
      <c r="I262" s="5">
        <v>-0.51889127300000004</v>
      </c>
      <c r="J262" s="5">
        <v>0.23375233300000001</v>
      </c>
      <c r="K262" s="5">
        <v>0.463819761</v>
      </c>
      <c r="L262" s="5">
        <v>10.47133255</v>
      </c>
      <c r="M262" s="5">
        <v>-3.5352277000000001E-2</v>
      </c>
      <c r="N262" s="5">
        <v>-0.74250552800000003</v>
      </c>
      <c r="O262" s="5">
        <v>0.195007241</v>
      </c>
      <c r="P262" s="5">
        <v>0.52734166800000004</v>
      </c>
      <c r="Q262" s="5">
        <v>24.534582619999998</v>
      </c>
      <c r="R262" s="5">
        <v>-1.0220635E-2</v>
      </c>
      <c r="S262" s="5">
        <v>-0.76131494399999999</v>
      </c>
      <c r="T262" s="5">
        <v>0.215934031</v>
      </c>
      <c r="U262" s="5">
        <v>0.59565815600000005</v>
      </c>
      <c r="V262" s="5">
        <v>27.080240570000001</v>
      </c>
    </row>
    <row r="263" spans="1:22">
      <c r="A263" s="5" t="s">
        <v>57</v>
      </c>
      <c r="B263" s="5">
        <v>60513</v>
      </c>
      <c r="C263" s="5">
        <v>-7.4190505000000004E-2</v>
      </c>
      <c r="D263" s="5">
        <v>-0.66188229200000004</v>
      </c>
      <c r="E263" s="5">
        <v>0.21599748499999999</v>
      </c>
      <c r="F263" s="5">
        <v>0.53096118599999997</v>
      </c>
      <c r="G263" s="5">
        <v>21.4865113</v>
      </c>
      <c r="H263" s="5">
        <v>-0.16538222799999999</v>
      </c>
      <c r="I263" s="5">
        <v>-0.599145488</v>
      </c>
      <c r="J263" s="5">
        <v>0.22529692900000001</v>
      </c>
      <c r="K263" s="5">
        <v>0.50817591600000001</v>
      </c>
      <c r="L263" s="5">
        <v>16.028761079999999</v>
      </c>
      <c r="M263" s="5">
        <v>-0.12003055999999999</v>
      </c>
      <c r="N263" s="5">
        <v>-0.60459686599999996</v>
      </c>
      <c r="O263" s="5">
        <v>0.19895911899999999</v>
      </c>
      <c r="P263" s="5">
        <v>0.45235246400000001</v>
      </c>
      <c r="Q263" s="5">
        <v>21.233764860000001</v>
      </c>
      <c r="R263" s="5">
        <v>-5.8351923999999999E-2</v>
      </c>
      <c r="S263" s="5">
        <v>-0.683433501</v>
      </c>
      <c r="T263" s="5">
        <v>0.17686026399999999</v>
      </c>
      <c r="U263" s="5">
        <v>0.44660938300000003</v>
      </c>
      <c r="V263" s="5">
        <v>27.399516250000001</v>
      </c>
    </row>
    <row r="264" spans="1:22">
      <c r="A264" s="5" t="s">
        <v>50</v>
      </c>
      <c r="B264" s="5">
        <v>60513</v>
      </c>
      <c r="C264" s="5">
        <v>-5.6573194E-2</v>
      </c>
      <c r="D264" s="5">
        <v>-0.68873206600000003</v>
      </c>
      <c r="E264" s="5">
        <v>0.194231707</v>
      </c>
      <c r="F264" s="5">
        <v>0.49326204699999998</v>
      </c>
      <c r="G264" s="5">
        <v>27.63261915</v>
      </c>
      <c r="H264" s="5">
        <v>-0.237516804</v>
      </c>
      <c r="I264" s="5">
        <v>-0.53769655999999999</v>
      </c>
      <c r="J264" s="5">
        <v>0.21885568399999999</v>
      </c>
      <c r="K264" s="5">
        <v>0.44835418999999999</v>
      </c>
      <c r="L264" s="5">
        <v>12.012106340000001</v>
      </c>
      <c r="M264" s="5">
        <v>-0.104285773</v>
      </c>
      <c r="N264" s="5">
        <v>-0.63681154399999995</v>
      </c>
      <c r="O264" s="5">
        <v>0.23029618299999999</v>
      </c>
      <c r="P264" s="5">
        <v>0.54767785000000002</v>
      </c>
      <c r="Q264" s="5">
        <v>21.595324359999999</v>
      </c>
      <c r="R264" s="5">
        <v>-3.2236820999999999E-2</v>
      </c>
      <c r="S264" s="5">
        <v>-0.75881496100000001</v>
      </c>
      <c r="T264" s="5">
        <v>0.18762095100000001</v>
      </c>
      <c r="U264" s="5">
        <v>0.51639780300000004</v>
      </c>
      <c r="V264" s="5">
        <v>28.950704689999998</v>
      </c>
    </row>
    <row r="265" spans="1:22">
      <c r="A265" s="5" t="s">
        <v>49</v>
      </c>
      <c r="B265" s="5">
        <v>60513</v>
      </c>
      <c r="C265" s="5">
        <v>1.6163772E-2</v>
      </c>
      <c r="D265" s="5">
        <v>-0.84564630900000004</v>
      </c>
      <c r="E265" s="5">
        <v>0.177897838</v>
      </c>
      <c r="F265" s="5">
        <v>0.53208580599999999</v>
      </c>
      <c r="G265" s="5">
        <v>34.647364099999997</v>
      </c>
      <c r="H265" s="5">
        <v>-0.193507762</v>
      </c>
      <c r="I265" s="5">
        <v>-0.62423885999999995</v>
      </c>
      <c r="J265" s="5">
        <v>0.24713149000000001</v>
      </c>
      <c r="K265" s="5">
        <v>0.57773624999999995</v>
      </c>
      <c r="L265" s="5">
        <v>14.54826244</v>
      </c>
      <c r="M265" s="5">
        <v>-5.1547700000000002E-2</v>
      </c>
      <c r="N265" s="5">
        <v>-0.73751959600000006</v>
      </c>
      <c r="O265" s="5">
        <v>0.219567607</v>
      </c>
      <c r="P265" s="5">
        <v>0.58917716399999998</v>
      </c>
      <c r="Q265" s="5">
        <v>25.014576989999998</v>
      </c>
      <c r="R265" s="5">
        <v>-9.5353920000000002E-3</v>
      </c>
      <c r="S265" s="5">
        <v>-0.776584791</v>
      </c>
      <c r="T265" s="5">
        <v>0.177069276</v>
      </c>
      <c r="U265" s="5">
        <v>0.49622452</v>
      </c>
      <c r="V265" s="5">
        <v>33.013596280000002</v>
      </c>
    </row>
    <row r="266" spans="1:22">
      <c r="A266" s="5" t="s">
        <v>54</v>
      </c>
      <c r="B266" s="5">
        <v>60513</v>
      </c>
      <c r="C266" s="5">
        <v>-2.6573906000000001E-2</v>
      </c>
      <c r="D266" s="5">
        <v>-0.78338516199999997</v>
      </c>
      <c r="E266" s="5">
        <v>0.15248767899999999</v>
      </c>
      <c r="F266" s="5">
        <v>0.430361936</v>
      </c>
      <c r="G266" s="5">
        <v>33.587594789999997</v>
      </c>
      <c r="H266" s="5">
        <v>-0.149057937</v>
      </c>
      <c r="I266" s="5">
        <v>-0.63439796800000003</v>
      </c>
      <c r="J266" s="5">
        <v>0.230685058</v>
      </c>
      <c r="K266" s="5">
        <v>0.54632225000000001</v>
      </c>
      <c r="L266" s="5">
        <v>16.549215719999999</v>
      </c>
      <c r="M266" s="5">
        <v>-7.5131341000000004E-2</v>
      </c>
      <c r="N266" s="5">
        <v>-0.67468474599999995</v>
      </c>
      <c r="O266" s="5">
        <v>0.20918404800000001</v>
      </c>
      <c r="P266" s="5">
        <v>0.52242512299999999</v>
      </c>
      <c r="Q266" s="5">
        <v>24.380044980000001</v>
      </c>
      <c r="R266" s="5">
        <v>-7.9022280000000007E-3</v>
      </c>
      <c r="S266" s="5">
        <v>-0.809133467</v>
      </c>
      <c r="T266" s="5">
        <v>0.145891723</v>
      </c>
      <c r="U266" s="5">
        <v>0.42166843100000001</v>
      </c>
      <c r="V266" s="5">
        <v>39.278369619999999</v>
      </c>
    </row>
    <row r="267" spans="1:22">
      <c r="A267" s="5" t="s">
        <v>341</v>
      </c>
      <c r="B267" s="5">
        <v>60613</v>
      </c>
      <c r="C267" s="5">
        <v>-5.8717750999999999E-2</v>
      </c>
      <c r="D267" s="5">
        <v>-0.69841331799999995</v>
      </c>
      <c r="E267" s="5">
        <v>0.24462346900000001</v>
      </c>
      <c r="F267" s="5">
        <v>0.62903518000000003</v>
      </c>
      <c r="G267" s="5">
        <v>15.9627345</v>
      </c>
      <c r="H267" s="5">
        <v>-0.172034888</v>
      </c>
      <c r="I267" s="5">
        <v>-0.60414470300000001</v>
      </c>
      <c r="J267" s="5">
        <v>0.26324378799999998</v>
      </c>
      <c r="K267" s="5">
        <v>0.59812346100000002</v>
      </c>
      <c r="L267" s="5">
        <v>12.650189080000001</v>
      </c>
      <c r="M267" s="5">
        <v>-9.0748680999999998E-2</v>
      </c>
      <c r="N267" s="5">
        <v>-0.69251317999999995</v>
      </c>
      <c r="O267" s="5">
        <v>0.21158479299999999</v>
      </c>
      <c r="P267" s="5">
        <v>0.53995973500000005</v>
      </c>
      <c r="Q267" s="5">
        <v>24.79033746</v>
      </c>
      <c r="R267" s="5">
        <v>-1.2778886E-2</v>
      </c>
      <c r="S267" s="5">
        <v>-0.76756536799999997</v>
      </c>
      <c r="T267" s="5">
        <v>0.20465472400000001</v>
      </c>
      <c r="U267" s="5">
        <v>0.56817605800000004</v>
      </c>
      <c r="V267" s="5">
        <v>21.39659181</v>
      </c>
    </row>
    <row r="268" spans="1:22">
      <c r="A268" s="5" t="s">
        <v>333</v>
      </c>
      <c r="B268" s="5">
        <v>60613</v>
      </c>
      <c r="C268" s="5">
        <v>4.594256E-2</v>
      </c>
      <c r="D268" s="5">
        <v>-0.83092391099999996</v>
      </c>
      <c r="E268" s="5">
        <v>0.19486748200000001</v>
      </c>
      <c r="F268" s="5">
        <v>0.57570740600000003</v>
      </c>
      <c r="G268" s="5">
        <v>25.007110740000002</v>
      </c>
      <c r="H268" s="5">
        <v>-0.13927503199999999</v>
      </c>
      <c r="I268" s="5">
        <v>-0.67450189500000002</v>
      </c>
      <c r="J268" s="5">
        <v>0.25040227999999998</v>
      </c>
      <c r="K268" s="5">
        <v>0.62547819000000004</v>
      </c>
      <c r="L268" s="5">
        <v>17.776816010000001</v>
      </c>
      <c r="M268" s="5">
        <v>-4.4847632999999998E-2</v>
      </c>
      <c r="N268" s="5">
        <v>-0.755013991</v>
      </c>
      <c r="O268" s="5">
        <v>0.207248088</v>
      </c>
      <c r="P268" s="5">
        <v>0.56866329299999996</v>
      </c>
      <c r="Q268" s="5">
        <v>30.064023540000001</v>
      </c>
      <c r="R268" s="5">
        <v>2.3781599E-2</v>
      </c>
      <c r="S268" s="5">
        <v>-0.85518420100000003</v>
      </c>
      <c r="T268" s="5">
        <v>0.15699981399999999</v>
      </c>
      <c r="U268" s="5">
        <v>0.47357266999999997</v>
      </c>
      <c r="V268" s="5">
        <v>39.202800879999998</v>
      </c>
    </row>
    <row r="269" spans="1:22">
      <c r="A269" s="5" t="s">
        <v>25</v>
      </c>
      <c r="B269" s="5">
        <v>60613</v>
      </c>
      <c r="C269" s="5">
        <v>4.6312970000000002E-2</v>
      </c>
      <c r="D269" s="5">
        <v>-0.84752716500000003</v>
      </c>
      <c r="E269" s="5">
        <v>0.16443418300000001</v>
      </c>
      <c r="F269" s="5">
        <v>0.49307093000000002</v>
      </c>
      <c r="G269" s="5">
        <v>41.432775540000002</v>
      </c>
      <c r="H269" s="5">
        <v>-0.120296138</v>
      </c>
      <c r="I269" s="5">
        <v>-0.690961873</v>
      </c>
      <c r="J269" s="5">
        <v>0.22624050200000001</v>
      </c>
      <c r="K269" s="5">
        <v>0.57671950000000005</v>
      </c>
      <c r="L269" s="5">
        <v>20.416138360000001</v>
      </c>
      <c r="M269" s="5">
        <v>3.2066263999999997E-2</v>
      </c>
      <c r="N269" s="5">
        <v>-0.85066324000000004</v>
      </c>
      <c r="O269" s="5">
        <v>0.158543985</v>
      </c>
      <c r="P269" s="5">
        <v>0.47702919700000002</v>
      </c>
      <c r="Q269" s="5">
        <v>36.988387969999998</v>
      </c>
      <c r="R269" s="5">
        <v>2.5703579000000001E-2</v>
      </c>
      <c r="S269" s="5">
        <v>-0.83017950799999995</v>
      </c>
      <c r="T269" s="5">
        <v>0.17224839</v>
      </c>
      <c r="U269" s="5">
        <v>0.508470058</v>
      </c>
      <c r="V269" s="5">
        <v>34.725760119999997</v>
      </c>
    </row>
    <row r="270" spans="1:22">
      <c r="A270" s="5" t="s">
        <v>19</v>
      </c>
      <c r="B270" s="5">
        <v>60613</v>
      </c>
      <c r="C270" s="5">
        <v>-1.5636305999999999E-2</v>
      </c>
      <c r="D270" s="5">
        <v>-0.73748808300000002</v>
      </c>
      <c r="E270" s="5">
        <v>0.200903048</v>
      </c>
      <c r="F270" s="5">
        <v>0.54026754300000002</v>
      </c>
      <c r="G270" s="5">
        <v>32.388058899999997</v>
      </c>
      <c r="H270" s="5">
        <v>-0.103851705</v>
      </c>
      <c r="I270" s="5">
        <v>-0.71775968400000001</v>
      </c>
      <c r="J270" s="5">
        <v>0.204605642</v>
      </c>
      <c r="K270" s="5">
        <v>0.53822111399999994</v>
      </c>
      <c r="L270" s="5">
        <v>25.942494539999998</v>
      </c>
      <c r="M270" s="5">
        <v>-8.5329811000000005E-2</v>
      </c>
      <c r="N270" s="5">
        <v>-0.70979087399999996</v>
      </c>
      <c r="O270" s="5">
        <v>0.21413120499999999</v>
      </c>
      <c r="P270" s="5">
        <v>0.55817502600000002</v>
      </c>
      <c r="Q270" s="5">
        <v>26.647384410000001</v>
      </c>
      <c r="R270" s="5">
        <v>-4.7594910000000002E-3</v>
      </c>
      <c r="S270" s="5">
        <v>-0.78340553599999996</v>
      </c>
      <c r="T270" s="5">
        <v>0.151071914</v>
      </c>
      <c r="U270" s="5">
        <v>0.42599720099999999</v>
      </c>
      <c r="V270" s="5">
        <v>39.085531420000002</v>
      </c>
    </row>
    <row r="271" spans="1:22">
      <c r="A271" s="5" t="s">
        <v>31</v>
      </c>
      <c r="B271" s="5">
        <v>60613</v>
      </c>
      <c r="C271" s="5">
        <v>5.8993418999999998E-2</v>
      </c>
      <c r="D271" s="5">
        <v>-0.90460270799999998</v>
      </c>
      <c r="E271" s="5">
        <v>0.14249946699999999</v>
      </c>
      <c r="F271" s="5">
        <v>0.44812095200000002</v>
      </c>
      <c r="G271" s="5">
        <v>49.418294529999997</v>
      </c>
      <c r="H271" s="5">
        <v>-0.13821077200000001</v>
      </c>
      <c r="I271" s="5">
        <v>-0.66222682200000005</v>
      </c>
      <c r="J271" s="5">
        <v>0.18046078900000001</v>
      </c>
      <c r="K271" s="5">
        <v>0.44384295899999998</v>
      </c>
      <c r="L271" s="5">
        <v>18.039723259999999</v>
      </c>
      <c r="M271" s="5">
        <v>1.4377836999999999E-2</v>
      </c>
      <c r="N271" s="5">
        <v>-0.870974001</v>
      </c>
      <c r="O271" s="5">
        <v>0.113038392</v>
      </c>
      <c r="P271" s="5">
        <v>0.34542547000000001</v>
      </c>
      <c r="Q271" s="5">
        <v>43.137779170000002</v>
      </c>
      <c r="R271" s="5">
        <v>3.9046427000000002E-2</v>
      </c>
      <c r="S271" s="5">
        <v>-0.85662285699999996</v>
      </c>
      <c r="T271" s="5">
        <v>0.139134393</v>
      </c>
      <c r="U271" s="5">
        <v>0.419833334</v>
      </c>
      <c r="V271" s="5">
        <v>33.392751949999997</v>
      </c>
    </row>
    <row r="272" spans="1:22">
      <c r="A272" s="5" t="s">
        <v>32</v>
      </c>
      <c r="B272" s="5">
        <v>60613</v>
      </c>
      <c r="C272" s="5">
        <v>3.6484666999999998E-2</v>
      </c>
      <c r="D272" s="5">
        <v>-0.90222753200000005</v>
      </c>
      <c r="E272" s="5">
        <v>0.124694179</v>
      </c>
      <c r="F272" s="5">
        <v>0.39142767099999998</v>
      </c>
      <c r="G272" s="5">
        <v>42.688868120000002</v>
      </c>
      <c r="H272" s="5">
        <v>-0.166134911</v>
      </c>
      <c r="I272" s="5">
        <v>-0.61516080200000001</v>
      </c>
      <c r="J272" s="5">
        <v>0.246150287</v>
      </c>
      <c r="K272" s="5">
        <v>0.56820329700000005</v>
      </c>
      <c r="L272" s="5">
        <v>16.4775156</v>
      </c>
      <c r="M272" s="5">
        <v>-4.5493905000000001E-2</v>
      </c>
      <c r="N272" s="5">
        <v>-0.74963908199999996</v>
      </c>
      <c r="O272" s="5">
        <v>0.201728029</v>
      </c>
      <c r="P272" s="5">
        <v>0.54981380300000005</v>
      </c>
      <c r="Q272" s="5">
        <v>27.37833084</v>
      </c>
      <c r="R272" s="5">
        <v>5.8314246E-2</v>
      </c>
      <c r="S272" s="5">
        <v>-0.93144290100000005</v>
      </c>
      <c r="T272" s="5">
        <v>0.13627747700000001</v>
      </c>
      <c r="U272" s="5">
        <v>0.436619017</v>
      </c>
      <c r="V272" s="5">
        <v>45.652693059999997</v>
      </c>
    </row>
    <row r="273" spans="1:22">
      <c r="A273" s="5" t="s">
        <v>252</v>
      </c>
      <c r="B273" s="5">
        <v>60613</v>
      </c>
      <c r="C273" s="5">
        <v>1.4857743E-2</v>
      </c>
      <c r="D273" s="5">
        <v>-0.78175710600000003</v>
      </c>
      <c r="E273" s="5">
        <v>0.173684588</v>
      </c>
      <c r="F273" s="5">
        <v>0.48947347200000002</v>
      </c>
      <c r="G273" s="5">
        <v>26.205587349999998</v>
      </c>
      <c r="H273" s="5">
        <v>-0.19020594599999999</v>
      </c>
      <c r="I273" s="5">
        <v>-0.56908100299999997</v>
      </c>
      <c r="J273" s="5">
        <v>0.224802416</v>
      </c>
      <c r="K273" s="5">
        <v>0.48445883499999998</v>
      </c>
      <c r="L273" s="5">
        <v>13.42930842</v>
      </c>
      <c r="M273" s="5">
        <v>-7.4233282999999997E-2</v>
      </c>
      <c r="N273" s="5">
        <v>-0.67791895599999996</v>
      </c>
      <c r="O273" s="5">
        <v>0.22198361</v>
      </c>
      <c r="P273" s="5">
        <v>0.55629155299999999</v>
      </c>
      <c r="Q273" s="5">
        <v>23.071890580000002</v>
      </c>
      <c r="R273" s="5">
        <v>-2.5122990000000001E-2</v>
      </c>
      <c r="S273" s="5">
        <v>-0.73393279</v>
      </c>
      <c r="T273" s="5">
        <v>0.20437575799999999</v>
      </c>
      <c r="U273" s="5">
        <v>0.54720191600000001</v>
      </c>
      <c r="V273" s="5">
        <v>23.260923300000002</v>
      </c>
    </row>
    <row r="274" spans="1:22">
      <c r="A274" s="5" t="s">
        <v>207</v>
      </c>
      <c r="B274" s="5">
        <v>61013</v>
      </c>
      <c r="C274" s="15">
        <v>2.69E-5</v>
      </c>
      <c r="D274" s="5">
        <v>-0.78969256300000001</v>
      </c>
      <c r="E274" s="5">
        <v>0.14459281299999999</v>
      </c>
      <c r="F274" s="5">
        <v>0.41047382799999999</v>
      </c>
      <c r="G274" s="5">
        <v>28.432905659999999</v>
      </c>
      <c r="H274" s="5">
        <v>-8.4988125999999997E-2</v>
      </c>
      <c r="I274" s="5">
        <v>-0.69701196799999998</v>
      </c>
      <c r="J274" s="5">
        <v>0.18959410900000001</v>
      </c>
      <c r="K274" s="5">
        <v>0.48677463100000001</v>
      </c>
      <c r="L274" s="5">
        <v>23.778696700000001</v>
      </c>
      <c r="M274" s="5">
        <v>-3.8654207000000003E-2</v>
      </c>
      <c r="N274" s="5">
        <v>-0.73215930299999998</v>
      </c>
      <c r="O274" s="5">
        <v>0.174667026</v>
      </c>
      <c r="P274" s="5">
        <v>0.46686665199999999</v>
      </c>
      <c r="Q274" s="5">
        <v>28.794007499999999</v>
      </c>
      <c r="R274" s="5">
        <v>1.5770454E-2</v>
      </c>
      <c r="S274" s="5">
        <v>-0.83278771500000004</v>
      </c>
      <c r="T274" s="5">
        <v>0.16767206600000001</v>
      </c>
      <c r="U274" s="5">
        <v>0.49626704500000002</v>
      </c>
      <c r="V274" s="5">
        <v>36.151631719999997</v>
      </c>
    </row>
    <row r="275" spans="1:22">
      <c r="A275" s="5" t="s">
        <v>196</v>
      </c>
      <c r="B275" s="5">
        <v>61013</v>
      </c>
      <c r="C275" s="5">
        <v>1.0449561E-2</v>
      </c>
      <c r="D275" s="5">
        <v>-0.81844771299999997</v>
      </c>
      <c r="E275" s="5">
        <v>0.17646629599999999</v>
      </c>
      <c r="F275" s="5">
        <v>0.51506617200000004</v>
      </c>
      <c r="G275" s="5">
        <v>33.687458020000001</v>
      </c>
      <c r="H275" s="5">
        <v>-0.12946527499999999</v>
      </c>
      <c r="I275" s="5">
        <v>-0.64008581899999994</v>
      </c>
      <c r="J275" s="5">
        <v>0.23402108999999999</v>
      </c>
      <c r="K275" s="5">
        <v>0.55901730699999996</v>
      </c>
      <c r="L275" s="5">
        <v>14.688686239999999</v>
      </c>
      <c r="M275" s="5">
        <v>-7.0705880999999998E-2</v>
      </c>
      <c r="N275" s="5">
        <v>-0.69985478599999995</v>
      </c>
      <c r="O275" s="5">
        <v>0.214891743</v>
      </c>
      <c r="P275" s="5">
        <v>0.55349776500000003</v>
      </c>
      <c r="Q275" s="5">
        <v>21.50782263</v>
      </c>
      <c r="R275" s="5">
        <v>-4.1275864000000002E-2</v>
      </c>
      <c r="S275" s="5">
        <v>-0.74622313299999998</v>
      </c>
      <c r="T275" s="5">
        <v>0.201196286</v>
      </c>
      <c r="U275" s="5">
        <v>0.54585171399999999</v>
      </c>
      <c r="V275" s="5">
        <v>27.065929690000001</v>
      </c>
    </row>
    <row r="276" spans="1:22">
      <c r="A276" s="5" t="s">
        <v>197</v>
      </c>
      <c r="B276" s="5">
        <v>61013</v>
      </c>
      <c r="C276" s="5">
        <v>-9.3905769E-2</v>
      </c>
      <c r="D276" s="5">
        <v>-0.67063945599999997</v>
      </c>
      <c r="E276" s="5">
        <v>0.219228059</v>
      </c>
      <c r="F276" s="5">
        <v>0.54538697599999997</v>
      </c>
      <c r="G276" s="5">
        <v>22.653231160000001</v>
      </c>
      <c r="H276" s="5">
        <v>-0.15217314400000001</v>
      </c>
      <c r="I276" s="5">
        <v>-0.64526680800000003</v>
      </c>
      <c r="J276" s="5">
        <v>0.214492079</v>
      </c>
      <c r="K276" s="5">
        <v>0.51593196799999996</v>
      </c>
      <c r="L276" s="5">
        <v>17.22454127</v>
      </c>
      <c r="M276" s="5">
        <v>-0.144321796</v>
      </c>
      <c r="N276" s="5">
        <v>-0.61609103799999998</v>
      </c>
      <c r="O276" s="5">
        <v>0.23391023</v>
      </c>
      <c r="P276" s="5">
        <v>0.54058720599999999</v>
      </c>
      <c r="Q276" s="5">
        <v>17.387157869999999</v>
      </c>
      <c r="R276" s="5">
        <v>-4.6393793000000003E-2</v>
      </c>
      <c r="S276" s="5">
        <v>-0.72645764300000004</v>
      </c>
      <c r="T276" s="5">
        <v>0.16230560699999999</v>
      </c>
      <c r="U276" s="5">
        <v>0.43041698</v>
      </c>
      <c r="V276" s="5">
        <v>31.089037390000001</v>
      </c>
    </row>
    <row r="277" spans="1:22">
      <c r="A277" s="5" t="s">
        <v>193</v>
      </c>
      <c r="B277" s="5">
        <v>61013</v>
      </c>
      <c r="C277" s="5">
        <v>1.1008351E-2</v>
      </c>
      <c r="D277" s="5">
        <v>-0.80275320100000003</v>
      </c>
      <c r="E277" s="5">
        <v>0.18789628</v>
      </c>
      <c r="F277" s="5">
        <v>0.54023479900000004</v>
      </c>
      <c r="G277" s="5">
        <v>33.908925439999997</v>
      </c>
      <c r="H277" s="5">
        <v>-9.6956405999999995E-2</v>
      </c>
      <c r="I277" s="5">
        <v>-0.68279666000000006</v>
      </c>
      <c r="J277" s="5">
        <v>0.212112572</v>
      </c>
      <c r="K277" s="5">
        <v>0.53412929499999995</v>
      </c>
      <c r="L277" s="5">
        <v>20.62146414</v>
      </c>
      <c r="M277" s="5">
        <v>-5.8663999999999999E-3</v>
      </c>
      <c r="N277" s="5">
        <v>-0.79511098199999997</v>
      </c>
      <c r="O277" s="5">
        <v>0.16655029199999999</v>
      </c>
      <c r="P277" s="5">
        <v>0.475596346</v>
      </c>
      <c r="Q277" s="5">
        <v>28.613878239999998</v>
      </c>
      <c r="R277" s="5">
        <v>6.1648014000000001E-2</v>
      </c>
      <c r="S277" s="5">
        <v>-0.89497950299999995</v>
      </c>
      <c r="T277" s="5">
        <v>0.114993084</v>
      </c>
      <c r="U277" s="5">
        <v>0.358850118</v>
      </c>
      <c r="V277" s="5">
        <v>40.260139690000003</v>
      </c>
    </row>
    <row r="278" spans="1:22">
      <c r="A278" s="5" t="s">
        <v>315</v>
      </c>
      <c r="B278" s="5">
        <v>61013</v>
      </c>
      <c r="C278" s="5">
        <v>2.2076560000000001E-3</v>
      </c>
      <c r="D278" s="5">
        <v>-0.78384358099999996</v>
      </c>
      <c r="E278" s="5">
        <v>0.187960925</v>
      </c>
      <c r="F278" s="5">
        <v>0.53088911599999999</v>
      </c>
      <c r="G278" s="5">
        <v>33.606141399999998</v>
      </c>
      <c r="H278" s="5">
        <v>-7.2774780999999997E-2</v>
      </c>
      <c r="I278" s="5">
        <v>-0.70776255700000001</v>
      </c>
      <c r="J278" s="5">
        <v>0.17723677900000001</v>
      </c>
      <c r="K278" s="5">
        <v>0.45923192600000001</v>
      </c>
      <c r="L278" s="5">
        <v>26.489128229999999</v>
      </c>
      <c r="M278" s="5">
        <v>5.7808699999999996E-3</v>
      </c>
      <c r="N278" s="5">
        <v>-0.79388968900000001</v>
      </c>
      <c r="O278" s="5">
        <v>0.19085275600000001</v>
      </c>
      <c r="P278" s="5">
        <v>0.54341855900000002</v>
      </c>
      <c r="Q278" s="5">
        <v>28.314438190000001</v>
      </c>
      <c r="R278" s="5">
        <v>8.7485478000000005E-2</v>
      </c>
      <c r="S278" s="5">
        <v>-0.91658477999999999</v>
      </c>
      <c r="T278" s="5">
        <v>0.132686147</v>
      </c>
      <c r="U278" s="5">
        <v>0.41923886799999999</v>
      </c>
      <c r="V278" s="5">
        <v>30.237278910000001</v>
      </c>
    </row>
    <row r="279" spans="1:22">
      <c r="A279" s="5" t="s">
        <v>300</v>
      </c>
      <c r="B279" s="5">
        <v>61013</v>
      </c>
      <c r="C279" s="5">
        <v>-7.5502900000000005E-4</v>
      </c>
      <c r="D279" s="5">
        <v>-0.77009134300000004</v>
      </c>
      <c r="E279" s="5">
        <v>0.195878095</v>
      </c>
      <c r="F279" s="5">
        <v>0.54537323299999996</v>
      </c>
      <c r="G279" s="5">
        <v>31.318390610000002</v>
      </c>
      <c r="H279" s="5">
        <v>-6.6630992E-2</v>
      </c>
      <c r="I279" s="5">
        <v>-0.70777367800000002</v>
      </c>
      <c r="J279" s="5">
        <v>0.20013761799999999</v>
      </c>
      <c r="K279" s="5">
        <v>0.52046028799999999</v>
      </c>
      <c r="L279" s="5">
        <v>22.58869215</v>
      </c>
      <c r="M279" s="5">
        <v>-7.2350975999999997E-2</v>
      </c>
      <c r="N279" s="5">
        <v>-0.68207593700000002</v>
      </c>
      <c r="O279" s="5">
        <v>0.23403707600000001</v>
      </c>
      <c r="P279" s="5">
        <v>0.58945756199999999</v>
      </c>
      <c r="Q279" s="5">
        <v>21.14403596</v>
      </c>
      <c r="R279" s="5">
        <v>3.1354358999999998E-2</v>
      </c>
      <c r="S279" s="5">
        <v>-0.81630130099999998</v>
      </c>
      <c r="T279" s="5">
        <v>0.174005348</v>
      </c>
      <c r="U279" s="5">
        <v>0.506173231</v>
      </c>
      <c r="V279" s="5">
        <v>28.639583160000001</v>
      </c>
    </row>
    <row r="280" spans="1:22">
      <c r="A280" s="5" t="s">
        <v>312</v>
      </c>
      <c r="B280" s="5">
        <v>61013</v>
      </c>
      <c r="C280" s="5">
        <v>2.8718059000000001E-2</v>
      </c>
      <c r="D280" s="5">
        <v>-0.83213731999999996</v>
      </c>
      <c r="E280" s="5">
        <v>0.157212454</v>
      </c>
      <c r="F280" s="5">
        <v>0.46496251399999999</v>
      </c>
      <c r="G280" s="5">
        <v>33.710391749999999</v>
      </c>
      <c r="H280" s="5">
        <v>-0.12837911799999999</v>
      </c>
      <c r="I280" s="5">
        <v>-0.62832430500000003</v>
      </c>
      <c r="J280" s="5">
        <v>0.224622556</v>
      </c>
      <c r="K280" s="5">
        <v>0.52803103200000001</v>
      </c>
      <c r="L280" s="5">
        <v>16.759300849999999</v>
      </c>
      <c r="M280" s="5">
        <v>-6.0512655999999998E-2</v>
      </c>
      <c r="N280" s="5">
        <v>-0.69491835199999996</v>
      </c>
      <c r="O280" s="5">
        <v>0.21224438600000001</v>
      </c>
      <c r="P280" s="5">
        <v>0.54355898999999996</v>
      </c>
      <c r="Q280" s="5">
        <v>22.144020609999998</v>
      </c>
      <c r="R280" s="5">
        <v>3.0378829999999999E-3</v>
      </c>
      <c r="S280" s="5">
        <v>-0.79377850599999999</v>
      </c>
      <c r="T280" s="5">
        <v>0.17344163200000001</v>
      </c>
      <c r="U280" s="5">
        <v>0.494608306</v>
      </c>
      <c r="V280" s="5">
        <v>34.423703740000001</v>
      </c>
    </row>
    <row r="281" spans="1:22">
      <c r="A281" s="5" t="s">
        <v>299</v>
      </c>
      <c r="B281" s="5">
        <v>61013</v>
      </c>
      <c r="C281" s="5">
        <v>2.2735873E-2</v>
      </c>
      <c r="D281" s="5">
        <v>-0.82677943300000001</v>
      </c>
      <c r="E281" s="5">
        <v>0.17033611000000001</v>
      </c>
      <c r="F281" s="5">
        <v>0.50122507500000002</v>
      </c>
      <c r="G281" s="5">
        <v>35.628036770000001</v>
      </c>
      <c r="H281" s="5">
        <v>-6.8892255999999999E-2</v>
      </c>
      <c r="I281" s="5">
        <v>-0.70370339699999995</v>
      </c>
      <c r="J281" s="5">
        <v>0.18746658399999999</v>
      </c>
      <c r="K281" s="5">
        <v>0.48518695699999997</v>
      </c>
      <c r="L281" s="5">
        <v>21.662497040000002</v>
      </c>
      <c r="M281" s="5">
        <v>-6.9776211000000005E-2</v>
      </c>
      <c r="N281" s="5">
        <v>-0.69602592399999996</v>
      </c>
      <c r="O281" s="5">
        <v>0.22185438099999999</v>
      </c>
      <c r="P281" s="5">
        <v>0.56894101200000002</v>
      </c>
      <c r="Q281" s="5">
        <v>21.738404679999999</v>
      </c>
      <c r="R281" s="5">
        <v>3.2216930999999997E-2</v>
      </c>
      <c r="S281" s="5">
        <v>-0.85823532999999996</v>
      </c>
      <c r="T281" s="5">
        <v>0.148632445</v>
      </c>
      <c r="U281" s="5">
        <v>0.44984533999999998</v>
      </c>
      <c r="V281" s="5">
        <v>40.007344140000001</v>
      </c>
    </row>
    <row r="282" spans="1:22">
      <c r="A282" s="5" t="s">
        <v>149</v>
      </c>
      <c r="B282" s="5">
        <v>61113</v>
      </c>
      <c r="C282" s="5">
        <v>-9.6206940000000008E-3</v>
      </c>
      <c r="D282" s="5">
        <v>-0.75637198999999999</v>
      </c>
      <c r="E282" s="5">
        <v>0.20792107900000001</v>
      </c>
      <c r="F282" s="5">
        <v>0.570690582</v>
      </c>
      <c r="G282" s="5">
        <v>23.769669560000001</v>
      </c>
      <c r="H282" s="5">
        <v>-0.11440324</v>
      </c>
      <c r="I282" s="5">
        <v>-0.64015257000000003</v>
      </c>
      <c r="J282" s="5">
        <v>0.21779926799999999</v>
      </c>
      <c r="K282" s="5">
        <v>0.52033104100000005</v>
      </c>
      <c r="L282" s="5">
        <v>12.79846027</v>
      </c>
      <c r="M282" s="5">
        <v>-2.9922399999999998E-2</v>
      </c>
      <c r="N282" s="5">
        <v>-0.72782982900000004</v>
      </c>
      <c r="O282" s="5">
        <v>0.18458123100000001</v>
      </c>
      <c r="P282" s="5">
        <v>0.49064999500000001</v>
      </c>
      <c r="Q282" s="5">
        <v>24.662418410000001</v>
      </c>
      <c r="R282" s="5">
        <v>2.0999883E-2</v>
      </c>
      <c r="S282" s="5">
        <v>-0.81896713399999999</v>
      </c>
      <c r="T282" s="5">
        <v>0.190177074</v>
      </c>
      <c r="U282" s="5">
        <v>0.55543663600000004</v>
      </c>
      <c r="V282" s="5">
        <v>22.382158889999999</v>
      </c>
    </row>
    <row r="283" spans="1:22">
      <c r="A283" s="5" t="s">
        <v>160</v>
      </c>
      <c r="B283" s="5">
        <v>61213</v>
      </c>
      <c r="C283" s="5">
        <v>4.4563605999999999E-2</v>
      </c>
      <c r="D283" s="5">
        <v>-0.83535670100000003</v>
      </c>
      <c r="E283" s="5">
        <v>0.18268364200000001</v>
      </c>
      <c r="F283" s="5">
        <v>0.54162604599999997</v>
      </c>
      <c r="G283" s="5">
        <v>31.031733559999999</v>
      </c>
      <c r="H283" s="5">
        <v>-0.13736116000000001</v>
      </c>
      <c r="I283" s="5">
        <v>-0.61678634099999996</v>
      </c>
      <c r="J283" s="5">
        <v>0.211107295</v>
      </c>
      <c r="K283" s="5">
        <v>0.48837561200000001</v>
      </c>
      <c r="L283" s="5">
        <v>13.22134728</v>
      </c>
      <c r="M283" s="5">
        <v>-1.8337310999999999E-2</v>
      </c>
      <c r="N283" s="5">
        <v>-0.73681224199999995</v>
      </c>
      <c r="O283" s="5">
        <v>0.21174277999999999</v>
      </c>
      <c r="P283" s="5">
        <v>0.56822323699999999</v>
      </c>
      <c r="Q283" s="5">
        <v>24.2224307</v>
      </c>
      <c r="R283" s="5">
        <v>4.5387410000000003E-2</v>
      </c>
      <c r="S283" s="5">
        <v>-0.85051262999999999</v>
      </c>
      <c r="T283" s="5">
        <v>0.169529016</v>
      </c>
      <c r="U283" s="5">
        <v>0.50939050100000005</v>
      </c>
      <c r="V283" s="5">
        <v>33.518505089999998</v>
      </c>
    </row>
    <row r="284" spans="1:22">
      <c r="A284" s="5" t="s">
        <v>177</v>
      </c>
      <c r="B284" s="5">
        <v>61213</v>
      </c>
      <c r="C284" s="5">
        <v>3.9487781999999999E-2</v>
      </c>
      <c r="D284" s="5">
        <v>-0.82407582400000001</v>
      </c>
      <c r="E284" s="5">
        <v>0.190100397</v>
      </c>
      <c r="F284" s="5">
        <v>0.55774208000000003</v>
      </c>
      <c r="G284" s="5">
        <v>25.0356822</v>
      </c>
      <c r="H284" s="5">
        <v>-0.111838276</v>
      </c>
      <c r="I284" s="5">
        <v>-0.64077866800000005</v>
      </c>
      <c r="J284" s="5">
        <v>0.21919038900000001</v>
      </c>
      <c r="K284" s="5">
        <v>0.524084993</v>
      </c>
      <c r="L284" s="5">
        <v>18.142699010000001</v>
      </c>
      <c r="M284" s="5">
        <v>-2.7159651999999999E-2</v>
      </c>
      <c r="N284" s="5">
        <v>-0.75206833500000003</v>
      </c>
      <c r="O284" s="5">
        <v>0.16380988499999999</v>
      </c>
      <c r="P284" s="5">
        <v>0.447628782</v>
      </c>
      <c r="Q284" s="5">
        <v>31.075279779999999</v>
      </c>
      <c r="R284" s="5">
        <v>3.9228286000000001E-2</v>
      </c>
      <c r="S284" s="5">
        <v>-0.85975944400000004</v>
      </c>
      <c r="T284" s="5">
        <v>0.15072149400000001</v>
      </c>
      <c r="U284" s="5">
        <v>0.45662224899999998</v>
      </c>
      <c r="V284" s="5">
        <v>36.656073800000001</v>
      </c>
    </row>
    <row r="285" spans="1:22">
      <c r="A285" s="5" t="s">
        <v>185</v>
      </c>
      <c r="B285" s="5">
        <v>61213</v>
      </c>
      <c r="C285" s="5">
        <v>9.9662500000000001E-2</v>
      </c>
      <c r="D285" s="5">
        <v>-0.95889850499999996</v>
      </c>
      <c r="E285" s="5">
        <v>0.128363477</v>
      </c>
      <c r="F285" s="5">
        <v>0.42029327799999999</v>
      </c>
      <c r="G285" s="5">
        <v>44.001706059999997</v>
      </c>
      <c r="H285" s="5">
        <v>-0.12836049199999999</v>
      </c>
      <c r="I285" s="5">
        <v>-0.59009696300000003</v>
      </c>
      <c r="J285" s="5">
        <v>0.178245816</v>
      </c>
      <c r="K285" s="5">
        <v>0.396736959</v>
      </c>
      <c r="L285" s="5">
        <v>17.608455790000001</v>
      </c>
      <c r="M285" s="5">
        <v>-4.1292959999999997E-2</v>
      </c>
      <c r="N285" s="5">
        <v>-0.70821683300000005</v>
      </c>
      <c r="O285" s="5">
        <v>0.20106067599999999</v>
      </c>
      <c r="P285" s="5">
        <v>0.52314656100000001</v>
      </c>
      <c r="Q285" s="5">
        <v>23.67472274</v>
      </c>
      <c r="R285" s="5">
        <v>7.5851117999999995E-2</v>
      </c>
      <c r="S285" s="5">
        <v>-0.92433903399999995</v>
      </c>
      <c r="T285" s="5">
        <v>0.137296591</v>
      </c>
      <c r="U285" s="5">
        <v>0.43837115199999999</v>
      </c>
      <c r="V285" s="5">
        <v>34.085645849999999</v>
      </c>
    </row>
    <row r="286" spans="1:22">
      <c r="A286" s="5" t="s">
        <v>182</v>
      </c>
      <c r="B286" s="5">
        <v>61213</v>
      </c>
      <c r="C286" s="5">
        <v>-1.5696649999999999E-2</v>
      </c>
      <c r="D286" s="5">
        <v>-0.76438151600000004</v>
      </c>
      <c r="E286" s="5">
        <v>0.172244441</v>
      </c>
      <c r="F286" s="5">
        <v>0.47674362199999998</v>
      </c>
      <c r="G286" s="5">
        <v>29.645038530000001</v>
      </c>
      <c r="H286" s="5">
        <v>-7.1223553999999994E-2</v>
      </c>
      <c r="I286" s="5">
        <v>-0.68449426000000002</v>
      </c>
      <c r="J286" s="5">
        <v>0.188399926</v>
      </c>
      <c r="K286" s="5">
        <v>0.47645150600000002</v>
      </c>
      <c r="L286" s="5">
        <v>19.594087569999999</v>
      </c>
      <c r="M286" s="5">
        <v>-6.8227055999999994E-2</v>
      </c>
      <c r="N286" s="5">
        <v>-0.69325110400000001</v>
      </c>
      <c r="O286" s="5">
        <v>0.19229009799999999</v>
      </c>
      <c r="P286" s="5">
        <v>0.49124895000000002</v>
      </c>
      <c r="Q286" s="5">
        <v>22.037483219999999</v>
      </c>
      <c r="R286" s="5">
        <v>-2.8662643000000002E-2</v>
      </c>
      <c r="S286" s="5">
        <v>-0.75652294499999995</v>
      </c>
      <c r="T286" s="5">
        <v>0.17458690299999999</v>
      </c>
      <c r="U286" s="5">
        <v>0.47931476299999998</v>
      </c>
      <c r="V286" s="5">
        <v>26.01845307</v>
      </c>
    </row>
    <row r="287" spans="1:22">
      <c r="A287" s="5" t="s">
        <v>183</v>
      </c>
      <c r="B287" s="5">
        <v>61213</v>
      </c>
      <c r="C287" s="5">
        <v>-6.0748570000000003E-3</v>
      </c>
      <c r="D287" s="5">
        <v>-0.77182758799999995</v>
      </c>
      <c r="E287" s="5">
        <v>0.17523334199999999</v>
      </c>
      <c r="F287" s="5">
        <v>0.48870723599999999</v>
      </c>
      <c r="G287" s="5">
        <v>28.786322479999999</v>
      </c>
      <c r="H287" s="5">
        <v>-0.125867065</v>
      </c>
      <c r="I287" s="5">
        <v>-0.63615160800000004</v>
      </c>
      <c r="J287" s="5">
        <v>0.19033678100000001</v>
      </c>
      <c r="K287" s="5">
        <v>0.45228401000000001</v>
      </c>
      <c r="L287" s="5">
        <v>18.354969149999999</v>
      </c>
      <c r="M287" s="5">
        <v>-1.6718190000000001E-2</v>
      </c>
      <c r="N287" s="5">
        <v>-0.73902855499999998</v>
      </c>
      <c r="O287" s="5">
        <v>0.19995710899999999</v>
      </c>
      <c r="P287" s="5">
        <v>0.53868481199999996</v>
      </c>
      <c r="Q287" s="5">
        <v>22.613803399999998</v>
      </c>
      <c r="R287" s="5">
        <v>6.4581250000000003E-3</v>
      </c>
      <c r="S287" s="5">
        <v>-0.80420669499999997</v>
      </c>
      <c r="T287" s="5">
        <v>0.168957304</v>
      </c>
      <c r="U287" s="5">
        <v>0.48640061699999998</v>
      </c>
      <c r="V287" s="5">
        <v>32.022178529999998</v>
      </c>
    </row>
    <row r="288" spans="1:22">
      <c r="A288" s="5" t="s">
        <v>187</v>
      </c>
      <c r="B288" s="5">
        <v>61213</v>
      </c>
      <c r="C288" s="5">
        <v>-6.8888168999999999E-2</v>
      </c>
      <c r="D288" s="5">
        <v>-0.69161245299999996</v>
      </c>
      <c r="E288" s="5">
        <v>0.20114836999999999</v>
      </c>
      <c r="F288" s="5">
        <v>0.51315737299999997</v>
      </c>
      <c r="G288" s="5">
        <v>25.714141210000001</v>
      </c>
      <c r="H288" s="5">
        <v>-0.14030653200000001</v>
      </c>
      <c r="I288" s="5">
        <v>-0.603946015</v>
      </c>
      <c r="J288" s="5">
        <v>0.20356628399999999</v>
      </c>
      <c r="K288" s="5">
        <v>0.46235000199999998</v>
      </c>
      <c r="L288" s="5">
        <v>17.079262239999998</v>
      </c>
      <c r="M288" s="5">
        <v>-7.0111908000000001E-2</v>
      </c>
      <c r="N288" s="5">
        <v>-0.67216923100000003</v>
      </c>
      <c r="O288" s="5">
        <v>0.20561180700000001</v>
      </c>
      <c r="P288" s="5">
        <v>0.51212263499999999</v>
      </c>
      <c r="Q288" s="5">
        <v>24.82463224</v>
      </c>
      <c r="R288" s="5">
        <v>8.596546E-3</v>
      </c>
      <c r="S288" s="5">
        <v>-0.80278422999999999</v>
      </c>
      <c r="T288" s="5">
        <v>0.15418886800000001</v>
      </c>
      <c r="U288" s="5">
        <v>0.44296757799999997</v>
      </c>
      <c r="V288" s="5">
        <v>37.396816809999997</v>
      </c>
    </row>
    <row r="289" spans="1:22">
      <c r="A289" s="5" t="s">
        <v>322</v>
      </c>
      <c r="B289" s="5">
        <v>61313</v>
      </c>
      <c r="C289" s="5">
        <v>4.3144375999999998E-2</v>
      </c>
      <c r="D289" s="5">
        <v>-0.81738370999999999</v>
      </c>
      <c r="E289" s="5">
        <v>0.139121309</v>
      </c>
      <c r="F289" s="5">
        <v>0.40513102499999998</v>
      </c>
      <c r="G289" s="5">
        <v>40.233025019999999</v>
      </c>
      <c r="H289" s="5">
        <v>-0.11341968500000001</v>
      </c>
      <c r="I289" s="5">
        <v>-0.63729385599999999</v>
      </c>
      <c r="J289" s="5">
        <v>0.19004079600000001</v>
      </c>
      <c r="K289" s="5">
        <v>0.44982554299999999</v>
      </c>
      <c r="L289" s="5">
        <v>23.389564750000002</v>
      </c>
      <c r="M289" s="5">
        <v>-1.0615942E-2</v>
      </c>
      <c r="N289" s="5">
        <v>-0.77238393299999997</v>
      </c>
      <c r="O289" s="5">
        <v>0.17627052200000001</v>
      </c>
      <c r="P289" s="5">
        <v>0.491674161</v>
      </c>
      <c r="Q289" s="5">
        <v>31.743467710000001</v>
      </c>
      <c r="R289" s="5">
        <v>-2.2592167E-2</v>
      </c>
      <c r="S289" s="5">
        <v>-0.73749131599999995</v>
      </c>
      <c r="T289" s="5">
        <v>0.18498610099999999</v>
      </c>
      <c r="U289" s="5">
        <v>0.49730358699999999</v>
      </c>
      <c r="V289" s="5">
        <v>31.278355680000001</v>
      </c>
    </row>
    <row r="290" spans="1:22">
      <c r="A290" s="5" t="s">
        <v>397</v>
      </c>
      <c r="B290" s="5">
        <v>61313</v>
      </c>
      <c r="C290" s="5">
        <v>0.117268942</v>
      </c>
      <c r="D290" s="5">
        <v>-0.96626029800000002</v>
      </c>
      <c r="E290" s="5">
        <v>0.17009681900000001</v>
      </c>
      <c r="F290" s="5">
        <v>0.55976475000000003</v>
      </c>
      <c r="G290" s="5">
        <v>33.69767341</v>
      </c>
      <c r="H290" s="5">
        <v>-0.14113832700000001</v>
      </c>
      <c r="I290" s="5">
        <v>-0.63401100700000002</v>
      </c>
      <c r="J290" s="5">
        <v>0.27032149100000002</v>
      </c>
      <c r="K290" s="5">
        <v>0.64050118199999995</v>
      </c>
      <c r="L290" s="5">
        <v>13.49241801</v>
      </c>
      <c r="M290" s="5">
        <v>4.0586825E-2</v>
      </c>
      <c r="N290" s="5">
        <v>-0.83049091399999997</v>
      </c>
      <c r="O290" s="5">
        <v>0.20404333499999999</v>
      </c>
      <c r="P290" s="5">
        <v>0.60255077000000001</v>
      </c>
      <c r="Q290" s="5">
        <v>28.025462789999999</v>
      </c>
      <c r="R290" s="5">
        <v>8.9502159999999997E-2</v>
      </c>
      <c r="S290" s="5">
        <v>-0.96824223600000003</v>
      </c>
      <c r="T290" s="5">
        <v>0.111673564</v>
      </c>
      <c r="U290" s="5">
        <v>0.36809292900000001</v>
      </c>
      <c r="V290" s="5">
        <v>41.067721210000002</v>
      </c>
    </row>
    <row r="291" spans="1:22">
      <c r="A291" s="5" t="s">
        <v>399</v>
      </c>
      <c r="B291" s="5">
        <v>61313</v>
      </c>
      <c r="C291" s="5">
        <v>5.7234820000000002E-3</v>
      </c>
      <c r="D291" s="5">
        <v>-0.77346479999999995</v>
      </c>
      <c r="E291" s="5">
        <v>0.18180323900000001</v>
      </c>
      <c r="F291" s="5">
        <v>0.50718772700000003</v>
      </c>
      <c r="G291" s="5">
        <v>23.242421440000001</v>
      </c>
      <c r="H291" s="5">
        <v>-0.105555738</v>
      </c>
      <c r="I291" s="5">
        <v>-0.63536014799999996</v>
      </c>
      <c r="J291" s="5">
        <v>0.228669714</v>
      </c>
      <c r="K291" s="5">
        <v>0.54256747400000005</v>
      </c>
      <c r="L291" s="5">
        <v>17.557420010000001</v>
      </c>
      <c r="M291" s="5">
        <v>-5.5179034000000002E-2</v>
      </c>
      <c r="N291" s="5">
        <v>-0.71315799700000004</v>
      </c>
      <c r="O291" s="5">
        <v>0.23089779699999999</v>
      </c>
      <c r="P291" s="5">
        <v>0.60391230299999998</v>
      </c>
      <c r="Q291" s="5">
        <v>23.213428369999999</v>
      </c>
      <c r="R291" s="5">
        <v>6.0645190000000002E-2</v>
      </c>
      <c r="S291" s="5">
        <v>-0.88734239500000001</v>
      </c>
      <c r="T291" s="5">
        <v>0.15853172700000001</v>
      </c>
      <c r="U291" s="5">
        <v>0.49067361599999998</v>
      </c>
      <c r="V291" s="5">
        <v>31.774402949999999</v>
      </c>
    </row>
    <row r="292" spans="1:22">
      <c r="A292" s="5" t="s">
        <v>181</v>
      </c>
      <c r="B292" s="5">
        <v>61313</v>
      </c>
      <c r="C292" s="5">
        <v>9.3191460000000004E-3</v>
      </c>
      <c r="D292" s="5">
        <v>-0.78479786100000004</v>
      </c>
      <c r="E292" s="5">
        <v>0.17092496200000001</v>
      </c>
      <c r="F292" s="5">
        <v>0.483037086</v>
      </c>
      <c r="G292" s="5">
        <v>31.089395669999998</v>
      </c>
      <c r="H292" s="5">
        <v>-5.9711683000000002E-2</v>
      </c>
      <c r="I292" s="5">
        <v>-0.71647606200000002</v>
      </c>
      <c r="J292" s="5">
        <v>0.16491423999999999</v>
      </c>
      <c r="K292" s="5">
        <v>0.43321716799999999</v>
      </c>
      <c r="L292" s="5">
        <v>27.315283650000001</v>
      </c>
      <c r="M292" s="5">
        <v>-5.8505690999999999E-2</v>
      </c>
      <c r="N292" s="5">
        <v>-0.68893992500000001</v>
      </c>
      <c r="O292" s="5">
        <v>0.18980691699999999</v>
      </c>
      <c r="P292" s="5">
        <v>0.482688322</v>
      </c>
      <c r="Q292" s="5">
        <v>20.90469736</v>
      </c>
      <c r="R292" s="5">
        <v>1.9542990999999999E-2</v>
      </c>
      <c r="S292" s="5">
        <v>-0.81236986099999997</v>
      </c>
      <c r="T292" s="5">
        <v>0.16024878200000001</v>
      </c>
      <c r="U292" s="5">
        <v>0.46530942600000003</v>
      </c>
      <c r="V292" s="5">
        <v>29.691293640000001</v>
      </c>
    </row>
    <row r="293" spans="1:22">
      <c r="A293" s="5" t="s">
        <v>116</v>
      </c>
      <c r="B293" s="5">
        <v>61413</v>
      </c>
      <c r="C293" s="5">
        <v>0.20380530499999999</v>
      </c>
      <c r="D293" s="5">
        <v>-1.2468802649999999</v>
      </c>
      <c r="E293" s="5">
        <v>5.8773087000000002E-2</v>
      </c>
      <c r="F293" s="5">
        <v>0.222691632</v>
      </c>
      <c r="G293" s="5">
        <v>67.787390459999997</v>
      </c>
      <c r="H293" s="5">
        <v>-0.236237219</v>
      </c>
      <c r="I293" s="5">
        <v>-0.41067624899999999</v>
      </c>
      <c r="J293" s="5">
        <v>0.17795686099999999</v>
      </c>
      <c r="K293" s="5">
        <v>0.35019672200000002</v>
      </c>
      <c r="L293" s="5">
        <v>11.45682437</v>
      </c>
      <c r="M293" s="5">
        <v>-7.0117160999999997E-2</v>
      </c>
      <c r="N293" s="5">
        <v>-0.65464658200000003</v>
      </c>
      <c r="O293" s="5">
        <v>0.17098764</v>
      </c>
      <c r="P293" s="5">
        <v>0.416710358</v>
      </c>
      <c r="Q293" s="5">
        <v>27.959572510000001</v>
      </c>
      <c r="R293" s="5">
        <v>7.5670616999999996E-2</v>
      </c>
      <c r="S293" s="5">
        <v>-1.008048499</v>
      </c>
      <c r="T293" s="5">
        <v>9.1538765999999994E-2</v>
      </c>
      <c r="U293" s="5">
        <v>0.308193039</v>
      </c>
      <c r="V293" s="5">
        <v>57.780154510000003</v>
      </c>
    </row>
    <row r="294" spans="1:22">
      <c r="A294" s="5" t="s">
        <v>115</v>
      </c>
      <c r="B294" s="5">
        <v>61713</v>
      </c>
      <c r="C294" s="5">
        <v>-2.2074895000000001E-2</v>
      </c>
      <c r="D294" s="5">
        <v>-0.72073993999999997</v>
      </c>
      <c r="E294" s="5">
        <v>0.17848397299999999</v>
      </c>
      <c r="F294" s="5">
        <v>0.47118103300000003</v>
      </c>
      <c r="G294" s="5">
        <v>29.826240219999999</v>
      </c>
      <c r="H294" s="5">
        <v>-0.16996609700000001</v>
      </c>
      <c r="I294" s="5">
        <v>-0.51970991499999997</v>
      </c>
      <c r="J294" s="5">
        <v>0.19134016200000001</v>
      </c>
      <c r="K294" s="5">
        <v>0.38010243999999999</v>
      </c>
      <c r="L294" s="5">
        <v>16.14562484</v>
      </c>
      <c r="M294" s="5">
        <v>-6.8774147999999993E-2</v>
      </c>
      <c r="N294" s="5">
        <v>-0.65099372499999997</v>
      </c>
      <c r="O294" s="5">
        <v>0.216942791</v>
      </c>
      <c r="P294" s="5">
        <v>0.52584919100000005</v>
      </c>
      <c r="Q294" s="5">
        <v>20.638622739999999</v>
      </c>
      <c r="R294" s="5">
        <v>-2.0530274000000001E-2</v>
      </c>
      <c r="S294" s="5">
        <v>-0.73157093699999998</v>
      </c>
      <c r="T294" s="5">
        <v>0.18811857800000001</v>
      </c>
      <c r="U294" s="5">
        <v>0.50268325199999997</v>
      </c>
      <c r="V294" s="5">
        <v>24.99416355</v>
      </c>
    </row>
    <row r="295" spans="1:22">
      <c r="A295" s="5" t="s">
        <v>84</v>
      </c>
      <c r="B295" s="5">
        <v>61813</v>
      </c>
      <c r="C295" s="5">
        <v>1.750029E-3</v>
      </c>
      <c r="D295" s="5">
        <v>-0.783534077</v>
      </c>
      <c r="E295" s="5">
        <v>0.173544001</v>
      </c>
      <c r="F295" s="5">
        <v>0.48988333899999997</v>
      </c>
      <c r="G295" s="5">
        <v>28.526563979999999</v>
      </c>
      <c r="H295" s="5">
        <v>-7.8029603000000003E-2</v>
      </c>
      <c r="I295" s="5">
        <v>-0.72079511500000004</v>
      </c>
      <c r="J295" s="5">
        <v>0.143897742</v>
      </c>
      <c r="K295" s="5">
        <v>0.37985170400000001</v>
      </c>
      <c r="L295" s="5">
        <v>19.50440686</v>
      </c>
      <c r="M295" s="5">
        <v>-0.100443961</v>
      </c>
      <c r="N295" s="5">
        <v>-0.65772053799999997</v>
      </c>
      <c r="O295" s="5">
        <v>0.23465529700000001</v>
      </c>
      <c r="P295" s="5">
        <v>0.57360195700000005</v>
      </c>
      <c r="Q295" s="5">
        <v>15.19567185</v>
      </c>
      <c r="R295" s="5">
        <v>-5.6312571999999998E-2</v>
      </c>
      <c r="S295" s="5">
        <v>-0.70789954200000005</v>
      </c>
      <c r="T295" s="5">
        <v>0.21245043599999999</v>
      </c>
      <c r="U295" s="5">
        <v>0.55247991200000002</v>
      </c>
      <c r="V295" s="5">
        <v>21.660938049999999</v>
      </c>
    </row>
    <row r="296" spans="1:22">
      <c r="A296" s="5" t="s">
        <v>418</v>
      </c>
      <c r="B296" s="5">
        <v>61913</v>
      </c>
      <c r="C296" s="5">
        <v>-6.3613762000000004E-2</v>
      </c>
      <c r="D296" s="5">
        <v>-0.65107758400000004</v>
      </c>
      <c r="E296" s="5">
        <v>0.228503188</v>
      </c>
      <c r="F296" s="5">
        <v>0.55383568900000002</v>
      </c>
      <c r="G296" s="5">
        <v>23.072672359999999</v>
      </c>
      <c r="H296" s="5">
        <v>-0.15507558199999999</v>
      </c>
      <c r="I296" s="5">
        <v>-0.539755082</v>
      </c>
      <c r="J296" s="5">
        <v>0.208133452</v>
      </c>
      <c r="K296" s="5">
        <v>0.42786257599999999</v>
      </c>
      <c r="L296" s="5">
        <v>16.536544800000001</v>
      </c>
      <c r="M296" s="5">
        <v>-4.6622024999999997E-2</v>
      </c>
      <c r="N296" s="5">
        <v>-0.68270551599999996</v>
      </c>
      <c r="O296" s="5">
        <v>0.18400840800000001</v>
      </c>
      <c r="P296" s="5">
        <v>0.46400150699999998</v>
      </c>
      <c r="Q296" s="5">
        <v>26.6519689</v>
      </c>
      <c r="R296" s="5">
        <v>6.9798919999999997E-3</v>
      </c>
      <c r="S296" s="5">
        <v>-0.77164130200000003</v>
      </c>
      <c r="T296" s="5">
        <v>0.16431380000000001</v>
      </c>
      <c r="U296" s="5">
        <v>0.45688400099999998</v>
      </c>
      <c r="V296" s="5">
        <v>34.605220160000002</v>
      </c>
    </row>
    <row r="297" spans="1:22">
      <c r="A297" s="5" t="s">
        <v>407</v>
      </c>
      <c r="B297" s="5">
        <v>61913</v>
      </c>
      <c r="C297" s="5">
        <v>-2.6650488999999999E-2</v>
      </c>
      <c r="D297" s="5">
        <v>-0.70604658399999998</v>
      </c>
      <c r="E297" s="5">
        <v>0.174331336</v>
      </c>
      <c r="F297" s="5">
        <v>0.45248582799999998</v>
      </c>
      <c r="G297" s="5">
        <v>28.801563210000001</v>
      </c>
      <c r="H297" s="5">
        <v>-0.19169935699999999</v>
      </c>
      <c r="I297" s="5">
        <v>-0.47794672500000002</v>
      </c>
      <c r="J297" s="5">
        <v>0.19522609599999999</v>
      </c>
      <c r="K297" s="5">
        <v>0.37377650800000001</v>
      </c>
      <c r="L297" s="5">
        <v>16.256450919999999</v>
      </c>
      <c r="M297" s="5">
        <v>-0.166786451</v>
      </c>
      <c r="N297" s="5">
        <v>-0.53043415400000005</v>
      </c>
      <c r="O297" s="5">
        <v>0.22533825099999999</v>
      </c>
      <c r="P297" s="5">
        <v>0.45613293199999999</v>
      </c>
      <c r="Q297" s="5">
        <v>15.86048065</v>
      </c>
      <c r="R297" s="5">
        <v>-0.12129448700000001</v>
      </c>
      <c r="S297" s="5">
        <v>-0.56820765399999995</v>
      </c>
      <c r="T297" s="5">
        <v>0.231567986</v>
      </c>
      <c r="U297" s="5">
        <v>0.498441684</v>
      </c>
      <c r="V297" s="5">
        <v>17.544183360000002</v>
      </c>
    </row>
    <row r="298" spans="1:22">
      <c r="A298" s="5" t="s">
        <v>416</v>
      </c>
      <c r="B298" s="5">
        <v>61913</v>
      </c>
      <c r="C298" s="5">
        <v>1.1095958E-2</v>
      </c>
      <c r="D298" s="5">
        <v>-0.81545733300000001</v>
      </c>
      <c r="E298" s="5">
        <v>9.9880373999999994E-2</v>
      </c>
      <c r="F298" s="5">
        <v>0.29016163099999998</v>
      </c>
      <c r="G298" s="5">
        <v>41.577661220000003</v>
      </c>
      <c r="H298" s="5">
        <v>-7.0580096999999994E-2</v>
      </c>
      <c r="I298" s="5">
        <v>-0.69744438099999995</v>
      </c>
      <c r="J298" s="5">
        <v>0.15418636399999999</v>
      </c>
      <c r="K298" s="5">
        <v>0.39472097</v>
      </c>
      <c r="L298" s="5">
        <v>26.14012932</v>
      </c>
      <c r="M298" s="5">
        <v>-0.112958988</v>
      </c>
      <c r="N298" s="5">
        <v>-0.67006311399999996</v>
      </c>
      <c r="O298" s="5">
        <v>0.213222044</v>
      </c>
      <c r="P298" s="5">
        <v>0.52707511200000001</v>
      </c>
      <c r="Q298" s="5">
        <v>21.38677333</v>
      </c>
      <c r="R298" s="5">
        <v>-5.2681938999999997E-2</v>
      </c>
      <c r="S298" s="5">
        <v>-0.70107438799999999</v>
      </c>
      <c r="T298" s="5">
        <v>0.19950416900000001</v>
      </c>
      <c r="U298" s="5">
        <v>0.51472645900000003</v>
      </c>
      <c r="V298" s="5">
        <v>26.387831980000001</v>
      </c>
    </row>
    <row r="299" spans="1:22">
      <c r="A299" s="5" t="s">
        <v>417</v>
      </c>
      <c r="B299" s="5">
        <v>61913</v>
      </c>
      <c r="C299" s="5">
        <v>8.2355442000000001E-2</v>
      </c>
      <c r="D299" s="5">
        <v>-0.87779971999999995</v>
      </c>
      <c r="E299" s="5">
        <v>0.15778282699999999</v>
      </c>
      <c r="F299" s="5">
        <v>0.48416038099999997</v>
      </c>
      <c r="G299" s="5">
        <v>40.978318190000003</v>
      </c>
      <c r="H299" s="5">
        <v>-4.6684885000000002E-2</v>
      </c>
      <c r="I299" s="5">
        <v>-0.74144916800000005</v>
      </c>
      <c r="J299" s="5">
        <v>0.10504382</v>
      </c>
      <c r="K299" s="5">
        <v>0.28381068999999998</v>
      </c>
      <c r="L299" s="5">
        <v>24.033759010000001</v>
      </c>
      <c r="M299" s="5">
        <v>5.7771006E-2</v>
      </c>
      <c r="N299" s="5">
        <v>-0.92139369400000004</v>
      </c>
      <c r="O299" s="5">
        <v>0.102526597</v>
      </c>
      <c r="P299" s="5">
        <v>0.32603872699999997</v>
      </c>
      <c r="Q299" s="5">
        <v>49.035809469999997</v>
      </c>
      <c r="R299" s="5">
        <v>9.4189868999999996E-2</v>
      </c>
      <c r="S299" s="5">
        <v>-0.93826498899999999</v>
      </c>
      <c r="T299" s="5">
        <v>0.13503061299999999</v>
      </c>
      <c r="U299" s="5">
        <v>0.43556680800000003</v>
      </c>
      <c r="V299" s="5">
        <v>44.099784900000003</v>
      </c>
    </row>
    <row r="300" spans="1:22">
      <c r="A300" s="5" t="s">
        <v>206</v>
      </c>
      <c r="B300" s="5">
        <v>61913</v>
      </c>
      <c r="C300" s="5">
        <v>-5.1770442E-2</v>
      </c>
      <c r="D300" s="5">
        <v>-0.6954032</v>
      </c>
      <c r="E300" s="5">
        <v>0.20301033199999999</v>
      </c>
      <c r="F300" s="5">
        <v>0.52030980699999996</v>
      </c>
      <c r="G300" s="5">
        <v>25.495267649999999</v>
      </c>
      <c r="H300" s="5">
        <v>-0.14027518</v>
      </c>
      <c r="I300" s="5">
        <v>-0.59909052799999996</v>
      </c>
      <c r="J300" s="5">
        <v>0.209624643</v>
      </c>
      <c r="K300" s="5">
        <v>0.46823171099999999</v>
      </c>
      <c r="L300" s="5">
        <v>14.35227458</v>
      </c>
      <c r="M300" s="5">
        <v>-8.6454979000000001E-2</v>
      </c>
      <c r="N300" s="5">
        <v>-0.66020463900000004</v>
      </c>
      <c r="O300" s="5">
        <v>0.214186184</v>
      </c>
      <c r="P300" s="5">
        <v>0.52462700399999995</v>
      </c>
      <c r="Q300" s="5">
        <v>23.399277179999999</v>
      </c>
      <c r="R300" s="5">
        <v>-0.102769231</v>
      </c>
      <c r="S300" s="5">
        <v>-0.64259896299999997</v>
      </c>
      <c r="T300" s="5">
        <v>0.22023516400000001</v>
      </c>
      <c r="U300" s="5">
        <v>0.52673740700000005</v>
      </c>
      <c r="V300" s="5">
        <v>20.935337539999999</v>
      </c>
    </row>
    <row r="301" spans="1:22">
      <c r="A301" s="5" t="s">
        <v>179</v>
      </c>
      <c r="B301" s="5">
        <v>62113</v>
      </c>
      <c r="C301" s="5">
        <v>-3.6627008000000003E-2</v>
      </c>
      <c r="D301" s="5">
        <v>-0.72774000400000005</v>
      </c>
      <c r="E301" s="5">
        <v>0.18277294599999999</v>
      </c>
      <c r="F301" s="5">
        <v>0.48644425600000002</v>
      </c>
      <c r="G301" s="5">
        <v>24.701569450000001</v>
      </c>
      <c r="H301" s="5">
        <v>-0.129766462</v>
      </c>
      <c r="I301" s="5">
        <v>-0.61885011199999995</v>
      </c>
      <c r="J301" s="5">
        <v>0.21645234299999999</v>
      </c>
      <c r="K301" s="5">
        <v>0.50155255799999998</v>
      </c>
      <c r="L301" s="5">
        <v>15.24422444</v>
      </c>
      <c r="M301" s="5">
        <v>-0.11322412599999999</v>
      </c>
      <c r="N301" s="5">
        <v>-0.63407270599999999</v>
      </c>
      <c r="O301" s="5">
        <v>0.25103940699999999</v>
      </c>
      <c r="P301" s="5">
        <v>0.594813276</v>
      </c>
      <c r="Q301" s="5">
        <v>17.758546519999999</v>
      </c>
      <c r="R301" s="5">
        <v>1.9583E-4</v>
      </c>
      <c r="S301" s="5">
        <v>-0.88548067799999997</v>
      </c>
      <c r="T301" s="5">
        <v>0.15129740699999999</v>
      </c>
      <c r="U301" s="5">
        <v>0.46744854200000002</v>
      </c>
      <c r="V301" s="5">
        <v>37.238751319999999</v>
      </c>
    </row>
    <row r="302" spans="1:22">
      <c r="A302" s="5" t="s">
        <v>260</v>
      </c>
      <c r="B302" s="5">
        <v>62413</v>
      </c>
      <c r="C302" s="5">
        <v>-5.4533702000000003E-2</v>
      </c>
      <c r="D302" s="5">
        <v>-0.66450695000000004</v>
      </c>
      <c r="E302" s="5">
        <v>0.19410376800000001</v>
      </c>
      <c r="F302" s="5">
        <v>0.47840292099999998</v>
      </c>
      <c r="G302" s="5">
        <v>24.827946839999999</v>
      </c>
      <c r="H302" s="5">
        <v>-0.162115075</v>
      </c>
      <c r="I302" s="5">
        <v>-0.547114777</v>
      </c>
      <c r="J302" s="5">
        <v>0.20482252000000001</v>
      </c>
      <c r="K302" s="5">
        <v>0.42588359999999997</v>
      </c>
      <c r="L302" s="5">
        <v>19.189520609999999</v>
      </c>
      <c r="M302" s="5">
        <v>-8.7454889999999993E-2</v>
      </c>
      <c r="N302" s="5">
        <v>-0.62921188800000005</v>
      </c>
      <c r="O302" s="5">
        <v>0.19728864099999999</v>
      </c>
      <c r="P302" s="5">
        <v>0.46211634400000001</v>
      </c>
      <c r="Q302" s="5">
        <v>22.46142648</v>
      </c>
      <c r="R302" s="5">
        <v>-8.2196449999999994E-3</v>
      </c>
      <c r="S302" s="5">
        <v>-0.75576809199999995</v>
      </c>
      <c r="T302" s="5">
        <v>0.17450244000000001</v>
      </c>
      <c r="U302" s="5">
        <v>0.47665782600000001</v>
      </c>
      <c r="V302" s="5">
        <v>31.654879170000001</v>
      </c>
    </row>
    <row r="303" spans="1:22">
      <c r="A303" s="5" t="s">
        <v>262</v>
      </c>
      <c r="B303" s="5">
        <v>62413</v>
      </c>
      <c r="C303" s="5">
        <v>-5.7530369999999999E-3</v>
      </c>
      <c r="D303" s="5">
        <v>-0.78540456400000003</v>
      </c>
      <c r="E303" s="5">
        <v>0.191696166</v>
      </c>
      <c r="F303" s="5">
        <v>0.54224595799999997</v>
      </c>
      <c r="G303" s="5">
        <v>29.647055460000001</v>
      </c>
      <c r="H303" s="5">
        <v>9.3582390000000008E-3</v>
      </c>
      <c r="I303" s="5">
        <v>-0.78793111199999999</v>
      </c>
      <c r="J303" s="5">
        <v>6.9828663999999999E-2</v>
      </c>
      <c r="K303" s="5">
        <v>0.198220905</v>
      </c>
      <c r="L303" s="5">
        <v>11.925189659999999</v>
      </c>
      <c r="M303" s="5">
        <v>-6.6615881000000002E-2</v>
      </c>
      <c r="N303" s="5">
        <v>-0.69311612300000003</v>
      </c>
      <c r="O303" s="5">
        <v>0.20022036200000001</v>
      </c>
      <c r="P303" s="5">
        <v>0.51159948499999996</v>
      </c>
      <c r="Q303" s="5">
        <v>24.040829980000002</v>
      </c>
      <c r="R303" s="5">
        <v>-5.7896780000000004E-3</v>
      </c>
      <c r="S303" s="5">
        <v>-0.79415190499999999</v>
      </c>
      <c r="T303" s="5">
        <v>0.21197940900000001</v>
      </c>
      <c r="U303" s="5">
        <v>0.60478664900000001</v>
      </c>
      <c r="V303" s="5">
        <v>29.083241269999998</v>
      </c>
    </row>
    <row r="304" spans="1:22">
      <c r="A304" s="5" t="s">
        <v>274</v>
      </c>
      <c r="B304" s="5">
        <v>62413</v>
      </c>
      <c r="C304" s="5">
        <v>-3.8386251000000003E-2</v>
      </c>
      <c r="D304" s="5">
        <v>-0.72483783400000001</v>
      </c>
      <c r="E304" s="5">
        <v>0.20326713699999999</v>
      </c>
      <c r="F304" s="5">
        <v>0.53901932699999999</v>
      </c>
      <c r="G304" s="5">
        <v>26.73679972</v>
      </c>
      <c r="H304" s="5">
        <v>-0.166480515</v>
      </c>
      <c r="I304" s="5">
        <v>-0.64594741899999997</v>
      </c>
      <c r="J304" s="5">
        <v>0.244157026</v>
      </c>
      <c r="K304" s="5">
        <v>0.58786022699999996</v>
      </c>
      <c r="L304" s="5">
        <v>15.574778159999999</v>
      </c>
      <c r="M304" s="5">
        <v>-3.7957536E-2</v>
      </c>
      <c r="N304" s="5">
        <v>-0.71749200599999996</v>
      </c>
      <c r="O304" s="5">
        <v>0.21545138</v>
      </c>
      <c r="P304" s="5">
        <v>0.56670644000000003</v>
      </c>
      <c r="Q304" s="5">
        <v>22.123761269999999</v>
      </c>
      <c r="R304" s="5">
        <v>-3.3319003999999999E-2</v>
      </c>
      <c r="S304" s="5">
        <v>-0.73698505599999997</v>
      </c>
      <c r="T304" s="5">
        <v>0.184728841</v>
      </c>
      <c r="U304" s="5">
        <v>0.49651958400000001</v>
      </c>
      <c r="V304" s="5">
        <v>28.375401230000001</v>
      </c>
    </row>
    <row r="305" spans="1:22">
      <c r="A305" s="5" t="s">
        <v>271</v>
      </c>
      <c r="B305" s="5">
        <v>62413</v>
      </c>
      <c r="C305" s="5">
        <v>-4.2362101999999999E-2</v>
      </c>
      <c r="D305" s="5">
        <v>-0.718513285</v>
      </c>
      <c r="E305" s="5">
        <v>0.20631474</v>
      </c>
      <c r="F305" s="5">
        <v>0.54302705200000001</v>
      </c>
      <c r="G305" s="5">
        <v>26.04623776</v>
      </c>
      <c r="H305" s="5">
        <v>-0.15917636199999999</v>
      </c>
      <c r="I305" s="5">
        <v>-0.63822602100000003</v>
      </c>
      <c r="J305" s="5">
        <v>0.2411364</v>
      </c>
      <c r="K305" s="5">
        <v>0.57469292100000002</v>
      </c>
      <c r="L305" s="5">
        <v>14.80040234</v>
      </c>
      <c r="M305" s="5">
        <v>-0.110488302</v>
      </c>
      <c r="N305" s="5">
        <v>-0.63815131400000003</v>
      </c>
      <c r="O305" s="5">
        <v>0.24432779399999999</v>
      </c>
      <c r="P305" s="5">
        <v>0.58219791399999998</v>
      </c>
      <c r="Q305" s="5">
        <v>17.238152150000001</v>
      </c>
      <c r="R305" s="5">
        <v>-3.1731989000000002E-2</v>
      </c>
      <c r="S305" s="5">
        <v>-0.73361731799999996</v>
      </c>
      <c r="T305" s="5">
        <v>0.201516009</v>
      </c>
      <c r="U305" s="5">
        <v>0.53948660299999995</v>
      </c>
      <c r="V305" s="5">
        <v>23.105224939999999</v>
      </c>
    </row>
    <row r="306" spans="1:22">
      <c r="A306" s="5" t="s">
        <v>273</v>
      </c>
      <c r="B306" s="5">
        <v>62413</v>
      </c>
      <c r="C306" s="5">
        <v>6.8284390000000004E-3</v>
      </c>
      <c r="D306" s="5">
        <v>-0.79064451099999999</v>
      </c>
      <c r="E306" s="5">
        <v>0.176138499</v>
      </c>
      <c r="F306" s="5">
        <v>0.50067456200000005</v>
      </c>
      <c r="G306" s="5">
        <v>33.718052819999997</v>
      </c>
      <c r="H306" s="5">
        <v>-0.13876058399999999</v>
      </c>
      <c r="I306" s="5">
        <v>-0.63229232599999996</v>
      </c>
      <c r="J306" s="5">
        <v>0.23101398300000001</v>
      </c>
      <c r="K306" s="5">
        <v>0.54600678199999997</v>
      </c>
      <c r="L306" s="5">
        <v>12.333893229999999</v>
      </c>
      <c r="M306" s="5">
        <v>-2.4084550999999999E-2</v>
      </c>
      <c r="N306" s="5">
        <v>-0.777727787</v>
      </c>
      <c r="O306" s="5">
        <v>0.20591273099999999</v>
      </c>
      <c r="P306" s="5">
        <v>0.57792230499999997</v>
      </c>
      <c r="Q306" s="5">
        <v>23.880960959999999</v>
      </c>
      <c r="R306" s="5">
        <v>6.2650659999999997E-3</v>
      </c>
      <c r="S306" s="5">
        <v>-0.84159196000000003</v>
      </c>
      <c r="T306" s="5">
        <v>0.17594427000000001</v>
      </c>
      <c r="U306" s="5">
        <v>0.52495313700000001</v>
      </c>
      <c r="V306" s="5">
        <v>33.415578269999997</v>
      </c>
    </row>
    <row r="307" spans="1:22">
      <c r="A307" s="5" t="s">
        <v>272</v>
      </c>
      <c r="B307" s="5">
        <v>62413</v>
      </c>
      <c r="C307" s="5">
        <v>-5.3783602E-2</v>
      </c>
      <c r="D307" s="5">
        <v>-0.669547907</v>
      </c>
      <c r="E307" s="5">
        <v>0.18892330199999999</v>
      </c>
      <c r="F307" s="5">
        <v>0.46856181200000002</v>
      </c>
      <c r="G307" s="5">
        <v>27.05539207</v>
      </c>
      <c r="H307" s="5">
        <v>-0.14499828200000001</v>
      </c>
      <c r="I307" s="5">
        <v>-0.52123979399999998</v>
      </c>
      <c r="J307" s="5">
        <v>0.191741834</v>
      </c>
      <c r="K307" s="5">
        <v>0.38183683499999999</v>
      </c>
      <c r="L307" s="5">
        <v>16.436402080000001</v>
      </c>
      <c r="M307" s="5">
        <v>-9.7986255999999994E-2</v>
      </c>
      <c r="N307" s="5">
        <v>-0.61427443000000004</v>
      </c>
      <c r="O307" s="5">
        <v>0.193689736</v>
      </c>
      <c r="P307" s="5">
        <v>0.44653132099999998</v>
      </c>
      <c r="Q307" s="5">
        <v>22.62891127</v>
      </c>
      <c r="R307" s="5">
        <v>-2.5233511E-2</v>
      </c>
      <c r="S307" s="5">
        <v>-0.70621035700000001</v>
      </c>
      <c r="T307" s="5">
        <v>0.16965218100000001</v>
      </c>
      <c r="U307" s="5">
        <v>0.43972638400000003</v>
      </c>
      <c r="V307" s="5">
        <v>28.86179563</v>
      </c>
    </row>
    <row r="308" spans="1:22">
      <c r="A308" s="5" t="s">
        <v>270</v>
      </c>
      <c r="B308" s="5">
        <v>62413</v>
      </c>
      <c r="C308" s="5">
        <v>-3.5946838000000002E-2</v>
      </c>
      <c r="D308" s="5">
        <v>-0.74534675399999994</v>
      </c>
      <c r="E308" s="5">
        <v>0.17136699599999999</v>
      </c>
      <c r="F308" s="5">
        <v>0.46480580300000002</v>
      </c>
      <c r="G308" s="5">
        <v>27.486130670000001</v>
      </c>
      <c r="H308" s="5">
        <v>-0.121863507</v>
      </c>
      <c r="I308" s="5">
        <v>-0.68191870399999999</v>
      </c>
      <c r="J308" s="5">
        <v>0.169198762</v>
      </c>
      <c r="K308" s="5">
        <v>0.41200230999999998</v>
      </c>
      <c r="L308" s="5">
        <v>13.966763479999999</v>
      </c>
      <c r="M308" s="5">
        <v>-7.7087621999999995E-2</v>
      </c>
      <c r="N308" s="5">
        <v>-0.71641013200000003</v>
      </c>
      <c r="O308" s="5">
        <v>0.19946491499999999</v>
      </c>
      <c r="P308" s="5">
        <v>0.52365043099999997</v>
      </c>
      <c r="Q308" s="5">
        <v>20.211957429999998</v>
      </c>
      <c r="R308" s="5">
        <v>-7.4646764000000004E-2</v>
      </c>
      <c r="S308" s="5">
        <v>-0.75333006599999996</v>
      </c>
      <c r="T308" s="5">
        <v>0.199209891</v>
      </c>
      <c r="U308" s="5">
        <v>0.54504350300000004</v>
      </c>
      <c r="V308" s="5">
        <v>22.025899200000001</v>
      </c>
    </row>
    <row r="309" spans="1:22">
      <c r="A309" s="5" t="s">
        <v>268</v>
      </c>
      <c r="B309" s="5">
        <v>62413</v>
      </c>
      <c r="C309" s="5">
        <v>-4.8020889999999997E-2</v>
      </c>
      <c r="D309" s="5">
        <v>-0.71546035699999999</v>
      </c>
      <c r="E309" s="5">
        <v>0.23819119499999999</v>
      </c>
      <c r="F309" s="5">
        <v>0.62486602000000002</v>
      </c>
      <c r="G309" s="5">
        <v>23.086252259999998</v>
      </c>
      <c r="H309" s="5">
        <v>-0.12806788699999999</v>
      </c>
      <c r="I309" s="5">
        <v>-0.64794806500000002</v>
      </c>
      <c r="J309" s="5">
        <v>0.23226932</v>
      </c>
      <c r="K309" s="5">
        <v>0.56069170099999999</v>
      </c>
      <c r="L309" s="5">
        <v>13.09437488</v>
      </c>
      <c r="M309" s="5">
        <v>-7.1792236999999995E-2</v>
      </c>
      <c r="N309" s="5">
        <v>-0.68888104299999997</v>
      </c>
      <c r="O309" s="5">
        <v>0.242444679</v>
      </c>
      <c r="P309" s="5">
        <v>0.61600276799999998</v>
      </c>
      <c r="Q309" s="5">
        <v>17.694641449999999</v>
      </c>
      <c r="R309" s="5">
        <v>2.1406610999999999E-2</v>
      </c>
      <c r="S309" s="5">
        <v>-0.84931121799999998</v>
      </c>
      <c r="T309" s="5">
        <v>0.153825929</v>
      </c>
      <c r="U309" s="5">
        <v>0.46169327799999998</v>
      </c>
      <c r="V309" s="5">
        <v>36.023875949999997</v>
      </c>
    </row>
    <row r="310" spans="1:22">
      <c r="A310" s="5" t="s">
        <v>267</v>
      </c>
      <c r="B310" s="5">
        <v>62413</v>
      </c>
      <c r="C310" s="5">
        <v>4.338152E-2</v>
      </c>
      <c r="D310" s="5">
        <v>-0.85102803000000005</v>
      </c>
      <c r="E310" s="5">
        <v>0.177776191</v>
      </c>
      <c r="F310" s="5">
        <v>0.53472675300000005</v>
      </c>
      <c r="G310" s="5">
        <v>29.606222160000002</v>
      </c>
      <c r="H310" s="5">
        <v>-8.6885275999999997E-2</v>
      </c>
      <c r="I310" s="5">
        <v>-0.68846571499999998</v>
      </c>
      <c r="J310" s="5">
        <v>0.202250441</v>
      </c>
      <c r="K310" s="5">
        <v>0.51371390699999997</v>
      </c>
      <c r="L310" s="5">
        <v>18.080463890000001</v>
      </c>
      <c r="M310" s="5">
        <v>-7.1448101999999999E-2</v>
      </c>
      <c r="N310" s="5">
        <v>-0.71141717999999998</v>
      </c>
      <c r="O310" s="5">
        <v>0.226557022</v>
      </c>
      <c r="P310" s="5">
        <v>0.59163109199999997</v>
      </c>
      <c r="Q310" s="5">
        <v>20.683765560000001</v>
      </c>
      <c r="R310" s="5">
        <v>6.9588150000000001E-3</v>
      </c>
      <c r="S310" s="5">
        <v>-0.80135854900000003</v>
      </c>
      <c r="T310" s="5">
        <v>0.18105422800000001</v>
      </c>
      <c r="U310" s="5">
        <v>0.51928313100000001</v>
      </c>
      <c r="V310" s="5">
        <v>28.954377220000001</v>
      </c>
    </row>
    <row r="311" spans="1:22">
      <c r="A311" s="5" t="s">
        <v>265</v>
      </c>
      <c r="B311" s="5">
        <v>62413</v>
      </c>
      <c r="C311" s="5">
        <v>-1.8864352000000001E-2</v>
      </c>
      <c r="D311" s="5">
        <v>-0.75357406900000001</v>
      </c>
      <c r="E311" s="5">
        <v>0.21177531499999999</v>
      </c>
      <c r="F311" s="5">
        <v>0.57877900999999998</v>
      </c>
      <c r="G311" s="5">
        <v>23.439684759999999</v>
      </c>
      <c r="H311" s="5">
        <v>-0.140322637</v>
      </c>
      <c r="I311" s="5">
        <v>-0.64615711399999998</v>
      </c>
      <c r="J311" s="5">
        <v>0.24995273200000001</v>
      </c>
      <c r="K311" s="5">
        <v>0.60136806899999995</v>
      </c>
      <c r="L311" s="5">
        <v>14.058481970000001</v>
      </c>
      <c r="M311" s="5">
        <v>-2.6738656999999999E-2</v>
      </c>
      <c r="N311" s="5">
        <v>-0.79084038999999995</v>
      </c>
      <c r="O311" s="5">
        <v>0.22578641999999999</v>
      </c>
      <c r="P311" s="5">
        <v>0.642036775</v>
      </c>
      <c r="Q311" s="5">
        <v>20.774647640000001</v>
      </c>
      <c r="R311" s="5">
        <v>1.3812728999999999E-2</v>
      </c>
      <c r="S311" s="5">
        <v>-0.80512991499999997</v>
      </c>
      <c r="T311" s="5">
        <v>0.18315553000000001</v>
      </c>
      <c r="U311" s="5">
        <v>0.52776618399999997</v>
      </c>
      <c r="V311" s="5">
        <v>21.493697600000001</v>
      </c>
    </row>
    <row r="312" spans="1:22">
      <c r="A312" s="5" t="s">
        <v>264</v>
      </c>
      <c r="B312" s="5">
        <v>62413</v>
      </c>
      <c r="C312" s="5">
        <v>7.7242869000000006E-2</v>
      </c>
      <c r="D312" s="5">
        <v>-0.90854835899999997</v>
      </c>
      <c r="E312" s="5">
        <v>0.171834711</v>
      </c>
      <c r="F312" s="5">
        <v>0.54167852699999997</v>
      </c>
      <c r="G312" s="5">
        <v>35.284301939999999</v>
      </c>
      <c r="H312" s="5">
        <v>-1.5407290000000001E-2</v>
      </c>
      <c r="I312" s="5">
        <v>-0.79353906699999999</v>
      </c>
      <c r="J312" s="5">
        <v>0.169997914</v>
      </c>
      <c r="K312" s="5">
        <v>0.48394348199999998</v>
      </c>
      <c r="L312" s="5">
        <v>21.71019162</v>
      </c>
      <c r="M312" s="5">
        <v>-2.2899665E-2</v>
      </c>
      <c r="N312" s="5">
        <v>-0.75841238300000002</v>
      </c>
      <c r="O312" s="5">
        <v>0.22762906999999999</v>
      </c>
      <c r="P312" s="5">
        <v>0.62607319400000006</v>
      </c>
      <c r="Q312" s="5">
        <v>22.91234893</v>
      </c>
      <c r="R312" s="5">
        <v>3.7328869000000001E-2</v>
      </c>
      <c r="S312" s="5">
        <v>-0.90473110599999995</v>
      </c>
      <c r="T312" s="5">
        <v>0.191107519</v>
      </c>
      <c r="U312" s="5">
        <v>0.60081246899999996</v>
      </c>
      <c r="V312" s="5">
        <v>36.03129225</v>
      </c>
    </row>
    <row r="313" spans="1:22">
      <c r="A313" s="5" t="s">
        <v>263</v>
      </c>
      <c r="B313" s="5">
        <v>62413</v>
      </c>
      <c r="C313" s="5">
        <v>5.7708323999999998E-2</v>
      </c>
      <c r="D313" s="5">
        <v>-0.87034091899999999</v>
      </c>
      <c r="E313" s="5">
        <v>0.18051045099999999</v>
      </c>
      <c r="F313" s="5">
        <v>0.55204306700000005</v>
      </c>
      <c r="G313" s="5">
        <v>33.08962202</v>
      </c>
      <c r="H313" s="5">
        <v>-0.11480485999999999</v>
      </c>
      <c r="I313" s="5">
        <v>-0.68300002000000004</v>
      </c>
      <c r="J313" s="5">
        <v>0.211633987</v>
      </c>
      <c r="K313" s="5">
        <v>0.53429876899999995</v>
      </c>
      <c r="L313" s="5">
        <v>12.405581209999999</v>
      </c>
      <c r="M313" s="5">
        <v>3.484102E-2</v>
      </c>
      <c r="N313" s="5">
        <v>-0.92455922400000001</v>
      </c>
      <c r="O313" s="5">
        <v>0.130997165</v>
      </c>
      <c r="P313" s="5">
        <v>0.41791967200000002</v>
      </c>
      <c r="Q313" s="5">
        <v>41.894387180000003</v>
      </c>
      <c r="R313" s="5">
        <v>8.3403712000000005E-2</v>
      </c>
      <c r="S313" s="5">
        <v>-1.011594804</v>
      </c>
      <c r="T313" s="5">
        <v>0.135626635</v>
      </c>
      <c r="U313" s="5">
        <v>0.45967227300000002</v>
      </c>
      <c r="V313" s="5">
        <v>35.227532959999998</v>
      </c>
    </row>
    <row r="314" spans="1:22">
      <c r="A314" s="5" t="s">
        <v>261</v>
      </c>
      <c r="B314" s="5">
        <v>62413</v>
      </c>
      <c r="C314" s="5">
        <v>4.2744572000000002E-2</v>
      </c>
      <c r="D314" s="5">
        <v>-0.85571741099999998</v>
      </c>
      <c r="E314" s="5">
        <v>0.16787929900000001</v>
      </c>
      <c r="F314" s="5">
        <v>0.50701792000000001</v>
      </c>
      <c r="G314" s="5">
        <v>32.230007309999998</v>
      </c>
      <c r="H314" s="5">
        <v>2.2936390000000001E-2</v>
      </c>
      <c r="I314" s="5">
        <v>-0.81751049799999997</v>
      </c>
      <c r="J314" s="5">
        <v>0.14682799799999999</v>
      </c>
      <c r="K314" s="5">
        <v>0.42834841800000001</v>
      </c>
      <c r="L314" s="5">
        <v>22.011157350000001</v>
      </c>
      <c r="M314" s="5">
        <v>-5.7115675999999997E-2</v>
      </c>
      <c r="N314" s="5">
        <v>-0.70127879800000004</v>
      </c>
      <c r="O314" s="5">
        <v>0.21630162</v>
      </c>
      <c r="P314" s="5">
        <v>0.55812611400000001</v>
      </c>
      <c r="Q314" s="5">
        <v>19.657968109999999</v>
      </c>
      <c r="R314" s="5">
        <v>6.5497794999999998E-2</v>
      </c>
      <c r="S314" s="5">
        <v>-0.87491985400000005</v>
      </c>
      <c r="T314" s="5">
        <v>0.18489286699999999</v>
      </c>
      <c r="U314" s="5">
        <v>0.56755858400000003</v>
      </c>
      <c r="V314" s="5">
        <v>30.76441458</v>
      </c>
    </row>
    <row r="315" spans="1:22">
      <c r="A315" s="5" t="s">
        <v>46</v>
      </c>
      <c r="B315" s="5">
        <v>62513</v>
      </c>
      <c r="C315" s="5">
        <v>9.1571499000000001E-2</v>
      </c>
      <c r="D315" s="5">
        <v>-0.93486190400000002</v>
      </c>
      <c r="E315" s="5">
        <v>0.13151183999999999</v>
      </c>
      <c r="F315" s="5">
        <v>0.42321353</v>
      </c>
      <c r="G315" s="5">
        <v>47.787399370000003</v>
      </c>
      <c r="H315" s="5">
        <v>-0.163805122</v>
      </c>
      <c r="I315" s="5">
        <v>-0.57008973399999996</v>
      </c>
      <c r="J315" s="5">
        <v>0.23449062900000001</v>
      </c>
      <c r="K315" s="5">
        <v>0.50622555999999996</v>
      </c>
      <c r="L315" s="5">
        <v>13.07055151</v>
      </c>
      <c r="M315" s="5">
        <v>-5.3979493000000003E-2</v>
      </c>
      <c r="N315" s="5">
        <v>-0.70217145400000003</v>
      </c>
      <c r="O315" s="5">
        <v>0.19557644199999999</v>
      </c>
      <c r="P315" s="5">
        <v>0.50527305199999994</v>
      </c>
      <c r="Q315" s="5">
        <v>27.16941267</v>
      </c>
      <c r="R315" s="5">
        <v>3.7734067000000003E-2</v>
      </c>
      <c r="S315" s="5">
        <v>-0.844100819</v>
      </c>
      <c r="T315" s="5">
        <v>0.16087201200000001</v>
      </c>
      <c r="U315" s="5">
        <v>0.48092791200000001</v>
      </c>
      <c r="V315" s="5">
        <v>35.796240040000001</v>
      </c>
    </row>
    <row r="316" spans="1:22">
      <c r="A316" s="5" t="s">
        <v>52</v>
      </c>
      <c r="B316" s="5">
        <v>62413</v>
      </c>
      <c r="C316" s="5">
        <v>2.7137960999999999E-2</v>
      </c>
      <c r="D316" s="5">
        <v>-0.81217516700000003</v>
      </c>
      <c r="E316" s="5">
        <v>0.20709875599999999</v>
      </c>
      <c r="F316" s="5">
        <v>0.601237154</v>
      </c>
      <c r="G316" s="5">
        <v>17.34496845</v>
      </c>
      <c r="H316" s="5">
        <v>-0.174817203</v>
      </c>
      <c r="I316" s="5">
        <v>-0.60923003799999997</v>
      </c>
      <c r="J316" s="5">
        <v>0.23200367999999999</v>
      </c>
      <c r="K316" s="5">
        <v>0.53104518599999995</v>
      </c>
      <c r="L316" s="5">
        <v>10.079576530000001</v>
      </c>
      <c r="M316" s="5">
        <v>-1.2877599999999999E-2</v>
      </c>
      <c r="N316" s="5">
        <v>-0.77478655200000002</v>
      </c>
      <c r="O316" s="5">
        <v>0.21437155599999999</v>
      </c>
      <c r="P316" s="5">
        <v>0.59986552800000004</v>
      </c>
      <c r="Q316" s="5">
        <v>19.312377659999999</v>
      </c>
      <c r="R316" s="5">
        <v>4.1198384999999997E-2</v>
      </c>
      <c r="S316" s="5">
        <v>-0.85568696200000005</v>
      </c>
      <c r="T316" s="5">
        <v>0.17625916899999999</v>
      </c>
      <c r="U316" s="5">
        <v>0.53231854300000003</v>
      </c>
      <c r="V316" s="5">
        <v>31.196953560000001</v>
      </c>
    </row>
    <row r="317" spans="1:22">
      <c r="A317" s="5" t="s">
        <v>53</v>
      </c>
      <c r="B317" s="5">
        <v>62513</v>
      </c>
      <c r="C317" s="5">
        <v>-3.3986225000000002E-2</v>
      </c>
      <c r="D317" s="5">
        <v>-0.69698123000000001</v>
      </c>
      <c r="E317" s="5">
        <v>0.14217254800000001</v>
      </c>
      <c r="F317" s="5">
        <v>0.36507399400000001</v>
      </c>
      <c r="G317" s="5">
        <v>30.808323009999999</v>
      </c>
      <c r="H317" s="5">
        <v>-0.206932482</v>
      </c>
      <c r="I317" s="5">
        <v>-0.42882913</v>
      </c>
      <c r="J317" s="5">
        <v>0.191739406</v>
      </c>
      <c r="K317" s="5">
        <v>0.38350229699999999</v>
      </c>
      <c r="L317" s="5">
        <v>13.2894372</v>
      </c>
      <c r="M317" s="5">
        <v>-0.115424862</v>
      </c>
      <c r="N317" s="5">
        <v>-0.59555887799999996</v>
      </c>
      <c r="O317" s="5">
        <v>0.191411365</v>
      </c>
      <c r="P317" s="5">
        <v>0.42950599</v>
      </c>
      <c r="Q317" s="5">
        <v>22.235354000000001</v>
      </c>
      <c r="R317" s="5">
        <v>-4.3868946999999998E-2</v>
      </c>
      <c r="S317" s="5">
        <v>-0.69971007200000002</v>
      </c>
      <c r="T317" s="5">
        <v>0.16007897400000001</v>
      </c>
      <c r="U317" s="5">
        <v>0.41246064399999999</v>
      </c>
      <c r="V317" s="5">
        <v>28.123277389999998</v>
      </c>
    </row>
    <row r="318" spans="1:22">
      <c r="A318" s="5" t="s">
        <v>51</v>
      </c>
      <c r="B318" s="5">
        <v>62413</v>
      </c>
      <c r="C318" s="5">
        <v>1.7557778E-2</v>
      </c>
      <c r="D318" s="5">
        <v>-0.799281939</v>
      </c>
      <c r="E318" s="5">
        <v>0.19472556999999999</v>
      </c>
      <c r="F318" s="5">
        <v>0.55802257399999999</v>
      </c>
      <c r="G318" s="5">
        <v>27.304092650000001</v>
      </c>
      <c r="H318" s="5">
        <v>-0.12416819599999999</v>
      </c>
      <c r="I318" s="5">
        <v>-0.62539503600000002</v>
      </c>
      <c r="J318" s="5">
        <v>0.232409952</v>
      </c>
      <c r="K318" s="5">
        <v>0.54403630800000002</v>
      </c>
      <c r="L318" s="5">
        <v>16.33713272</v>
      </c>
      <c r="M318" s="5">
        <v>-6.4079189999999998E-3</v>
      </c>
      <c r="N318" s="5">
        <v>-0.78219607400000002</v>
      </c>
      <c r="O318" s="5">
        <v>0.15620614599999999</v>
      </c>
      <c r="P318" s="5">
        <v>0.44040080399999998</v>
      </c>
      <c r="Q318" s="5">
        <v>36.100142030000001</v>
      </c>
      <c r="R318" s="5">
        <v>2.6757172999999999E-2</v>
      </c>
      <c r="S318" s="5">
        <v>-0.83874886000000004</v>
      </c>
      <c r="T318" s="5">
        <v>0.14628812099999999</v>
      </c>
      <c r="U318" s="5">
        <v>0.43508485200000002</v>
      </c>
      <c r="V318" s="5">
        <v>39.220508969999997</v>
      </c>
    </row>
    <row r="319" spans="1:22">
      <c r="A319" s="5" t="s">
        <v>368</v>
      </c>
      <c r="B319" s="5">
        <v>62513</v>
      </c>
      <c r="C319" s="5">
        <v>-9.56872E-2</v>
      </c>
      <c r="D319" s="5">
        <v>-0.65123002399999996</v>
      </c>
      <c r="E319" s="5">
        <v>0.233758247</v>
      </c>
      <c r="F319" s="5">
        <v>0.56678508500000002</v>
      </c>
      <c r="G319" s="5">
        <v>19.437968959999999</v>
      </c>
      <c r="H319" s="5">
        <v>-0.18410458099999999</v>
      </c>
      <c r="I319" s="5">
        <v>-0.55646957900000005</v>
      </c>
      <c r="J319" s="5">
        <v>0.21922096799999999</v>
      </c>
      <c r="K319" s="5">
        <v>0.46316453899999999</v>
      </c>
      <c r="L319" s="5">
        <v>11.7762291</v>
      </c>
      <c r="M319" s="5">
        <v>-0.123536374</v>
      </c>
      <c r="N319" s="5">
        <v>-0.636920877</v>
      </c>
      <c r="O319" s="5">
        <v>0.198114233</v>
      </c>
      <c r="P319" s="5">
        <v>0.47129433199999998</v>
      </c>
      <c r="Q319" s="5">
        <v>20.90863873</v>
      </c>
      <c r="R319" s="5">
        <v>-3.2326070999999998E-2</v>
      </c>
      <c r="S319" s="5">
        <v>-0.72878871899999997</v>
      </c>
      <c r="T319" s="5">
        <v>0.201169932</v>
      </c>
      <c r="U319" s="5">
        <v>0.53588680200000005</v>
      </c>
      <c r="V319" s="5">
        <v>21.25057258</v>
      </c>
    </row>
    <row r="320" spans="1:22">
      <c r="A320" s="5" t="s">
        <v>369</v>
      </c>
      <c r="B320" s="5">
        <v>62513</v>
      </c>
      <c r="C320" s="5">
        <v>0.103551717</v>
      </c>
      <c r="D320" s="5">
        <v>-0.93950550099999997</v>
      </c>
      <c r="E320" s="5">
        <v>0.15782709</v>
      </c>
      <c r="F320" s="5">
        <v>0.50955972599999999</v>
      </c>
      <c r="G320" s="5">
        <v>40.384381179999998</v>
      </c>
      <c r="H320" s="5">
        <v>-2.2223890999999999E-2</v>
      </c>
      <c r="I320" s="5">
        <v>-0.73647297899999997</v>
      </c>
      <c r="J320" s="5">
        <v>0.18751135299999999</v>
      </c>
      <c r="K320" s="5">
        <v>0.50377148900000002</v>
      </c>
      <c r="L320" s="5">
        <v>25.985976969999999</v>
      </c>
      <c r="M320" s="5">
        <v>-2.287819E-2</v>
      </c>
      <c r="N320" s="5">
        <v>-0.75419849999999999</v>
      </c>
      <c r="O320" s="5">
        <v>0.18516043400000001</v>
      </c>
      <c r="P320" s="5">
        <v>0.50714628900000003</v>
      </c>
      <c r="Q320" s="5">
        <v>29.343556110000002</v>
      </c>
      <c r="R320" s="5">
        <v>5.7854974000000003E-2</v>
      </c>
      <c r="S320" s="5">
        <v>-0.87353737300000001</v>
      </c>
      <c r="T320" s="5">
        <v>0.17656106799999999</v>
      </c>
      <c r="U320" s="5">
        <v>0.541422607</v>
      </c>
      <c r="V320" s="5">
        <v>30.855072549999999</v>
      </c>
    </row>
    <row r="321" spans="1:22">
      <c r="A321" s="5" t="s">
        <v>304</v>
      </c>
      <c r="B321" s="5">
        <v>62513</v>
      </c>
      <c r="C321" s="5">
        <v>-2.9487406000000001E-2</v>
      </c>
      <c r="D321" s="5">
        <v>-0.72450580200000003</v>
      </c>
      <c r="E321" s="5">
        <v>0.22741552000000001</v>
      </c>
      <c r="F321" s="5">
        <v>0.60289990500000001</v>
      </c>
      <c r="G321" s="5">
        <v>17.69538348</v>
      </c>
      <c r="H321" s="5">
        <v>-0.21058390399999999</v>
      </c>
      <c r="I321" s="5">
        <v>-0.537370499</v>
      </c>
      <c r="J321" s="5">
        <v>0.22480143699999999</v>
      </c>
      <c r="K321" s="5">
        <v>0.46029933099999998</v>
      </c>
      <c r="L321" s="5">
        <v>9.5684342099999995</v>
      </c>
      <c r="M321" s="5">
        <v>-0.108220068</v>
      </c>
      <c r="N321" s="5">
        <v>-0.64702334100000003</v>
      </c>
      <c r="O321" s="5">
        <v>0.22251895299999999</v>
      </c>
      <c r="P321" s="5">
        <v>0.53677888799999995</v>
      </c>
      <c r="Q321" s="5">
        <v>13.570396629999999</v>
      </c>
      <c r="R321" s="5">
        <v>-2.9518413E-2</v>
      </c>
      <c r="S321" s="5">
        <v>-0.72820222800000001</v>
      </c>
      <c r="T321" s="5">
        <v>0.19490464399999999</v>
      </c>
      <c r="U321" s="5">
        <v>0.51870783799999998</v>
      </c>
      <c r="V321" s="5">
        <v>23.025854519999999</v>
      </c>
    </row>
    <row r="322" spans="1:22">
      <c r="A322" s="5" t="s">
        <v>102</v>
      </c>
      <c r="B322" s="5">
        <v>62713</v>
      </c>
      <c r="C322" s="5">
        <v>5.8379907000000002E-2</v>
      </c>
      <c r="D322" s="5">
        <v>-0.87377629099999998</v>
      </c>
      <c r="E322" s="5">
        <v>0.17948235600000001</v>
      </c>
      <c r="F322" s="5">
        <v>0.55045358799999999</v>
      </c>
      <c r="G322" s="5">
        <v>35.330653210000001</v>
      </c>
      <c r="H322" s="5">
        <v>-0.164045779</v>
      </c>
      <c r="I322" s="5">
        <v>-0.60231151900000002</v>
      </c>
      <c r="J322" s="5">
        <v>0.25928044300000003</v>
      </c>
      <c r="K322" s="5">
        <v>0.58756981100000005</v>
      </c>
      <c r="L322" s="5">
        <v>11.40210072</v>
      </c>
      <c r="M322" s="5">
        <v>3.032795E-3</v>
      </c>
      <c r="N322" s="5">
        <v>-0.77842827000000003</v>
      </c>
      <c r="O322" s="5">
        <v>0.20091783399999999</v>
      </c>
      <c r="P322" s="5">
        <v>0.56424119699999997</v>
      </c>
      <c r="Q322" s="5">
        <v>28.089118630000002</v>
      </c>
      <c r="R322" s="5">
        <v>6.3133911000000001E-2</v>
      </c>
      <c r="S322" s="5">
        <v>-0.87813314600000003</v>
      </c>
      <c r="T322" s="5">
        <v>0.159588587</v>
      </c>
      <c r="U322" s="5">
        <v>0.4912609</v>
      </c>
      <c r="V322" s="5">
        <v>27.904657390000001</v>
      </c>
    </row>
    <row r="323" spans="1:22">
      <c r="A323" s="5" t="s">
        <v>114</v>
      </c>
      <c r="B323" s="5">
        <v>62713</v>
      </c>
      <c r="C323" s="5">
        <v>-1.1136857E-2</v>
      </c>
      <c r="D323" s="5">
        <v>-0.76948711199999997</v>
      </c>
      <c r="E323" s="5">
        <v>0.21207237400000001</v>
      </c>
      <c r="F323" s="5">
        <v>0.59011196499999996</v>
      </c>
      <c r="G323" s="5">
        <v>26.465431089999999</v>
      </c>
      <c r="H323" s="5">
        <v>-0.103765818</v>
      </c>
      <c r="I323" s="5">
        <v>-0.65494535700000001</v>
      </c>
      <c r="J323" s="5">
        <v>0.20115275699999999</v>
      </c>
      <c r="K323" s="5">
        <v>0.49010283599999999</v>
      </c>
      <c r="L323" s="5">
        <v>15.22823502</v>
      </c>
      <c r="M323" s="5">
        <v>-6.3122350999999993E-2</v>
      </c>
      <c r="N323" s="5">
        <v>-0.70688277600000005</v>
      </c>
      <c r="O323" s="5">
        <v>0.237652002</v>
      </c>
      <c r="P323" s="5">
        <v>0.61738839499999998</v>
      </c>
      <c r="Q323" s="5">
        <v>18.520552240000001</v>
      </c>
      <c r="R323" s="5">
        <v>-2.8148466E-2</v>
      </c>
      <c r="S323" s="5">
        <v>-0.72882631200000003</v>
      </c>
      <c r="T323" s="5">
        <v>0.23001360200000001</v>
      </c>
      <c r="U323" s="5">
        <v>0.61275099700000002</v>
      </c>
      <c r="V323" s="5">
        <v>21.13703877</v>
      </c>
    </row>
    <row r="324" spans="1:22">
      <c r="A324" s="5" t="s">
        <v>410</v>
      </c>
      <c r="B324" s="5">
        <v>62813</v>
      </c>
      <c r="C324" s="5">
        <v>1.0258626999999999E-2</v>
      </c>
      <c r="D324" s="5">
        <v>-0.792075266</v>
      </c>
      <c r="E324" s="5">
        <v>0.14391357599999999</v>
      </c>
      <c r="F324" s="5">
        <v>0.40965912700000001</v>
      </c>
      <c r="G324" s="5">
        <v>39.932536759999998</v>
      </c>
      <c r="H324" s="5">
        <v>-0.14787102099999999</v>
      </c>
      <c r="I324" s="5">
        <v>-0.53827088300000003</v>
      </c>
      <c r="J324" s="5">
        <v>0.196790512</v>
      </c>
      <c r="K324" s="5">
        <v>0.40268858200000002</v>
      </c>
      <c r="L324" s="5">
        <v>17.69312523</v>
      </c>
      <c r="M324" s="5">
        <v>-9.0608552999999994E-2</v>
      </c>
      <c r="N324" s="5">
        <v>-0.615142466</v>
      </c>
      <c r="O324" s="5">
        <v>0.19617299199999999</v>
      </c>
      <c r="P324" s="5">
        <v>0.45253440700000003</v>
      </c>
      <c r="Q324" s="5">
        <v>22.34441309</v>
      </c>
      <c r="R324" s="5">
        <v>-7.9710879999999994E-3</v>
      </c>
      <c r="S324" s="5">
        <v>-0.77615538100000003</v>
      </c>
      <c r="T324" s="5">
        <v>0.15782863799999999</v>
      </c>
      <c r="U324" s="5">
        <v>0.44232121200000002</v>
      </c>
      <c r="V324" s="5">
        <v>28.034450060000001</v>
      </c>
    </row>
    <row r="325" spans="1:22">
      <c r="A325" s="5" t="s">
        <v>406</v>
      </c>
      <c r="B325" s="5">
        <v>62813</v>
      </c>
      <c r="C325" s="5">
        <v>5.3162938E-2</v>
      </c>
      <c r="D325" s="5">
        <v>-0.86586105099999999</v>
      </c>
      <c r="E325" s="5">
        <v>0.13561875500000001</v>
      </c>
      <c r="F325" s="5">
        <v>0.412692434</v>
      </c>
      <c r="G325" s="5">
        <v>39.827385739999997</v>
      </c>
      <c r="H325" s="5">
        <v>-7.4848530999999996E-2</v>
      </c>
      <c r="I325" s="5">
        <v>-0.674867192</v>
      </c>
      <c r="J325" s="5">
        <v>0.16295690600000001</v>
      </c>
      <c r="K325" s="5">
        <v>0.40644617799999999</v>
      </c>
      <c r="L325" s="5">
        <v>27.901842800000001</v>
      </c>
      <c r="M325" s="5">
        <v>-3.6042181999999999E-2</v>
      </c>
      <c r="N325" s="5">
        <v>-0.70766057699999996</v>
      </c>
      <c r="O325" s="5">
        <v>0.167104107</v>
      </c>
      <c r="P325" s="5">
        <v>0.43450910500000001</v>
      </c>
      <c r="Q325" s="5">
        <v>28.938217219999999</v>
      </c>
      <c r="R325" s="5">
        <v>4.7867749000000001E-2</v>
      </c>
      <c r="S325" s="5">
        <v>-0.90601768100000002</v>
      </c>
      <c r="T325" s="5">
        <v>0.120889342</v>
      </c>
      <c r="U325" s="5">
        <v>0.37930652100000001</v>
      </c>
      <c r="V325" s="5">
        <v>40.919503030000001</v>
      </c>
    </row>
    <row r="326" spans="1:22">
      <c r="A326" s="5" t="s">
        <v>405</v>
      </c>
      <c r="B326" s="5">
        <v>62813</v>
      </c>
      <c r="C326" s="5">
        <v>-1.056942E-2</v>
      </c>
      <c r="D326" s="5">
        <v>-0.77820652000000001</v>
      </c>
      <c r="E326" s="5">
        <v>0.127414314</v>
      </c>
      <c r="F326" s="5">
        <v>0.35778111000000001</v>
      </c>
      <c r="G326" s="5">
        <v>38.397814859999997</v>
      </c>
      <c r="H326" s="5">
        <v>-0.13395143900000001</v>
      </c>
      <c r="I326" s="5">
        <v>-0.63196720799999995</v>
      </c>
      <c r="J326" s="5">
        <v>0.210703847</v>
      </c>
      <c r="K326" s="5">
        <v>0.497853406</v>
      </c>
      <c r="L326" s="5">
        <v>16.296322709999998</v>
      </c>
      <c r="M326" s="5">
        <v>-0.10946001</v>
      </c>
      <c r="N326" s="5">
        <v>-0.62933031399999995</v>
      </c>
      <c r="O326" s="5">
        <v>0.209073281</v>
      </c>
      <c r="P326" s="5">
        <v>0.49224522999999998</v>
      </c>
      <c r="Q326" s="5">
        <v>17.850057060000001</v>
      </c>
      <c r="R326" s="5">
        <v>-6.5837532000000004E-2</v>
      </c>
      <c r="S326" s="5">
        <v>-0.69151888800000005</v>
      </c>
      <c r="T326" s="5">
        <v>0.20240333299999999</v>
      </c>
      <c r="U326" s="5">
        <v>0.516296808</v>
      </c>
      <c r="V326" s="5">
        <v>23.899125909999999</v>
      </c>
    </row>
    <row r="327" spans="1:22">
      <c r="A327" s="5" t="s">
        <v>37</v>
      </c>
      <c r="B327" s="5">
        <v>70113</v>
      </c>
      <c r="C327" s="5">
        <v>2.3709454000000001E-2</v>
      </c>
      <c r="D327" s="5">
        <v>-0.84894139099999999</v>
      </c>
      <c r="E327" s="5">
        <v>0.17994211500000001</v>
      </c>
      <c r="F327" s="5">
        <v>0.54022912300000003</v>
      </c>
      <c r="G327" s="5">
        <v>33.551305589999998</v>
      </c>
      <c r="H327" s="5">
        <v>2.8239348000000001E-2</v>
      </c>
      <c r="I327" s="5">
        <v>-0.86965946800000005</v>
      </c>
      <c r="J327" s="5">
        <v>0.113024676</v>
      </c>
      <c r="K327" s="5">
        <v>0.34545347900000001</v>
      </c>
      <c r="L327" s="5">
        <v>9.2064780400000004</v>
      </c>
      <c r="M327" s="5">
        <v>5.4085299999999999E-3</v>
      </c>
      <c r="N327" s="5">
        <v>-0.80436426900000002</v>
      </c>
      <c r="O327" s="5">
        <v>0.20457442100000001</v>
      </c>
      <c r="P327" s="5">
        <v>0.58949346999999996</v>
      </c>
      <c r="Q327" s="5">
        <v>26.124271440000001</v>
      </c>
      <c r="R327" s="5">
        <v>5.6905966000000002E-2</v>
      </c>
      <c r="S327" s="5">
        <v>-0.92409409899999995</v>
      </c>
      <c r="T327" s="5">
        <v>0.14755306300000001</v>
      </c>
      <c r="U327" s="5">
        <v>0.47102475199999999</v>
      </c>
      <c r="V327" s="5">
        <v>38.019727449999998</v>
      </c>
    </row>
    <row r="328" spans="1:22">
      <c r="A328" s="5" t="s">
        <v>113</v>
      </c>
      <c r="B328" s="5">
        <v>70213</v>
      </c>
      <c r="C328" s="5">
        <v>5.982823E-3</v>
      </c>
      <c r="D328" s="5">
        <v>-0.78914962</v>
      </c>
      <c r="E328" s="5">
        <v>0.170225496</v>
      </c>
      <c r="F328" s="5">
        <v>0.48272237000000001</v>
      </c>
      <c r="G328" s="5">
        <v>38.599845360000003</v>
      </c>
      <c r="H328" s="5">
        <v>-6.5704698000000006E-2</v>
      </c>
      <c r="I328" s="5">
        <v>-0.674378111</v>
      </c>
      <c r="J328" s="5">
        <v>0.17267495599999999</v>
      </c>
      <c r="K328" s="5">
        <v>0.43095870800000002</v>
      </c>
      <c r="L328" s="5">
        <v>28.361977540000002</v>
      </c>
      <c r="M328" s="5">
        <v>-4.5854776999999999E-2</v>
      </c>
      <c r="N328" s="5">
        <v>-0.682013074</v>
      </c>
      <c r="O328" s="5">
        <v>0.20546658400000001</v>
      </c>
      <c r="P328" s="5">
        <v>0.51803816899999999</v>
      </c>
      <c r="Q328" s="5">
        <v>26.22810235</v>
      </c>
      <c r="R328" s="5">
        <v>5.3345785E-2</v>
      </c>
      <c r="S328" s="5">
        <v>-0.85454924200000004</v>
      </c>
      <c r="T328" s="5">
        <v>0.15321262699999999</v>
      </c>
      <c r="U328" s="5">
        <v>0.46225871899999998</v>
      </c>
      <c r="V328" s="5">
        <v>33.75768892</v>
      </c>
    </row>
    <row r="329" spans="1:22">
      <c r="A329" s="5" t="s">
        <v>96</v>
      </c>
      <c r="B329" s="5">
        <v>70213</v>
      </c>
      <c r="C329" s="5">
        <v>3.4754773000000003E-2</v>
      </c>
      <c r="D329" s="5">
        <v>-0.81184445000000005</v>
      </c>
      <c r="E329" s="5">
        <v>0.15782326499999999</v>
      </c>
      <c r="F329" s="5">
        <v>0.458039637</v>
      </c>
      <c r="G329" s="5">
        <v>36.556443610000002</v>
      </c>
      <c r="H329" s="5">
        <v>-0.15650712899999999</v>
      </c>
      <c r="I329" s="5">
        <v>-0.57041787799999999</v>
      </c>
      <c r="J329" s="5">
        <v>0.23740354699999999</v>
      </c>
      <c r="K329" s="5">
        <v>0.51277647900000001</v>
      </c>
      <c r="L329" s="5">
        <v>12.155806520000001</v>
      </c>
      <c r="M329" s="5">
        <v>-1.9558138999999999E-2</v>
      </c>
      <c r="N329" s="5">
        <v>-0.74965053699999995</v>
      </c>
      <c r="O329" s="5">
        <v>0.15847984500000001</v>
      </c>
      <c r="P329" s="5">
        <v>0.43133336300000003</v>
      </c>
      <c r="Q329" s="5">
        <v>22.323166520000001</v>
      </c>
      <c r="R329" s="5">
        <v>1.6726505999999999E-2</v>
      </c>
      <c r="S329" s="5">
        <v>-0.78707805600000003</v>
      </c>
      <c r="T329" s="5">
        <v>0.172778454</v>
      </c>
      <c r="U329" s="5">
        <v>0.48951147099999998</v>
      </c>
      <c r="V329" s="5">
        <v>34.459735999999999</v>
      </c>
    </row>
    <row r="330" spans="1:22">
      <c r="A330" s="5" t="s">
        <v>110</v>
      </c>
      <c r="B330" s="5">
        <v>70213</v>
      </c>
      <c r="C330" s="5">
        <v>-4.424229E-3</v>
      </c>
      <c r="D330" s="5">
        <v>-0.81654606699999999</v>
      </c>
      <c r="E330" s="5">
        <v>0.17275959699999999</v>
      </c>
      <c r="F330" s="5">
        <v>0.50361600399999995</v>
      </c>
      <c r="G330" s="5">
        <v>31.963325510000001</v>
      </c>
      <c r="H330" s="5">
        <v>-6.7912981999999997E-2</v>
      </c>
      <c r="I330" s="5">
        <v>-0.70412587900000001</v>
      </c>
      <c r="J330" s="5">
        <v>0.16538222299999999</v>
      </c>
      <c r="K330" s="5">
        <v>0.428253361</v>
      </c>
      <c r="L330" s="5">
        <v>19.85829171</v>
      </c>
      <c r="M330" s="5">
        <v>1.3491458E-2</v>
      </c>
      <c r="N330" s="5">
        <v>-0.80177962300000005</v>
      </c>
      <c r="O330" s="5">
        <v>0.16235393200000001</v>
      </c>
      <c r="P330" s="5">
        <v>0.46724333000000001</v>
      </c>
      <c r="Q330" s="5">
        <v>28.92941751</v>
      </c>
      <c r="R330" s="5">
        <v>4.1722449999999998E-3</v>
      </c>
      <c r="S330" s="5">
        <v>-0.80029207199999997</v>
      </c>
      <c r="T330" s="5">
        <v>0.203346473</v>
      </c>
      <c r="U330" s="5">
        <v>0.58365344600000002</v>
      </c>
      <c r="V330" s="5">
        <v>23.914299079999999</v>
      </c>
    </row>
    <row r="331" spans="1:22">
      <c r="A331" s="5" t="s">
        <v>109</v>
      </c>
      <c r="B331" s="5">
        <v>70213</v>
      </c>
      <c r="C331" s="5">
        <v>-6.3274812E-2</v>
      </c>
      <c r="D331" s="5">
        <v>-0.65019326899999996</v>
      </c>
      <c r="E331" s="5">
        <v>0.20235692499999999</v>
      </c>
      <c r="F331" s="5">
        <v>0.48995359300000002</v>
      </c>
      <c r="G331" s="5">
        <v>24.113628070000001</v>
      </c>
      <c r="H331" s="5">
        <v>-0.168635752</v>
      </c>
      <c r="I331" s="5">
        <v>-0.53439826999999995</v>
      </c>
      <c r="J331" s="5">
        <v>0.20233678399999999</v>
      </c>
      <c r="K331" s="5">
        <v>0.412155575</v>
      </c>
      <c r="L331" s="5">
        <v>17.343744019999999</v>
      </c>
      <c r="M331" s="5">
        <v>-9.9954459999999995E-2</v>
      </c>
      <c r="N331" s="5">
        <v>-0.58574551500000005</v>
      </c>
      <c r="O331" s="5">
        <v>0.19228055199999999</v>
      </c>
      <c r="P331" s="5">
        <v>0.42419998399999997</v>
      </c>
      <c r="Q331" s="5">
        <v>19.159832730000002</v>
      </c>
      <c r="R331" s="5">
        <v>-2.4229698000000001E-2</v>
      </c>
      <c r="S331" s="5">
        <v>-0.715020502</v>
      </c>
      <c r="T331" s="5">
        <v>0.16649065299999999</v>
      </c>
      <c r="U331" s="5">
        <v>0.43602642000000003</v>
      </c>
      <c r="V331" s="5">
        <v>29.0006998</v>
      </c>
    </row>
    <row r="332" spans="1:22">
      <c r="A332" s="5" t="s">
        <v>465</v>
      </c>
      <c r="B332" s="5">
        <v>70213</v>
      </c>
      <c r="C332" s="5">
        <v>-4.1727240000000001E-3</v>
      </c>
      <c r="D332" s="5">
        <v>-0.80204125900000001</v>
      </c>
      <c r="E332" s="5">
        <v>0.148036476</v>
      </c>
      <c r="F332" s="5">
        <v>0.42562070400000002</v>
      </c>
      <c r="G332" s="5">
        <v>33.554146080000002</v>
      </c>
      <c r="H332" s="5">
        <v>-8.6260684000000004E-2</v>
      </c>
      <c r="I332" s="5">
        <v>-0.70502332000000001</v>
      </c>
      <c r="J332" s="5">
        <v>0.1976366</v>
      </c>
      <c r="K332" s="5">
        <v>0.51231471200000001</v>
      </c>
      <c r="L332" s="5">
        <v>17.785879300000001</v>
      </c>
      <c r="M332" s="5">
        <v>-2.6747492000000001E-2</v>
      </c>
      <c r="N332" s="5">
        <v>-0.76510037799999997</v>
      </c>
      <c r="O332" s="5">
        <v>9.7570188000000002E-2</v>
      </c>
      <c r="P332" s="5">
        <v>0.27031153000000002</v>
      </c>
      <c r="Q332" s="5">
        <v>34.754281740000003</v>
      </c>
      <c r="R332" s="5">
        <v>2.4811962E-2</v>
      </c>
      <c r="S332" s="5">
        <v>-0.85806345900000003</v>
      </c>
      <c r="T332" s="5">
        <v>0.114807574</v>
      </c>
      <c r="U332" s="5">
        <v>0.347435773</v>
      </c>
      <c r="V332" s="5">
        <v>30.00781199</v>
      </c>
    </row>
    <row r="333" spans="1:22">
      <c r="A333" s="5" t="s">
        <v>466</v>
      </c>
      <c r="B333" s="5">
        <v>70213</v>
      </c>
      <c r="C333" s="5">
        <v>3.5562037999999997E-2</v>
      </c>
      <c r="D333" s="5">
        <v>-0.88773400400000002</v>
      </c>
      <c r="E333" s="5">
        <v>0.124742296</v>
      </c>
      <c r="F333" s="5">
        <v>0.387021159</v>
      </c>
      <c r="G333" s="5">
        <v>38.732289719999997</v>
      </c>
      <c r="H333" s="5" t="s">
        <v>7</v>
      </c>
      <c r="I333" s="5" t="s">
        <v>7</v>
      </c>
      <c r="J333" s="5" t="s">
        <v>7</v>
      </c>
      <c r="K333" s="5" t="s">
        <v>7</v>
      </c>
      <c r="L333" s="5" t="s">
        <v>7</v>
      </c>
      <c r="M333" s="5" t="s">
        <v>7</v>
      </c>
      <c r="N333" s="5" t="s">
        <v>7</v>
      </c>
      <c r="O333" s="5" t="s">
        <v>7</v>
      </c>
      <c r="P333" s="5" t="s">
        <v>7</v>
      </c>
      <c r="Q333" s="5" t="s">
        <v>7</v>
      </c>
      <c r="R333" s="5" t="s">
        <v>7</v>
      </c>
      <c r="S333" s="5" t="s">
        <v>7</v>
      </c>
      <c r="T333" s="5" t="s">
        <v>7</v>
      </c>
      <c r="U333" s="5" t="s">
        <v>7</v>
      </c>
      <c r="V333" s="5" t="s">
        <v>7</v>
      </c>
    </row>
    <row r="334" spans="1:22">
      <c r="A334" s="5" t="s">
        <v>467</v>
      </c>
      <c r="B334" s="5">
        <v>70213</v>
      </c>
      <c r="C334" s="5">
        <v>1.0457218000000001E-2</v>
      </c>
      <c r="D334" s="5">
        <v>-0.82202888799999996</v>
      </c>
      <c r="E334" s="5">
        <v>0.12565517000000001</v>
      </c>
      <c r="F334" s="5">
        <v>0.368123058</v>
      </c>
      <c r="G334" s="5">
        <v>37.837877409999997</v>
      </c>
      <c r="H334" s="5" t="s">
        <v>7</v>
      </c>
      <c r="I334" s="5" t="s">
        <v>7</v>
      </c>
      <c r="J334" s="5" t="s">
        <v>7</v>
      </c>
      <c r="K334" s="5" t="s">
        <v>7</v>
      </c>
      <c r="L334" s="5" t="s">
        <v>7</v>
      </c>
      <c r="M334" s="5" t="s">
        <v>7</v>
      </c>
      <c r="N334" s="5" t="s">
        <v>7</v>
      </c>
      <c r="O334" s="5" t="s">
        <v>7</v>
      </c>
      <c r="P334" s="5" t="s">
        <v>7</v>
      </c>
      <c r="Q334" s="5" t="s">
        <v>7</v>
      </c>
      <c r="R334" s="5" t="s">
        <v>7</v>
      </c>
      <c r="S334" s="5" t="s">
        <v>7</v>
      </c>
      <c r="T334" s="5" t="s">
        <v>7</v>
      </c>
      <c r="U334" s="5" t="s">
        <v>7</v>
      </c>
      <c r="V334" s="5" t="s">
        <v>7</v>
      </c>
    </row>
    <row r="335" spans="1:22">
      <c r="A335" s="5" t="s">
        <v>108</v>
      </c>
      <c r="B335" s="5">
        <v>70213</v>
      </c>
      <c r="C335" s="5">
        <v>9.3139880000000005E-3</v>
      </c>
      <c r="D335" s="5">
        <v>-0.78276206699999995</v>
      </c>
      <c r="E335" s="5">
        <v>0.22347741400000001</v>
      </c>
      <c r="F335" s="5">
        <v>0.63042063400000004</v>
      </c>
      <c r="G335" s="5">
        <v>17.77994017</v>
      </c>
      <c r="H335" s="5">
        <v>-4.8289655000000001E-2</v>
      </c>
      <c r="I335" s="5">
        <v>-0.73119850600000003</v>
      </c>
      <c r="J335" s="5">
        <v>0.17977924200000001</v>
      </c>
      <c r="K335" s="5">
        <v>0.48020045900000002</v>
      </c>
      <c r="L335" s="5">
        <v>21.130298379999999</v>
      </c>
      <c r="M335" s="5">
        <v>3.8937075000000002E-2</v>
      </c>
      <c r="N335" s="5">
        <v>-0.82308469900000003</v>
      </c>
      <c r="O335" s="5">
        <v>0.198066095</v>
      </c>
      <c r="P335" s="5">
        <v>0.58092533499999999</v>
      </c>
      <c r="Q335" s="5">
        <v>21.944224569999999</v>
      </c>
      <c r="R335" s="5">
        <v>0.11501499599999999</v>
      </c>
      <c r="S335" s="5">
        <v>-0.98884476300000002</v>
      </c>
      <c r="T335" s="5">
        <v>0.14489570299999999</v>
      </c>
      <c r="U335" s="5">
        <v>0.48417867599999997</v>
      </c>
      <c r="V335" s="5">
        <v>37.84469927</v>
      </c>
    </row>
    <row r="336" spans="1:22">
      <c r="A336" s="5" t="s">
        <v>106</v>
      </c>
      <c r="B336" s="5">
        <v>70213</v>
      </c>
      <c r="C336" s="5">
        <v>4.3908449000000002E-2</v>
      </c>
      <c r="D336" s="5">
        <v>-0.88602195399999994</v>
      </c>
      <c r="E336" s="5">
        <v>0.14857015800000001</v>
      </c>
      <c r="F336" s="5">
        <v>0.46030731400000002</v>
      </c>
      <c r="G336" s="5">
        <v>38.585590860000003</v>
      </c>
      <c r="H336" s="5">
        <v>-0.1323974</v>
      </c>
      <c r="I336" s="5">
        <v>-0.64247430400000005</v>
      </c>
      <c r="J336" s="5">
        <v>0.22046168299999999</v>
      </c>
      <c r="K336" s="5">
        <v>0.52838371699999997</v>
      </c>
      <c r="L336" s="5">
        <v>14.699785309999999</v>
      </c>
      <c r="M336" s="5">
        <v>-4.1415021000000003E-2</v>
      </c>
      <c r="N336" s="5">
        <v>-0.72755773599999995</v>
      </c>
      <c r="O336" s="5">
        <v>0.205989754</v>
      </c>
      <c r="P336" s="5">
        <v>0.54797274500000004</v>
      </c>
      <c r="Q336" s="5">
        <v>23.927551269999999</v>
      </c>
      <c r="R336" s="5">
        <v>7.5148799999999998E-3</v>
      </c>
      <c r="S336" s="5">
        <v>-0.788548464</v>
      </c>
      <c r="T336" s="5">
        <v>0.198045991</v>
      </c>
      <c r="U336" s="5">
        <v>0.56192043800000002</v>
      </c>
      <c r="V336" s="5">
        <v>29.500719010000001</v>
      </c>
    </row>
    <row r="337" spans="1:22">
      <c r="A337" s="5" t="s">
        <v>104</v>
      </c>
      <c r="B337" s="5">
        <v>70213</v>
      </c>
      <c r="C337" s="5">
        <v>-1.5231237E-2</v>
      </c>
      <c r="D337" s="5">
        <v>-0.75846753300000003</v>
      </c>
      <c r="E337" s="5">
        <v>0.205401851</v>
      </c>
      <c r="F337" s="5">
        <v>0.56510986399999996</v>
      </c>
      <c r="G337" s="5">
        <v>28.064025829999999</v>
      </c>
      <c r="H337" s="5">
        <v>-0.11639102699999999</v>
      </c>
      <c r="I337" s="5">
        <v>-0.65720517300000003</v>
      </c>
      <c r="J337" s="5">
        <v>0.24314298600000001</v>
      </c>
      <c r="K337" s="5">
        <v>0.59415029200000002</v>
      </c>
      <c r="L337" s="5">
        <v>13.077310860000001</v>
      </c>
      <c r="M337" s="5">
        <v>-5.2829676999999998E-2</v>
      </c>
      <c r="N337" s="5">
        <v>-0.72183453500000005</v>
      </c>
      <c r="O337" s="5">
        <v>0.198284927</v>
      </c>
      <c r="P337" s="5">
        <v>0.52407738299999995</v>
      </c>
      <c r="Q337" s="5">
        <v>25.149392890000001</v>
      </c>
      <c r="R337" s="5">
        <v>3.3835650000000002E-2</v>
      </c>
      <c r="S337" s="5">
        <v>-0.85377495999999997</v>
      </c>
      <c r="T337" s="5">
        <v>0.16940723299999999</v>
      </c>
      <c r="U337" s="5">
        <v>0.510694219</v>
      </c>
      <c r="V337" s="5">
        <v>27.683145400000001</v>
      </c>
    </row>
    <row r="338" spans="1:22">
      <c r="A338" s="5" t="s">
        <v>460</v>
      </c>
      <c r="B338" s="5">
        <v>72313</v>
      </c>
      <c r="C338" s="5">
        <v>4.4526611000000001E-2</v>
      </c>
      <c r="D338" s="5">
        <v>-0.85926463799999997</v>
      </c>
      <c r="E338" s="5">
        <v>0.16276015399999999</v>
      </c>
      <c r="F338" s="5">
        <v>0.4931026</v>
      </c>
      <c r="G338" s="5">
        <v>36.994128670000002</v>
      </c>
      <c r="H338" s="5">
        <v>-0.143895258</v>
      </c>
      <c r="I338" s="5">
        <v>-0.60870211200000002</v>
      </c>
      <c r="J338" s="5">
        <v>0.242052199</v>
      </c>
      <c r="K338" s="5">
        <v>0.55325336000000003</v>
      </c>
      <c r="L338" s="5">
        <v>14.200673630000001</v>
      </c>
      <c r="M338" s="5">
        <v>-2.4898337999999999E-2</v>
      </c>
      <c r="N338" s="5">
        <v>-0.72939391799999997</v>
      </c>
      <c r="O338" s="5">
        <v>0.19500567399999999</v>
      </c>
      <c r="P338" s="5">
        <v>0.51982102799999996</v>
      </c>
      <c r="Q338" s="5">
        <v>26.292479759999999</v>
      </c>
      <c r="R338" s="5">
        <v>6.4450970999999996E-2</v>
      </c>
      <c r="S338" s="5">
        <v>-0.88051113000000003</v>
      </c>
      <c r="T338" s="5">
        <v>0.162278161</v>
      </c>
      <c r="U338" s="5">
        <v>0.50050753999999997</v>
      </c>
      <c r="V338" s="5">
        <v>39.351009329999997</v>
      </c>
    </row>
    <row r="339" spans="1:22">
      <c r="A339" s="5" t="s">
        <v>144</v>
      </c>
      <c r="B339" s="5">
        <v>72313</v>
      </c>
      <c r="C339" s="5">
        <v>3.0175369999999998E-3</v>
      </c>
      <c r="D339" s="5">
        <v>-0.764975187</v>
      </c>
      <c r="E339" s="5">
        <v>0.12515044</v>
      </c>
      <c r="F339" s="5">
        <v>0.34630895099999998</v>
      </c>
      <c r="G339" s="5">
        <v>34.107009990000002</v>
      </c>
      <c r="H339" s="5">
        <v>-7.5538048999999996E-2</v>
      </c>
      <c r="I339" s="5">
        <v>-0.65663346</v>
      </c>
      <c r="J339" s="5">
        <v>0.14932642500000001</v>
      </c>
      <c r="K339" s="5">
        <v>0.36363442600000001</v>
      </c>
      <c r="L339" s="5">
        <v>27.458604690000001</v>
      </c>
      <c r="M339" s="5">
        <v>-6.2365799999999999E-2</v>
      </c>
      <c r="N339" s="5">
        <v>-0.66101348800000004</v>
      </c>
      <c r="O339" s="5">
        <v>0.17190018300000001</v>
      </c>
      <c r="P339" s="5">
        <v>0.42200268600000002</v>
      </c>
      <c r="Q339" s="5">
        <v>26.91920738</v>
      </c>
      <c r="R339" s="5">
        <v>-4.2690399999999998E-4</v>
      </c>
      <c r="S339" s="5">
        <v>-0.75469138000000002</v>
      </c>
      <c r="T339" s="5">
        <v>0.15182990800000001</v>
      </c>
      <c r="U339" s="5">
        <v>0.41597522599999998</v>
      </c>
      <c r="V339" s="5">
        <v>30.410286200000002</v>
      </c>
    </row>
    <row r="340" spans="1:22">
      <c r="A340" s="5" t="s">
        <v>146</v>
      </c>
      <c r="B340" s="5">
        <v>72313</v>
      </c>
      <c r="C340" s="5">
        <v>2.6552189999999999E-3</v>
      </c>
      <c r="D340" s="5">
        <v>-0.78174267600000003</v>
      </c>
      <c r="E340" s="5">
        <v>0.18424706699999999</v>
      </c>
      <c r="F340" s="5">
        <v>0.51922082599999997</v>
      </c>
      <c r="G340" s="5">
        <v>29.638684210000001</v>
      </c>
      <c r="H340" s="5">
        <v>-0.18115088600000001</v>
      </c>
      <c r="I340" s="5">
        <v>-0.54475623900000003</v>
      </c>
      <c r="J340" s="5">
        <v>0.21561648</v>
      </c>
      <c r="K340" s="5">
        <v>0.446939753</v>
      </c>
      <c r="L340" s="5">
        <v>13.318804180000001</v>
      </c>
      <c r="M340" s="5">
        <v>-4.4667816999999999E-2</v>
      </c>
      <c r="N340" s="5">
        <v>-0.72468520999999997</v>
      </c>
      <c r="O340" s="5">
        <v>0.16231588499999999</v>
      </c>
      <c r="P340" s="5">
        <v>0.43039881099999999</v>
      </c>
      <c r="Q340" s="5">
        <v>28.763904849999999</v>
      </c>
      <c r="R340" s="5">
        <v>-9.6518850000000007E-3</v>
      </c>
      <c r="S340" s="5">
        <v>-0.74874155099999995</v>
      </c>
      <c r="T340" s="5">
        <v>0.22255127799999999</v>
      </c>
      <c r="U340" s="5">
        <v>0.60597978200000002</v>
      </c>
      <c r="V340" s="5">
        <v>20.686098550000001</v>
      </c>
    </row>
    <row r="341" spans="1:22">
      <c r="A341" s="5" t="s">
        <v>385</v>
      </c>
      <c r="B341" s="5">
        <v>61113</v>
      </c>
      <c r="C341" s="5">
        <v>-6.9253848000000007E-2</v>
      </c>
      <c r="D341" s="5">
        <v>-0.67785105899999998</v>
      </c>
      <c r="E341" s="5">
        <v>0.18872204100000001</v>
      </c>
      <c r="F341" s="5">
        <v>0.47332538899999999</v>
      </c>
      <c r="G341" s="5">
        <v>23.985719549999999</v>
      </c>
      <c r="H341" s="5">
        <v>-0.153811792</v>
      </c>
      <c r="I341" s="5">
        <v>-0.60365980100000005</v>
      </c>
      <c r="J341" s="5">
        <v>0.2111296</v>
      </c>
      <c r="K341" s="5">
        <v>0.47923749599999999</v>
      </c>
      <c r="L341" s="5">
        <v>15.64440851</v>
      </c>
      <c r="M341" s="5">
        <v>-0.186159354</v>
      </c>
      <c r="N341" s="5">
        <v>-0.53342926199999996</v>
      </c>
      <c r="O341" s="5">
        <v>0.23237296399999999</v>
      </c>
      <c r="P341" s="5">
        <v>0.47251326700000001</v>
      </c>
      <c r="Q341" s="5">
        <v>12.7807633</v>
      </c>
      <c r="R341" s="5">
        <v>-4.2223304000000003E-2</v>
      </c>
      <c r="S341" s="5">
        <v>-0.75791969199999998</v>
      </c>
      <c r="T341" s="5">
        <v>0.16787919700000001</v>
      </c>
      <c r="U341" s="5">
        <v>0.46193027199999998</v>
      </c>
      <c r="V341" s="5">
        <v>25.70883761</v>
      </c>
    </row>
    <row r="342" spans="1:22">
      <c r="A342" s="5" t="s">
        <v>367</v>
      </c>
      <c r="B342" s="5">
        <v>61213</v>
      </c>
      <c r="C342" s="5">
        <v>-7.5188039999999996E-3</v>
      </c>
      <c r="D342" s="5">
        <v>-0.774913513</v>
      </c>
      <c r="E342" s="5">
        <v>0.16259454800000001</v>
      </c>
      <c r="F342" s="5">
        <v>0.45488284099999998</v>
      </c>
      <c r="G342" s="5">
        <v>36.00278454</v>
      </c>
      <c r="H342" s="5">
        <v>-0.116041147</v>
      </c>
      <c r="I342" s="5">
        <v>-0.65417403799999996</v>
      </c>
      <c r="J342" s="5">
        <v>0.17750895899999999</v>
      </c>
      <c r="K342" s="5">
        <v>0.43187846499999999</v>
      </c>
      <c r="L342" s="5">
        <v>22.137619669999999</v>
      </c>
      <c r="M342" s="5">
        <v>-2.6089412999999999E-2</v>
      </c>
      <c r="N342" s="5">
        <v>-0.73435003700000001</v>
      </c>
      <c r="O342" s="5">
        <v>0.141221122</v>
      </c>
      <c r="P342" s="5">
        <v>0.37827264399999999</v>
      </c>
      <c r="Q342" s="5">
        <v>34.206337650000002</v>
      </c>
      <c r="R342" s="5">
        <v>2.4406504999999998E-2</v>
      </c>
      <c r="S342" s="5">
        <v>-0.85114934399999997</v>
      </c>
      <c r="T342" s="5">
        <v>0.12583807</v>
      </c>
      <c r="U342" s="5">
        <v>0.37837417400000001</v>
      </c>
      <c r="V342" s="5">
        <v>43.828411639999999</v>
      </c>
    </row>
    <row r="343" spans="1:22">
      <c r="A343" s="5" t="s">
        <v>366</v>
      </c>
      <c r="B343" s="5">
        <v>61213</v>
      </c>
      <c r="C343" s="5">
        <v>-3.4646779000000003E-2</v>
      </c>
      <c r="D343" s="5">
        <v>-0.69372136900000003</v>
      </c>
      <c r="E343" s="5">
        <v>0.165798525</v>
      </c>
      <c r="F343" s="5">
        <v>0.423917498</v>
      </c>
      <c r="G343" s="5">
        <v>29.023633090000001</v>
      </c>
      <c r="H343" s="5">
        <v>-0.171629116</v>
      </c>
      <c r="I343" s="5">
        <v>-0.51668947700000001</v>
      </c>
      <c r="J343" s="5">
        <v>0.208596162</v>
      </c>
      <c r="K343" s="5">
        <v>0.41210892799999999</v>
      </c>
      <c r="L343" s="5">
        <v>14.759082810000001</v>
      </c>
      <c r="M343" s="5">
        <v>-8.1920530000000005E-2</v>
      </c>
      <c r="N343" s="5">
        <v>-0.65523788999999999</v>
      </c>
      <c r="O343" s="5">
        <v>0.211247084</v>
      </c>
      <c r="P343" s="5">
        <v>0.51480796799999995</v>
      </c>
      <c r="Q343" s="5">
        <v>24.010667560000002</v>
      </c>
      <c r="R343" s="5">
        <v>-4.5821461000000001E-2</v>
      </c>
      <c r="S343" s="5">
        <v>-0.70875651900000003</v>
      </c>
      <c r="T343" s="5">
        <v>0.165558335</v>
      </c>
      <c r="U343" s="5">
        <v>0.42974494699999999</v>
      </c>
      <c r="V343" s="5">
        <v>26.497868260000001</v>
      </c>
    </row>
    <row r="344" spans="1:22">
      <c r="A344" s="5" t="s">
        <v>365</v>
      </c>
      <c r="B344" s="5">
        <v>61213</v>
      </c>
      <c r="C344" s="5">
        <v>-4.033432E-3</v>
      </c>
      <c r="D344" s="5">
        <v>-0.74374226200000004</v>
      </c>
      <c r="E344" s="5">
        <v>0.17964540600000001</v>
      </c>
      <c r="F344" s="5">
        <v>0.48660153099999998</v>
      </c>
      <c r="G344" s="5">
        <v>31.536628759999999</v>
      </c>
      <c r="H344" s="5">
        <v>-0.129764932</v>
      </c>
      <c r="I344" s="5">
        <v>-0.59643640200000003</v>
      </c>
      <c r="J344" s="5">
        <v>0.200368562</v>
      </c>
      <c r="K344" s="5">
        <v>0.44915917</v>
      </c>
      <c r="L344" s="5">
        <v>19.028000120000002</v>
      </c>
      <c r="M344" s="5">
        <v>-8.4124869000000005E-2</v>
      </c>
      <c r="N344" s="5">
        <v>-0.65121390599999995</v>
      </c>
      <c r="O344" s="5">
        <v>0.192141009</v>
      </c>
      <c r="P344" s="5">
        <v>0.46542088399999998</v>
      </c>
      <c r="Q344" s="5">
        <v>24.850786249999999</v>
      </c>
      <c r="R344" s="5">
        <v>-2.5384551000000002E-2</v>
      </c>
      <c r="S344" s="5">
        <v>-0.77557767600000005</v>
      </c>
      <c r="T344" s="5">
        <v>0.16371561300000001</v>
      </c>
      <c r="U344" s="5">
        <v>0.45895612600000002</v>
      </c>
      <c r="V344" s="5">
        <v>34.817860709999998</v>
      </c>
    </row>
    <row r="345" spans="1:22">
      <c r="A345" s="5" t="s">
        <v>363</v>
      </c>
      <c r="B345" s="5">
        <v>61213</v>
      </c>
      <c r="C345" s="5">
        <v>-0.105666998</v>
      </c>
      <c r="D345" s="5">
        <v>-0.67155629699999997</v>
      </c>
      <c r="E345" s="5">
        <v>0.190210816</v>
      </c>
      <c r="F345" s="5">
        <v>0.472650079</v>
      </c>
      <c r="G345" s="5">
        <v>24.33910186</v>
      </c>
      <c r="H345" s="5">
        <v>-8.5919935000000003E-2</v>
      </c>
      <c r="I345" s="5">
        <v>-0.71261617200000005</v>
      </c>
      <c r="J345" s="5">
        <v>0.16010761100000001</v>
      </c>
      <c r="K345" s="5">
        <v>0.41806791999999998</v>
      </c>
      <c r="L345" s="5">
        <v>31.220285100000002</v>
      </c>
      <c r="M345" s="5">
        <v>-5.797094E-3</v>
      </c>
      <c r="N345" s="5">
        <v>-0.75471717800000004</v>
      </c>
      <c r="O345" s="5">
        <v>0.191084437</v>
      </c>
      <c r="P345" s="5">
        <v>0.52322315600000002</v>
      </c>
      <c r="Q345" s="5">
        <v>30.09208649</v>
      </c>
      <c r="R345" s="5">
        <v>3.2603631000000001E-2</v>
      </c>
      <c r="S345" s="5">
        <v>-0.84522118599999996</v>
      </c>
      <c r="T345" s="5">
        <v>0.130172872</v>
      </c>
      <c r="U345" s="5">
        <v>0.38964694300000002</v>
      </c>
      <c r="V345" s="5">
        <v>42.138034339999997</v>
      </c>
    </row>
    <row r="346" spans="1:22">
      <c r="A346" s="5" t="s">
        <v>361</v>
      </c>
      <c r="B346" s="5">
        <v>61213</v>
      </c>
      <c r="C346" s="5">
        <v>2.0744909999999998E-2</v>
      </c>
      <c r="D346" s="5">
        <v>-0.82046916999999997</v>
      </c>
      <c r="E346" s="5">
        <v>0.13879951400000001</v>
      </c>
      <c r="F346" s="5">
        <v>0.406111993</v>
      </c>
      <c r="G346" s="5">
        <v>44.408359560000001</v>
      </c>
      <c r="H346" s="5">
        <v>-0.118716292</v>
      </c>
      <c r="I346" s="5">
        <v>-0.643372108</v>
      </c>
      <c r="J346" s="5">
        <v>0.20666056799999999</v>
      </c>
      <c r="K346" s="5">
        <v>0.495835574</v>
      </c>
      <c r="L346" s="5">
        <v>21.167092180000001</v>
      </c>
      <c r="M346" s="5">
        <v>-2.9025716999999999E-2</v>
      </c>
      <c r="N346" s="5">
        <v>-0.77474267900000005</v>
      </c>
      <c r="O346" s="5">
        <v>0.14551291699999999</v>
      </c>
      <c r="P346" s="5">
        <v>0.406621385</v>
      </c>
      <c r="Q346" s="5">
        <v>35.238838919999999</v>
      </c>
      <c r="R346" s="5" t="s">
        <v>7</v>
      </c>
      <c r="S346" s="5" t="s">
        <v>7</v>
      </c>
      <c r="T346" s="5" t="s">
        <v>7</v>
      </c>
      <c r="U346" s="5" t="s">
        <v>7</v>
      </c>
      <c r="V346" s="5" t="s">
        <v>7</v>
      </c>
    </row>
    <row r="347" spans="1:22">
      <c r="A347" s="5" t="s">
        <v>395</v>
      </c>
      <c r="B347" s="5">
        <v>61313</v>
      </c>
      <c r="C347" s="5">
        <v>4.9901325000000003E-2</v>
      </c>
      <c r="D347" s="5">
        <v>-0.88116337099999997</v>
      </c>
      <c r="E347" s="5">
        <v>0.15974577500000001</v>
      </c>
      <c r="F347" s="5">
        <v>0.49296114699999999</v>
      </c>
      <c r="G347" s="5">
        <v>39.448693650000003</v>
      </c>
      <c r="H347" s="5">
        <v>-0.106643458</v>
      </c>
      <c r="I347" s="5">
        <v>-0.667149934</v>
      </c>
      <c r="J347" s="5">
        <v>0.23184163399999999</v>
      </c>
      <c r="K347" s="5">
        <v>0.57220866699999995</v>
      </c>
      <c r="L347" s="5">
        <v>21.7938817</v>
      </c>
      <c r="M347" s="5">
        <v>1.9703503000000001E-2</v>
      </c>
      <c r="N347" s="5">
        <v>-0.81451269900000001</v>
      </c>
      <c r="O347" s="5">
        <v>0.184811686</v>
      </c>
      <c r="P347" s="5">
        <v>0.53880055500000001</v>
      </c>
      <c r="Q347" s="5">
        <v>32.43494441</v>
      </c>
      <c r="R347" s="5">
        <v>6.9565487999999995E-2</v>
      </c>
      <c r="S347" s="5">
        <v>-0.93674490799999999</v>
      </c>
      <c r="T347" s="5">
        <v>0.10685178200000001</v>
      </c>
      <c r="U347" s="5">
        <v>0.34394654600000002</v>
      </c>
      <c r="V347" s="5">
        <v>52.516063590000002</v>
      </c>
    </row>
    <row r="348" spans="1:22">
      <c r="A348" s="5" t="s">
        <v>398</v>
      </c>
      <c r="B348" s="5">
        <v>61313</v>
      </c>
      <c r="C348" s="5">
        <v>4.4119547000000002E-2</v>
      </c>
      <c r="D348" s="5">
        <v>-0.82253386100000003</v>
      </c>
      <c r="E348" s="5">
        <v>0.19328727000000001</v>
      </c>
      <c r="F348" s="5">
        <v>0.56674130599999994</v>
      </c>
      <c r="G348" s="5">
        <v>32.274116720000002</v>
      </c>
      <c r="H348" s="5">
        <v>-0.129953183</v>
      </c>
      <c r="I348" s="5">
        <v>-0.62270192099999999</v>
      </c>
      <c r="J348" s="5">
        <v>0.25922508700000002</v>
      </c>
      <c r="K348" s="5">
        <v>0.60472872700000002</v>
      </c>
      <c r="L348" s="5">
        <v>17.51595107</v>
      </c>
      <c r="M348" s="5">
        <v>-2.5726448999999998E-2</v>
      </c>
      <c r="N348" s="5">
        <v>-0.73920337199999997</v>
      </c>
      <c r="O348" s="5">
        <v>0.20680041800000001</v>
      </c>
      <c r="P348" s="5">
        <v>0.55728543699999999</v>
      </c>
      <c r="Q348" s="5">
        <v>22.07653882</v>
      </c>
      <c r="R348" s="5">
        <v>2.0502928E-2</v>
      </c>
      <c r="S348" s="5">
        <v>-0.798365938</v>
      </c>
      <c r="T348" s="5">
        <v>0.19714342500000001</v>
      </c>
      <c r="U348" s="5">
        <v>0.56496993100000004</v>
      </c>
      <c r="V348" s="5">
        <v>26.237488410000001</v>
      </c>
    </row>
    <row r="349" spans="1:22">
      <c r="A349" s="5" t="s">
        <v>396</v>
      </c>
      <c r="B349" s="5">
        <v>61313</v>
      </c>
      <c r="C349" s="5">
        <v>9.1422429999999996E-3</v>
      </c>
      <c r="D349" s="5">
        <v>-0.76836754399999996</v>
      </c>
      <c r="E349" s="5">
        <v>0.195736193</v>
      </c>
      <c r="F349" s="5">
        <v>0.54411801599999998</v>
      </c>
      <c r="G349" s="5">
        <v>31.900995770000002</v>
      </c>
      <c r="H349" s="5">
        <v>-0.18145377400000001</v>
      </c>
      <c r="I349" s="5">
        <v>-0.56205185099999999</v>
      </c>
      <c r="J349" s="5">
        <v>0.20294257399999999</v>
      </c>
      <c r="K349" s="5">
        <v>0.43260025299999999</v>
      </c>
      <c r="L349" s="5">
        <v>14.83803387</v>
      </c>
      <c r="M349" s="5">
        <v>-3.0664609999999998E-2</v>
      </c>
      <c r="N349" s="5">
        <v>-0.72558799600000001</v>
      </c>
      <c r="O349" s="5">
        <v>0.181788164</v>
      </c>
      <c r="P349" s="5">
        <v>0.48146253100000003</v>
      </c>
      <c r="Q349" s="5">
        <v>29.828261380000001</v>
      </c>
      <c r="R349" s="5">
        <v>1.478929E-2</v>
      </c>
      <c r="S349" s="5">
        <v>-0.80860698099999995</v>
      </c>
      <c r="T349" s="5">
        <v>0.14183960100000001</v>
      </c>
      <c r="U349" s="5">
        <v>0.410415007</v>
      </c>
      <c r="V349" s="5">
        <v>34.076485009999999</v>
      </c>
    </row>
    <row r="350" spans="1:22">
      <c r="A350" s="5" t="s">
        <v>394</v>
      </c>
      <c r="B350" s="5">
        <v>61313</v>
      </c>
      <c r="C350" s="5">
        <v>-6.7132419999999998E-2</v>
      </c>
      <c r="D350" s="5">
        <v>-0.68880548500000005</v>
      </c>
      <c r="E350" s="5">
        <v>0.16453500300000001</v>
      </c>
      <c r="F350" s="5">
        <v>0.418334916</v>
      </c>
      <c r="G350" s="5">
        <v>27.045862119999999</v>
      </c>
      <c r="H350" s="5">
        <v>-0.15042914499999999</v>
      </c>
      <c r="I350" s="5">
        <v>-0.56595920799999999</v>
      </c>
      <c r="J350" s="5">
        <v>0.22447054799999999</v>
      </c>
      <c r="K350" s="5">
        <v>0.48133303700000002</v>
      </c>
      <c r="L350" s="5">
        <v>14.792409230000001</v>
      </c>
      <c r="M350" s="5">
        <v>-0.10321467099999999</v>
      </c>
      <c r="N350" s="5">
        <v>-0.62701006800000003</v>
      </c>
      <c r="O350" s="5">
        <v>0.209679378</v>
      </c>
      <c r="P350" s="5">
        <v>0.49100852</v>
      </c>
      <c r="Q350" s="5">
        <v>20.010553869999999</v>
      </c>
      <c r="R350" s="5">
        <v>-7.6311008999999999E-2</v>
      </c>
      <c r="S350" s="5">
        <v>-0.65788870300000002</v>
      </c>
      <c r="T350" s="5">
        <v>0.201742541</v>
      </c>
      <c r="U350" s="5">
        <v>0.493410032</v>
      </c>
      <c r="V350" s="5">
        <v>20.209522960000001</v>
      </c>
    </row>
    <row r="351" spans="1:22">
      <c r="A351" s="5" t="s">
        <v>189</v>
      </c>
      <c r="B351" s="5">
        <v>61313</v>
      </c>
      <c r="C351" s="5">
        <v>-3.2385953000000002E-2</v>
      </c>
      <c r="D351" s="5">
        <v>-0.74848953900000004</v>
      </c>
      <c r="E351" s="5">
        <v>0.20869754800000001</v>
      </c>
      <c r="F351" s="5">
        <v>0.56810330399999998</v>
      </c>
      <c r="G351" s="5">
        <v>25.206047349999999</v>
      </c>
      <c r="H351" s="5">
        <v>-9.4699341000000006E-2</v>
      </c>
      <c r="I351" s="5">
        <v>-0.66520202399999995</v>
      </c>
      <c r="J351" s="5">
        <v>0.171047383</v>
      </c>
      <c r="K351" s="5">
        <v>0.42229405599999997</v>
      </c>
      <c r="L351" s="5">
        <v>23.675554510000001</v>
      </c>
      <c r="M351" s="5">
        <v>-7.4549370000000004E-2</v>
      </c>
      <c r="N351" s="5">
        <v>-0.66230088600000003</v>
      </c>
      <c r="O351" s="5">
        <v>0.215761704</v>
      </c>
      <c r="P351" s="5">
        <v>0.52841491699999998</v>
      </c>
      <c r="Q351" s="5">
        <v>19.22095882</v>
      </c>
      <c r="R351" s="5">
        <v>-8.4559539999999999E-3</v>
      </c>
      <c r="S351" s="5">
        <v>-0.77696851899999997</v>
      </c>
      <c r="T351" s="5">
        <v>0.14235209500000001</v>
      </c>
      <c r="U351" s="5">
        <v>0.39923735300000002</v>
      </c>
      <c r="V351" s="5">
        <v>34.330520100000001</v>
      </c>
    </row>
    <row r="352" spans="1:22">
      <c r="A352" s="5" t="s">
        <v>383</v>
      </c>
      <c r="B352" s="5">
        <v>61313</v>
      </c>
      <c r="C352" s="5">
        <v>-4.1453539999999997E-2</v>
      </c>
      <c r="D352" s="5">
        <v>-0.71627798200000004</v>
      </c>
      <c r="E352" s="5">
        <v>0.187931504</v>
      </c>
      <c r="F352" s="5">
        <v>0.49314156999999997</v>
      </c>
      <c r="G352" s="5">
        <v>27.903226910000001</v>
      </c>
      <c r="H352" s="5">
        <v>-0.203323743</v>
      </c>
      <c r="I352" s="5">
        <v>-0.59081662300000004</v>
      </c>
      <c r="J352" s="5">
        <v>0.226128048</v>
      </c>
      <c r="K352" s="5">
        <v>0.50390878299999997</v>
      </c>
      <c r="L352" s="5">
        <v>16.59026944</v>
      </c>
      <c r="M352" s="5">
        <v>-8.1727211999999994E-2</v>
      </c>
      <c r="N352" s="5">
        <v>-0.66280340400000004</v>
      </c>
      <c r="O352" s="5">
        <v>0.214976372</v>
      </c>
      <c r="P352" s="5">
        <v>0.52911130500000003</v>
      </c>
      <c r="Q352" s="5">
        <v>21.36917394</v>
      </c>
      <c r="R352" s="5">
        <v>-2.5758725E-2</v>
      </c>
      <c r="S352" s="5">
        <v>-0.76301721499999997</v>
      </c>
      <c r="T352" s="5">
        <v>0.15331048</v>
      </c>
      <c r="U352" s="5">
        <v>0.42384476300000001</v>
      </c>
      <c r="V352" s="5">
        <v>33.289483670000003</v>
      </c>
    </row>
    <row r="353" spans="1:22">
      <c r="A353" s="5" t="s">
        <v>332</v>
      </c>
      <c r="B353" s="5">
        <v>61713</v>
      </c>
      <c r="C353" s="5">
        <v>4.1345053E-2</v>
      </c>
      <c r="D353" s="5">
        <v>-0.83779426800000001</v>
      </c>
      <c r="E353" s="5">
        <v>0.14796759800000001</v>
      </c>
      <c r="F353" s="5">
        <v>0.43985760699999998</v>
      </c>
      <c r="G353" s="5">
        <v>44.148767900000003</v>
      </c>
      <c r="H353" s="5">
        <v>-0.113480367</v>
      </c>
      <c r="I353" s="5">
        <v>-0.61998043599999997</v>
      </c>
      <c r="J353" s="5">
        <v>0.19922153300000001</v>
      </c>
      <c r="K353" s="5">
        <v>0.46243685600000001</v>
      </c>
      <c r="L353" s="5">
        <v>21.212464310000001</v>
      </c>
      <c r="M353" s="5">
        <v>1.86034E-3</v>
      </c>
      <c r="N353" s="5">
        <v>-0.75591529999999996</v>
      </c>
      <c r="O353" s="5">
        <v>0.17769531699999999</v>
      </c>
      <c r="P353" s="5">
        <v>0.48758276099999998</v>
      </c>
      <c r="Q353" s="5">
        <v>28.353625730000001</v>
      </c>
      <c r="R353" s="5">
        <v>4.2254801000000002E-2</v>
      </c>
      <c r="S353" s="5">
        <v>-0.90611514900000001</v>
      </c>
      <c r="T353" s="5">
        <v>8.1861824999999999E-2</v>
      </c>
      <c r="U353" s="5">
        <v>0.25715696100000002</v>
      </c>
      <c r="V353" s="5">
        <v>49.133123740000002</v>
      </c>
    </row>
    <row r="354" spans="1:22">
      <c r="A354" s="5" t="s">
        <v>296</v>
      </c>
      <c r="B354" s="5">
        <v>61713</v>
      </c>
      <c r="C354" s="5">
        <v>1.8286730000000001E-2</v>
      </c>
      <c r="D354" s="5">
        <v>-0.80021464600000003</v>
      </c>
      <c r="E354" s="5">
        <v>0.14686518300000001</v>
      </c>
      <c r="F354" s="5">
        <v>0.42116674599999998</v>
      </c>
      <c r="G354" s="5">
        <v>38.275928890000003</v>
      </c>
      <c r="H354" s="5">
        <v>-0.15527168399999999</v>
      </c>
      <c r="I354" s="5">
        <v>-0.55984380199999995</v>
      </c>
      <c r="J354" s="5">
        <v>0.20312875499999999</v>
      </c>
      <c r="K354" s="5">
        <v>0.43135603099999997</v>
      </c>
      <c r="L354" s="5">
        <v>17.461349330000001</v>
      </c>
      <c r="M354" s="5">
        <v>-1.4761388E-2</v>
      </c>
      <c r="N354" s="5">
        <v>-0.75038140900000005</v>
      </c>
      <c r="O354" s="5">
        <v>0.158340535</v>
      </c>
      <c r="P354" s="5">
        <v>0.43225091300000001</v>
      </c>
      <c r="Q354" s="5">
        <v>32.958289919999999</v>
      </c>
      <c r="R354" s="5">
        <v>1.5047809000000001E-2</v>
      </c>
      <c r="S354" s="5">
        <v>-0.78222425299999998</v>
      </c>
      <c r="T354" s="5">
        <v>0.17598223299999999</v>
      </c>
      <c r="U354" s="5">
        <v>0.49631861599999999</v>
      </c>
      <c r="V354" s="5">
        <v>26.281872790000001</v>
      </c>
    </row>
    <row r="355" spans="1:22">
      <c r="A355" s="5" t="s">
        <v>298</v>
      </c>
      <c r="B355" s="5">
        <v>61713</v>
      </c>
      <c r="C355" s="5">
        <v>3.242352E-3</v>
      </c>
      <c r="D355" s="5">
        <v>-0.80565920300000005</v>
      </c>
      <c r="E355" s="5">
        <v>0.115686262</v>
      </c>
      <c r="F355" s="5">
        <v>0.33373138600000002</v>
      </c>
      <c r="G355" s="5">
        <v>42.501812970000003</v>
      </c>
      <c r="H355" s="5">
        <v>-0.114418177</v>
      </c>
      <c r="I355" s="5">
        <v>-0.62885266200000001</v>
      </c>
      <c r="J355" s="5">
        <v>0.19603657499999999</v>
      </c>
      <c r="K355" s="5">
        <v>0.46106112100000002</v>
      </c>
      <c r="L355" s="5">
        <v>22.457976089999999</v>
      </c>
      <c r="M355" s="5">
        <v>-8.6102664999999995E-2</v>
      </c>
      <c r="N355" s="5">
        <v>-0.63261809800000002</v>
      </c>
      <c r="O355" s="5">
        <v>0.193754079</v>
      </c>
      <c r="P355" s="5">
        <v>0.458218297</v>
      </c>
      <c r="Q355" s="5">
        <v>22.943627719999999</v>
      </c>
      <c r="R355" s="5">
        <v>-1.754556E-3</v>
      </c>
      <c r="S355" s="5">
        <v>-0.85397708100000003</v>
      </c>
      <c r="T355" s="5">
        <v>0.16306307</v>
      </c>
      <c r="U355" s="5">
        <v>0.49048582200000002</v>
      </c>
      <c r="V355" s="5">
        <v>35.18316016</v>
      </c>
    </row>
    <row r="356" spans="1:22">
      <c r="A356" s="5" t="s">
        <v>306</v>
      </c>
      <c r="B356" s="5">
        <v>61713</v>
      </c>
      <c r="C356" s="5">
        <v>7.9659701999999999E-2</v>
      </c>
      <c r="D356" s="5">
        <v>-0.92061066000000003</v>
      </c>
      <c r="E356" s="5">
        <v>0.12561462400000001</v>
      </c>
      <c r="F356" s="5">
        <v>0.40080595099999999</v>
      </c>
      <c r="G356" s="5">
        <v>51.113601959999997</v>
      </c>
      <c r="H356" s="5">
        <v>-5.4892912000000002E-2</v>
      </c>
      <c r="I356" s="5">
        <v>-0.751740454</v>
      </c>
      <c r="J356" s="5">
        <v>0.15106797199999999</v>
      </c>
      <c r="K356" s="5">
        <v>0.412664533</v>
      </c>
      <c r="L356" s="5">
        <v>30.429868339999999</v>
      </c>
      <c r="M356" s="5">
        <v>4.0386234999999999E-2</v>
      </c>
      <c r="N356" s="5">
        <v>-0.82407369699999999</v>
      </c>
      <c r="O356" s="5">
        <v>0.18673034499999999</v>
      </c>
      <c r="P356" s="5">
        <v>0.54669902299999995</v>
      </c>
      <c r="Q356" s="5">
        <v>25.904787030000001</v>
      </c>
      <c r="R356" s="5">
        <v>7.4903692999999993E-2</v>
      </c>
      <c r="S356" s="5">
        <v>-0.95585852800000004</v>
      </c>
      <c r="T356" s="5">
        <v>0.163997473</v>
      </c>
      <c r="U356" s="5">
        <v>0.53582112699999995</v>
      </c>
      <c r="V356" s="5">
        <v>36.179221149999996</v>
      </c>
    </row>
    <row r="357" spans="1:22">
      <c r="A357" s="5" t="s">
        <v>308</v>
      </c>
      <c r="B357" s="5">
        <v>61713</v>
      </c>
      <c r="C357" s="5">
        <v>-4.6713675000000003E-2</v>
      </c>
      <c r="D357" s="5">
        <v>-0.70206336999999996</v>
      </c>
      <c r="E357" s="5">
        <v>0.22399145500000001</v>
      </c>
      <c r="F357" s="5">
        <v>0.57860890300000001</v>
      </c>
      <c r="G357" s="5">
        <v>23.217583009999998</v>
      </c>
      <c r="H357" s="5">
        <v>-0.19597278800000001</v>
      </c>
      <c r="I357" s="5">
        <v>-0.47785478599999998</v>
      </c>
      <c r="J357" s="5">
        <v>0.11392677</v>
      </c>
      <c r="K357" s="5">
        <v>0.218646432</v>
      </c>
      <c r="L357" s="5">
        <v>11.223668979999999</v>
      </c>
      <c r="M357" s="5">
        <v>-9.1900737999999996E-2</v>
      </c>
      <c r="N357" s="5">
        <v>-0.68087404200000001</v>
      </c>
      <c r="O357" s="5">
        <v>0.23504561500000001</v>
      </c>
      <c r="P357" s="5">
        <v>0.59153772800000004</v>
      </c>
      <c r="Q357" s="5">
        <v>21.461523150000001</v>
      </c>
      <c r="R357" s="5">
        <v>-6.8795992E-2</v>
      </c>
      <c r="S357" s="5">
        <v>-0.70669125899999996</v>
      </c>
      <c r="T357" s="5">
        <v>0.24370666799999999</v>
      </c>
      <c r="U357" s="5">
        <v>0.63299096399999999</v>
      </c>
      <c r="V357" s="5">
        <v>20.748477350000002</v>
      </c>
    </row>
    <row r="358" spans="1:22">
      <c r="A358" s="5" t="s">
        <v>293</v>
      </c>
      <c r="B358" s="5">
        <v>61813</v>
      </c>
      <c r="C358" s="5">
        <v>7.8139890000000004E-3</v>
      </c>
      <c r="D358" s="5">
        <v>-0.80044428199999995</v>
      </c>
      <c r="E358" s="5">
        <v>0.19535973400000001</v>
      </c>
      <c r="F358" s="5">
        <v>0.56081472200000004</v>
      </c>
      <c r="G358" s="5">
        <v>27.335149250000001</v>
      </c>
      <c r="H358" s="5">
        <v>-0.145505991</v>
      </c>
      <c r="I358" s="5">
        <v>-0.60522239099999997</v>
      </c>
      <c r="J358" s="5">
        <v>0.23748776499999999</v>
      </c>
      <c r="K358" s="5">
        <v>0.54049461600000004</v>
      </c>
      <c r="L358" s="5">
        <v>13.495083190000001</v>
      </c>
      <c r="M358" s="5">
        <v>-0.144069528</v>
      </c>
      <c r="N358" s="5">
        <v>-0.602763151</v>
      </c>
      <c r="O358" s="5">
        <v>0.26590328200000002</v>
      </c>
      <c r="P358" s="5">
        <v>0.60298992200000001</v>
      </c>
      <c r="Q358" s="5">
        <v>14.19174557</v>
      </c>
      <c r="R358" s="5">
        <v>-2.3231761E-2</v>
      </c>
      <c r="S358" s="5">
        <v>-0.79220937899999999</v>
      </c>
      <c r="T358" s="5">
        <v>0.15757070200000001</v>
      </c>
      <c r="U358" s="5">
        <v>0.448713696</v>
      </c>
      <c r="V358" s="5">
        <v>31.758128419999998</v>
      </c>
    </row>
    <row r="359" spans="1:22">
      <c r="A359" s="5" t="s">
        <v>291</v>
      </c>
      <c r="B359" s="5">
        <v>61813</v>
      </c>
      <c r="C359" s="5">
        <v>2.9206227000000001E-2</v>
      </c>
      <c r="D359" s="5">
        <v>-0.81453956199999999</v>
      </c>
      <c r="E359" s="5">
        <v>0.19134990499999999</v>
      </c>
      <c r="F359" s="5">
        <v>0.556594433</v>
      </c>
      <c r="G359" s="5">
        <v>30.657615809999999</v>
      </c>
      <c r="H359" s="5">
        <v>-0.13642442599999999</v>
      </c>
      <c r="I359" s="5">
        <v>-0.62161944000000002</v>
      </c>
      <c r="J359" s="5">
        <v>0.24088973499999999</v>
      </c>
      <c r="K359" s="5">
        <v>0.56114457699999998</v>
      </c>
      <c r="L359" s="5">
        <v>16.76756417</v>
      </c>
      <c r="M359" s="5">
        <v>-2.057061E-2</v>
      </c>
      <c r="N359" s="5">
        <v>-0.75279189400000002</v>
      </c>
      <c r="O359" s="5">
        <v>0.208934704</v>
      </c>
      <c r="P359" s="5">
        <v>0.57144415500000001</v>
      </c>
      <c r="Q359" s="5">
        <v>26.746732170000001</v>
      </c>
      <c r="R359" s="5">
        <v>2.3584784000000001E-2</v>
      </c>
      <c r="S359" s="5">
        <v>-0.81026007700000002</v>
      </c>
      <c r="T359" s="5">
        <v>0.178480633</v>
      </c>
      <c r="U359" s="5">
        <v>0.51725411899999996</v>
      </c>
      <c r="V359" s="5">
        <v>24.165045630000002</v>
      </c>
    </row>
    <row r="360" spans="1:22">
      <c r="A360" s="5" t="s">
        <v>359</v>
      </c>
      <c r="B360" s="5">
        <v>61813</v>
      </c>
      <c r="C360" s="5">
        <v>-4.0094481000000001E-2</v>
      </c>
      <c r="D360" s="5">
        <v>-0.71786664300000003</v>
      </c>
      <c r="E360" s="5">
        <v>0.23191235900000001</v>
      </c>
      <c r="F360" s="5">
        <v>0.61018877599999999</v>
      </c>
      <c r="G360" s="5">
        <v>19.73445641</v>
      </c>
      <c r="H360" s="5">
        <v>-0.16776522499999999</v>
      </c>
      <c r="I360" s="5">
        <v>-0.62582983000000003</v>
      </c>
      <c r="J360" s="5">
        <v>0.27969780100000002</v>
      </c>
      <c r="K360" s="5">
        <v>0.65541065399999998</v>
      </c>
      <c r="L360" s="5">
        <v>10.33850136</v>
      </c>
      <c r="M360" s="5">
        <v>-0.12588875299999999</v>
      </c>
      <c r="N360" s="5">
        <v>-0.65172829399999999</v>
      </c>
      <c r="O360" s="5">
        <v>0.25931531299999999</v>
      </c>
      <c r="P360" s="5">
        <v>0.62905015600000003</v>
      </c>
      <c r="Q360" s="5">
        <v>15.900604039999999</v>
      </c>
      <c r="R360" s="5">
        <v>-6.1992964999999997E-2</v>
      </c>
      <c r="S360" s="5">
        <v>-0.71527290499999996</v>
      </c>
      <c r="T360" s="5">
        <v>0.20955121600000001</v>
      </c>
      <c r="U360" s="5">
        <v>0.54969534900000006</v>
      </c>
      <c r="V360" s="5">
        <v>23.360359639999999</v>
      </c>
    </row>
    <row r="361" spans="1:22">
      <c r="A361" s="5" t="s">
        <v>357</v>
      </c>
      <c r="B361" s="5">
        <v>61813</v>
      </c>
      <c r="C361" s="5">
        <v>1.29746E-4</v>
      </c>
      <c r="D361" s="5">
        <v>-0.77557332599999995</v>
      </c>
      <c r="E361" s="5">
        <v>0.215494673</v>
      </c>
      <c r="F361" s="5">
        <v>0.60349861800000004</v>
      </c>
      <c r="G361" s="5">
        <v>21.168437560000001</v>
      </c>
      <c r="H361" s="5">
        <v>-0.110427755</v>
      </c>
      <c r="I361" s="5">
        <v>-0.65428971000000002</v>
      </c>
      <c r="J361" s="5">
        <v>0.25238746000000001</v>
      </c>
      <c r="K361" s="5">
        <v>0.61406400699999997</v>
      </c>
      <c r="L361" s="5">
        <v>16.740351050000001</v>
      </c>
      <c r="M361" s="5">
        <v>-1.8395736999999999E-2</v>
      </c>
      <c r="N361" s="5">
        <v>-0.76402478900000004</v>
      </c>
      <c r="O361" s="5">
        <v>0.20540245700000001</v>
      </c>
      <c r="P361" s="5">
        <v>0.56842537500000001</v>
      </c>
      <c r="Q361" s="5">
        <v>27.06868957</v>
      </c>
      <c r="R361" s="5">
        <v>2.5217032E-2</v>
      </c>
      <c r="S361" s="5">
        <v>-0.82229390800000002</v>
      </c>
      <c r="T361" s="5">
        <v>0.17879092499999999</v>
      </c>
      <c r="U361" s="5">
        <v>0.52403370000000005</v>
      </c>
      <c r="V361" s="5">
        <v>25.887442060000001</v>
      </c>
    </row>
    <row r="362" spans="1:22">
      <c r="A362" s="5" t="s">
        <v>195</v>
      </c>
      <c r="B362" s="5">
        <v>62013</v>
      </c>
      <c r="C362" s="5">
        <v>-9.4304066000000006E-2</v>
      </c>
      <c r="D362" s="5">
        <v>-0.640272277</v>
      </c>
      <c r="E362" s="5">
        <v>0.219349346</v>
      </c>
      <c r="F362" s="5">
        <v>0.524087148</v>
      </c>
      <c r="G362" s="5">
        <v>21.33057208</v>
      </c>
      <c r="H362" s="5">
        <v>-0.137770481</v>
      </c>
      <c r="I362" s="5">
        <v>-0.63089970399999995</v>
      </c>
      <c r="J362" s="5">
        <v>0.21750788099999999</v>
      </c>
      <c r="K362" s="5">
        <v>0.51332723099999999</v>
      </c>
      <c r="L362" s="5">
        <v>17.77271034</v>
      </c>
      <c r="M362" s="5">
        <v>-0.149747515</v>
      </c>
      <c r="N362" s="5">
        <v>-0.582681966</v>
      </c>
      <c r="O362" s="5">
        <v>0.22583571999999999</v>
      </c>
      <c r="P362" s="5">
        <v>0.49717023500000002</v>
      </c>
      <c r="Q362" s="5">
        <v>14.08767443</v>
      </c>
      <c r="R362" s="5">
        <v>-7.9341370000000008E-3</v>
      </c>
      <c r="S362" s="5">
        <v>-0.76490591900000005</v>
      </c>
      <c r="T362" s="5">
        <v>0.20395954599999999</v>
      </c>
      <c r="U362" s="5">
        <v>0.56485281099999995</v>
      </c>
      <c r="V362" s="5">
        <v>27.445161500000001</v>
      </c>
    </row>
    <row r="363" spans="1:22">
      <c r="A363" s="5" t="s">
        <v>320</v>
      </c>
      <c r="B363" s="5">
        <v>62113</v>
      </c>
      <c r="C363" s="5">
        <v>-5.4869287000000003E-2</v>
      </c>
      <c r="D363" s="5">
        <v>-0.66182028699999995</v>
      </c>
      <c r="E363" s="5">
        <v>0.19641672399999999</v>
      </c>
      <c r="F363" s="5">
        <v>0.482237154</v>
      </c>
      <c r="G363" s="5">
        <v>24.430739930000001</v>
      </c>
      <c r="H363" s="5">
        <v>-0.18538456</v>
      </c>
      <c r="I363" s="5">
        <v>-0.50611693499999999</v>
      </c>
      <c r="J363" s="5">
        <v>0.19851497800000001</v>
      </c>
      <c r="K363" s="5">
        <v>0.38491624299999999</v>
      </c>
      <c r="L363" s="5">
        <v>16.461065430000001</v>
      </c>
      <c r="M363" s="5">
        <v>-0.133044782</v>
      </c>
      <c r="N363" s="5">
        <v>-0.60259170100000004</v>
      </c>
      <c r="O363" s="5">
        <v>0.20917751900000001</v>
      </c>
      <c r="P363" s="5">
        <v>0.47382882399999998</v>
      </c>
      <c r="Q363" s="5">
        <v>20.713986240000001</v>
      </c>
      <c r="R363" s="5">
        <v>-3.7495164999999997E-2</v>
      </c>
      <c r="S363" s="5">
        <v>-0.691569463</v>
      </c>
      <c r="T363" s="5">
        <v>0.17885150899999999</v>
      </c>
      <c r="U363" s="5">
        <v>0.456176735</v>
      </c>
      <c r="V363" s="5">
        <v>25.05070482</v>
      </c>
    </row>
    <row r="364" spans="1:22">
      <c r="A364" s="5" t="s">
        <v>205</v>
      </c>
      <c r="B364" s="5">
        <v>70913</v>
      </c>
      <c r="C364" s="5">
        <v>2.3090909E-2</v>
      </c>
      <c r="D364" s="5">
        <v>-0.82153403899999999</v>
      </c>
      <c r="E364" s="5">
        <v>0.16683964400000001</v>
      </c>
      <c r="F364" s="5">
        <v>0.488389195</v>
      </c>
      <c r="G364" s="5">
        <v>31.051927670000001</v>
      </c>
      <c r="H364" s="5">
        <v>-8.5896539999999993E-2</v>
      </c>
      <c r="I364" s="5">
        <v>-0.69713252999999997</v>
      </c>
      <c r="J364" s="5">
        <v>0.18013652499999999</v>
      </c>
      <c r="K364" s="5">
        <v>0.46243307299999997</v>
      </c>
      <c r="L364" s="5">
        <v>20.44072547</v>
      </c>
      <c r="M364" s="5">
        <v>1.7511689999999999E-3</v>
      </c>
      <c r="N364" s="5">
        <v>-0.82660586800000002</v>
      </c>
      <c r="O364" s="5">
        <v>0.18562916099999999</v>
      </c>
      <c r="P364" s="5">
        <v>0.541122043</v>
      </c>
      <c r="Q364" s="5">
        <v>29.00347417</v>
      </c>
      <c r="R364" s="5">
        <v>8.0354533000000006E-2</v>
      </c>
      <c r="S364" s="5">
        <v>-0.936414038</v>
      </c>
      <c r="T364" s="5">
        <v>0.12475987600000001</v>
      </c>
      <c r="U364" s="5">
        <v>0.40196460699999997</v>
      </c>
      <c r="V364" s="5">
        <v>38.281406820000001</v>
      </c>
    </row>
    <row r="365" spans="1:22">
      <c r="A365" s="5" t="s">
        <v>203</v>
      </c>
      <c r="B365" s="5">
        <v>70913</v>
      </c>
      <c r="C365" s="5">
        <v>1.4225682E-2</v>
      </c>
      <c r="D365" s="5">
        <v>-0.77773677600000002</v>
      </c>
      <c r="E365" s="5">
        <v>0.18171551699999999</v>
      </c>
      <c r="F365" s="5">
        <v>0.51001655099999998</v>
      </c>
      <c r="G365" s="5">
        <v>32.256936490000001</v>
      </c>
      <c r="H365" s="5">
        <v>-0.24983263</v>
      </c>
      <c r="I365" s="5">
        <v>-0.34725821200000001</v>
      </c>
      <c r="J365" s="5">
        <v>0.18544686899999999</v>
      </c>
      <c r="K365" s="5">
        <v>0.38638044999999999</v>
      </c>
      <c r="L365" s="5">
        <v>10.34952644</v>
      </c>
      <c r="M365" s="5">
        <v>-9.1719599999999998E-2</v>
      </c>
      <c r="N365" s="5">
        <v>-0.601818517</v>
      </c>
      <c r="O365" s="5">
        <v>0.21561894700000001</v>
      </c>
      <c r="P365" s="5">
        <v>0.48840270000000002</v>
      </c>
      <c r="Q365" s="5">
        <v>18.605587079999999</v>
      </c>
      <c r="R365" s="5">
        <v>-1.3031865E-2</v>
      </c>
      <c r="S365" s="5">
        <v>-0.71705200099999999</v>
      </c>
      <c r="T365" s="5">
        <v>0.17683108</v>
      </c>
      <c r="U365" s="5">
        <v>0.46482842800000002</v>
      </c>
      <c r="V365" s="5">
        <v>22.97945567</v>
      </c>
    </row>
    <row r="366" spans="1:22">
      <c r="A366" s="5" t="s">
        <v>202</v>
      </c>
      <c r="B366" s="5">
        <v>70913</v>
      </c>
      <c r="C366" s="5">
        <v>3.7699572000000001E-2</v>
      </c>
      <c r="D366" s="5">
        <v>-0.82202054300000005</v>
      </c>
      <c r="E366" s="5">
        <v>0.17061063100000001</v>
      </c>
      <c r="F366" s="5">
        <v>0.499621133</v>
      </c>
      <c r="G366" s="5">
        <v>30.94866652</v>
      </c>
      <c r="H366" s="5">
        <v>-0.117072962</v>
      </c>
      <c r="I366" s="5">
        <v>-0.60297304299999999</v>
      </c>
      <c r="J366" s="5">
        <v>0.22081024699999999</v>
      </c>
      <c r="K366" s="5">
        <v>0.50086909599999996</v>
      </c>
      <c r="L366" s="5">
        <v>18.28622867</v>
      </c>
      <c r="M366" s="5">
        <v>-5.4643786E-2</v>
      </c>
      <c r="N366" s="5">
        <v>-0.702685114</v>
      </c>
      <c r="O366" s="5">
        <v>0.19354026299999999</v>
      </c>
      <c r="P366" s="5">
        <v>0.50016865799999999</v>
      </c>
      <c r="Q366" s="5">
        <v>23.042927540000001</v>
      </c>
      <c r="R366" s="5">
        <v>1.9505934999999999E-2</v>
      </c>
      <c r="S366" s="5">
        <v>-0.79500077499999999</v>
      </c>
      <c r="T366" s="5">
        <v>0.169067254</v>
      </c>
      <c r="U366" s="5">
        <v>0.48271450999999999</v>
      </c>
      <c r="V366" s="5">
        <v>30.487937550000002</v>
      </c>
    </row>
    <row r="367" spans="1:22">
      <c r="A367" s="5" t="s">
        <v>201</v>
      </c>
      <c r="B367" s="5">
        <v>70913</v>
      </c>
      <c r="C367" s="5">
        <v>7.8199592999999998E-2</v>
      </c>
      <c r="D367" s="5">
        <v>-0.88171148600000004</v>
      </c>
      <c r="E367" s="5">
        <v>0.154023095</v>
      </c>
      <c r="F367" s="5">
        <v>0.47559332599999998</v>
      </c>
      <c r="G367" s="5">
        <v>41.973301749999997</v>
      </c>
      <c r="H367" s="5">
        <v>-4.4886023999999997E-2</v>
      </c>
      <c r="I367" s="5">
        <v>-0.73802655299999997</v>
      </c>
      <c r="J367" s="5">
        <v>0.151812791</v>
      </c>
      <c r="K367" s="5">
        <v>0.40818377700000003</v>
      </c>
      <c r="L367" s="5">
        <v>28.625435070000002</v>
      </c>
      <c r="M367" s="5">
        <v>2.6140333000000002E-2</v>
      </c>
      <c r="N367" s="5">
        <v>-0.78923802700000001</v>
      </c>
      <c r="O367" s="5">
        <v>0.16553754000000001</v>
      </c>
      <c r="P367" s="5">
        <v>0.46997810200000001</v>
      </c>
      <c r="Q367" s="5">
        <v>30.800004980000001</v>
      </c>
      <c r="R367" s="5">
        <v>5.4936932000000001E-2</v>
      </c>
      <c r="S367" s="5">
        <v>-0.87676983600000002</v>
      </c>
      <c r="T367" s="5">
        <v>0.13115198</v>
      </c>
      <c r="U367" s="5">
        <v>0.40307513499999997</v>
      </c>
      <c r="V367" s="5">
        <v>39.23322142</v>
      </c>
    </row>
    <row r="368" spans="1:22">
      <c r="A368" s="5" t="s">
        <v>199</v>
      </c>
      <c r="B368" s="5">
        <v>70913</v>
      </c>
      <c r="C368" s="5">
        <v>0.108631088</v>
      </c>
      <c r="D368" s="5">
        <v>-0.95660295399999995</v>
      </c>
      <c r="E368" s="5">
        <v>0.12756914799999999</v>
      </c>
      <c r="F368" s="5">
        <v>0.416679352</v>
      </c>
      <c r="G368" s="5">
        <v>43.31154514</v>
      </c>
      <c r="H368" s="5">
        <v>-5.3353870999999997E-2</v>
      </c>
      <c r="I368" s="5">
        <v>-0.71635549899999995</v>
      </c>
      <c r="J368" s="5">
        <v>0.197683575</v>
      </c>
      <c r="K368" s="5">
        <v>0.51922141399999999</v>
      </c>
      <c r="L368" s="5">
        <v>27.17491931</v>
      </c>
      <c r="M368" s="5">
        <v>5.9404854E-2</v>
      </c>
      <c r="N368" s="5">
        <v>-0.870664883</v>
      </c>
      <c r="O368" s="5">
        <v>0.14215265099999999</v>
      </c>
      <c r="P368" s="5">
        <v>0.43398481300000002</v>
      </c>
      <c r="Q368" s="5">
        <v>37.45149584</v>
      </c>
      <c r="R368" s="5">
        <v>7.6017698999999994E-2</v>
      </c>
      <c r="S368" s="5">
        <v>-0.96021419200000002</v>
      </c>
      <c r="T368" s="5">
        <v>0.119639105</v>
      </c>
      <c r="U368" s="5">
        <v>0.39221235199999999</v>
      </c>
      <c r="V368" s="5">
        <v>38.107891649999999</v>
      </c>
    </row>
    <row r="369" spans="1:22">
      <c r="A369" s="5" t="s">
        <v>103</v>
      </c>
      <c r="B369" s="5">
        <v>70813</v>
      </c>
      <c r="C369" s="5">
        <v>4.3278461999999997E-2</v>
      </c>
      <c r="D369" s="5">
        <v>-0.85174486999999999</v>
      </c>
      <c r="E369" s="5">
        <v>0.157842328</v>
      </c>
      <c r="F369" s="5">
        <v>0.47501734600000001</v>
      </c>
      <c r="G369" s="5">
        <v>29.336782190000001</v>
      </c>
      <c r="H369" s="5">
        <v>-1.9445772E-2</v>
      </c>
      <c r="I369" s="5">
        <v>-0.74758763500000003</v>
      </c>
      <c r="J369" s="5">
        <v>0.17293156700000001</v>
      </c>
      <c r="K369" s="5">
        <v>0.47028538199999997</v>
      </c>
      <c r="L369" s="5">
        <v>31.128383979999999</v>
      </c>
      <c r="M369" s="5">
        <v>-5.5492800000000002E-3</v>
      </c>
      <c r="N369" s="5">
        <v>-0.759729659</v>
      </c>
      <c r="O369" s="5">
        <v>0.13721149299999999</v>
      </c>
      <c r="P369" s="5">
        <v>0.37786703700000002</v>
      </c>
      <c r="Q369" s="5">
        <v>37.405903379999998</v>
      </c>
      <c r="R369" s="5">
        <v>4.4629567000000002E-2</v>
      </c>
      <c r="S369" s="5">
        <v>-0.87495948599999995</v>
      </c>
      <c r="T369" s="5">
        <v>0.11162801</v>
      </c>
      <c r="U369" s="5">
        <v>0.34270345000000002</v>
      </c>
      <c r="V369" s="5">
        <v>31.784000720000002</v>
      </c>
    </row>
    <row r="370" spans="1:22">
      <c r="A370" s="5" t="s">
        <v>303</v>
      </c>
      <c r="B370" s="5">
        <v>71013</v>
      </c>
      <c r="C370" s="5">
        <v>0.15480553499999999</v>
      </c>
      <c r="D370" s="5">
        <v>-1.035906338</v>
      </c>
      <c r="E370" s="5">
        <v>0.120415402</v>
      </c>
      <c r="F370" s="5">
        <v>0.41411292799999999</v>
      </c>
      <c r="G370" s="5">
        <v>38.097341049999997</v>
      </c>
      <c r="H370" s="5">
        <v>-8.4254862999999999E-2</v>
      </c>
      <c r="I370" s="5">
        <v>-0.65879977000000001</v>
      </c>
      <c r="J370" s="5">
        <v>0.18731191</v>
      </c>
      <c r="K370" s="5">
        <v>0.45853096599999998</v>
      </c>
      <c r="L370" s="5">
        <v>21.896629390000001</v>
      </c>
      <c r="M370" s="5">
        <v>8.2201717999999993E-2</v>
      </c>
      <c r="N370" s="5">
        <v>-0.92291937400000001</v>
      </c>
      <c r="O370" s="5">
        <v>0.138328538</v>
      </c>
      <c r="P370" s="5">
        <v>0.44105854300000003</v>
      </c>
      <c r="Q370" s="5">
        <v>31.41772847</v>
      </c>
      <c r="R370" s="5">
        <v>0.156239296</v>
      </c>
      <c r="S370" s="5">
        <v>-1.095135164</v>
      </c>
      <c r="T370" s="5">
        <v>0.101785519</v>
      </c>
      <c r="U370" s="5">
        <v>0.36154846899999998</v>
      </c>
      <c r="V370" s="5">
        <v>52.111312580000003</v>
      </c>
    </row>
    <row r="371" spans="1:22">
      <c r="A371" s="5" t="s">
        <v>331</v>
      </c>
      <c r="B371" s="5">
        <v>71113</v>
      </c>
      <c r="C371" s="5">
        <v>-2.3858918999999999E-2</v>
      </c>
      <c r="D371" s="5">
        <v>-0.73575059899999995</v>
      </c>
      <c r="E371" s="5">
        <v>0.185428912</v>
      </c>
      <c r="F371" s="5">
        <v>0.49721286199999998</v>
      </c>
      <c r="G371" s="5">
        <v>32.212914130000001</v>
      </c>
      <c r="H371" s="5">
        <v>-0.163961412</v>
      </c>
      <c r="I371" s="5">
        <v>-0.55548846699999999</v>
      </c>
      <c r="J371" s="5">
        <v>0.22285511399999999</v>
      </c>
      <c r="K371" s="5">
        <v>0.46997179900000002</v>
      </c>
      <c r="L371" s="5">
        <v>16.429391039999999</v>
      </c>
      <c r="M371" s="5">
        <v>-4.2531777E-2</v>
      </c>
      <c r="N371" s="5">
        <v>-0.73907876299999997</v>
      </c>
      <c r="O371" s="5">
        <v>0.18349421499999999</v>
      </c>
      <c r="P371" s="5">
        <v>0.49433193399999997</v>
      </c>
      <c r="Q371" s="5">
        <v>32.445128339999997</v>
      </c>
      <c r="R371" s="5">
        <v>2.1060380000000002E-3</v>
      </c>
      <c r="S371" s="5">
        <v>-0.78253238999999997</v>
      </c>
      <c r="T371" s="5">
        <v>0.15757595999999999</v>
      </c>
      <c r="U371" s="5">
        <v>0.44425078099999998</v>
      </c>
      <c r="V371" s="5">
        <v>31.508846739999999</v>
      </c>
    </row>
    <row r="372" spans="1:22">
      <c r="A372" s="5" t="s">
        <v>34</v>
      </c>
      <c r="B372" s="5">
        <v>71113</v>
      </c>
      <c r="C372" s="5">
        <v>0.140843898</v>
      </c>
      <c r="D372" s="5">
        <v>-1.038639267</v>
      </c>
      <c r="E372" s="5">
        <v>0.121570173</v>
      </c>
      <c r="F372" s="5">
        <v>0.41824401999999999</v>
      </c>
      <c r="G372" s="5">
        <v>48.677149149999998</v>
      </c>
      <c r="H372" s="5">
        <v>-0.10843566</v>
      </c>
      <c r="I372" s="5">
        <v>-0.64360198899999999</v>
      </c>
      <c r="J372" s="5">
        <v>0.240731888</v>
      </c>
      <c r="K372" s="5">
        <v>0.57732244700000002</v>
      </c>
      <c r="L372" s="5">
        <v>17.63924587</v>
      </c>
      <c r="M372" s="5">
        <v>3.1719905999999999E-2</v>
      </c>
      <c r="N372" s="5">
        <v>-0.87377817000000002</v>
      </c>
      <c r="O372" s="5">
        <v>0.12025857</v>
      </c>
      <c r="P372" s="5">
        <v>0.36863958499999999</v>
      </c>
      <c r="Q372" s="5">
        <v>47.089966429999997</v>
      </c>
      <c r="R372" s="5">
        <v>0.103063662</v>
      </c>
      <c r="S372" s="5">
        <v>-0.93657174700000001</v>
      </c>
      <c r="T372" s="5">
        <v>0.14590264999999999</v>
      </c>
      <c r="U372" s="5">
        <v>0.47014285</v>
      </c>
      <c r="V372" s="5">
        <v>37.971032549999997</v>
      </c>
    </row>
    <row r="373" spans="1:22">
      <c r="A373" s="5" t="s">
        <v>44</v>
      </c>
      <c r="B373" s="5">
        <v>71613</v>
      </c>
      <c r="C373" s="5">
        <v>4.5412037000000002E-2</v>
      </c>
      <c r="D373" s="5">
        <v>-0.87975330500000004</v>
      </c>
      <c r="E373" s="5">
        <v>0.14266077499999999</v>
      </c>
      <c r="F373" s="5">
        <v>0.43971484599999999</v>
      </c>
      <c r="G373" s="5">
        <v>42.62360193</v>
      </c>
      <c r="H373" s="5">
        <v>-7.2992409999999997E-3</v>
      </c>
      <c r="I373" s="5">
        <v>-0.77060219299999999</v>
      </c>
      <c r="J373" s="5">
        <v>0.164406106</v>
      </c>
      <c r="K373" s="5">
        <v>0.45742599699999997</v>
      </c>
      <c r="L373" s="5">
        <v>35.050214969999999</v>
      </c>
      <c r="M373" s="5">
        <v>1.9432913999999999E-2</v>
      </c>
      <c r="N373" s="5">
        <v>-0.801570487</v>
      </c>
      <c r="O373" s="5">
        <v>0.10747970599999999</v>
      </c>
      <c r="P373" s="5">
        <v>0.30875956700000001</v>
      </c>
      <c r="Q373" s="5">
        <v>39.99318856</v>
      </c>
      <c r="R373" s="5">
        <v>7.7938581000000007E-2</v>
      </c>
      <c r="S373" s="5">
        <v>-0.96000256500000003</v>
      </c>
      <c r="T373" s="5">
        <v>0.10923804400000001</v>
      </c>
      <c r="U373" s="5">
        <v>0.357868835</v>
      </c>
      <c r="V373" s="5">
        <v>43.054883410000002</v>
      </c>
    </row>
    <row r="374" spans="1:22">
      <c r="A374" s="5" t="s">
        <v>43</v>
      </c>
      <c r="B374" s="5">
        <v>71613</v>
      </c>
      <c r="C374" s="5">
        <v>-2.6499463000000001E-2</v>
      </c>
      <c r="D374" s="5">
        <v>-0.71032910400000004</v>
      </c>
      <c r="E374" s="5">
        <v>0.19329563699999999</v>
      </c>
      <c r="F374" s="5">
        <v>0.50411665400000005</v>
      </c>
      <c r="G374" s="5">
        <v>26.474390929999998</v>
      </c>
      <c r="H374" s="5">
        <v>-8.9242049000000004E-2</v>
      </c>
      <c r="I374" s="5">
        <v>-0.63259337699999996</v>
      </c>
      <c r="J374" s="5">
        <v>0.20343165299999999</v>
      </c>
      <c r="K374" s="5">
        <v>0.48097397800000002</v>
      </c>
      <c r="L374" s="5">
        <v>22.703902079999999</v>
      </c>
      <c r="M374" s="5">
        <v>-0.10124625900000001</v>
      </c>
      <c r="N374" s="5">
        <v>-0.61896342199999999</v>
      </c>
      <c r="O374" s="5">
        <v>0.20431766000000001</v>
      </c>
      <c r="P374" s="5">
        <v>0.47421691399999999</v>
      </c>
      <c r="Q374" s="5">
        <v>21.781158170000001</v>
      </c>
      <c r="R374" s="5">
        <v>-3.3587600000000002E-2</v>
      </c>
      <c r="S374" s="5">
        <v>-0.71476277300000002</v>
      </c>
      <c r="T374" s="5">
        <v>0.163389702</v>
      </c>
      <c r="U374" s="5">
        <v>0.428343164</v>
      </c>
      <c r="V374" s="5">
        <v>24.347342909999998</v>
      </c>
    </row>
    <row r="375" spans="1:22">
      <c r="A375" s="5" t="s">
        <v>356</v>
      </c>
      <c r="B375" s="5">
        <v>71713</v>
      </c>
      <c r="C375" s="5">
        <v>-0.10016629000000001</v>
      </c>
      <c r="D375" s="5">
        <v>-0.675380651</v>
      </c>
      <c r="E375" s="5">
        <v>0.23686184800000001</v>
      </c>
      <c r="F375" s="5">
        <v>0.59230057400000002</v>
      </c>
      <c r="G375" s="5">
        <v>20.583765719999999</v>
      </c>
      <c r="H375" s="5">
        <v>-0.12309171200000001</v>
      </c>
      <c r="I375" s="5">
        <v>-0.65616481699999996</v>
      </c>
      <c r="J375" s="5">
        <v>0.25694198000000001</v>
      </c>
      <c r="K375" s="5">
        <v>0.62702358999999996</v>
      </c>
      <c r="L375" s="5">
        <v>10.920249979999999</v>
      </c>
      <c r="M375" s="5">
        <v>-9.1019702999999993E-2</v>
      </c>
      <c r="N375" s="5">
        <v>-0.66605990999999998</v>
      </c>
      <c r="O375" s="5">
        <v>0.26564200399999999</v>
      </c>
      <c r="P375" s="5">
        <v>0.65655318100000004</v>
      </c>
      <c r="Q375" s="5">
        <v>10.78252344</v>
      </c>
      <c r="R375" s="5">
        <v>-4.5445606999999999E-2</v>
      </c>
      <c r="S375" s="5">
        <v>-0.74186392599999995</v>
      </c>
      <c r="T375" s="5">
        <v>0.21197695799999999</v>
      </c>
      <c r="U375" s="5">
        <v>0.57290655899999998</v>
      </c>
      <c r="V375" s="5">
        <v>19.548189090000001</v>
      </c>
    </row>
    <row r="376" spans="1:22">
      <c r="A376" s="5" t="s">
        <v>355</v>
      </c>
      <c r="B376" s="5">
        <v>71713</v>
      </c>
      <c r="C376" s="5">
        <v>1.3491858000000001E-2</v>
      </c>
      <c r="D376" s="5">
        <v>-0.79861804000000003</v>
      </c>
      <c r="E376" s="5">
        <v>0.20021334399999999</v>
      </c>
      <c r="F376" s="5">
        <v>0.57360277100000001</v>
      </c>
      <c r="G376" s="5">
        <v>25.773547130000001</v>
      </c>
      <c r="H376" s="5">
        <v>-3.164459E-2</v>
      </c>
      <c r="I376" s="5">
        <v>-0.76270551200000003</v>
      </c>
      <c r="J376" s="5">
        <v>0.21846041599999999</v>
      </c>
      <c r="K376" s="5">
        <v>0.60371998999999998</v>
      </c>
      <c r="L376" s="5">
        <v>19.992589079999998</v>
      </c>
      <c r="M376" s="5">
        <v>1.3597745E-2</v>
      </c>
      <c r="N376" s="5">
        <v>-0.81337746499999997</v>
      </c>
      <c r="O376" s="5">
        <v>0.19456496500000001</v>
      </c>
      <c r="P376" s="5">
        <v>0.56549282300000003</v>
      </c>
      <c r="Q376" s="5">
        <v>29.138413530000001</v>
      </c>
      <c r="R376" s="5">
        <v>6.9161428999999996E-2</v>
      </c>
      <c r="S376" s="5">
        <v>-0.917870042</v>
      </c>
      <c r="T376" s="5">
        <v>0.14125910899999999</v>
      </c>
      <c r="U376" s="5">
        <v>0.44881379399999999</v>
      </c>
      <c r="V376" s="5">
        <v>42.020188480000002</v>
      </c>
    </row>
    <row r="377" spans="1:22">
      <c r="A377" s="5" t="s">
        <v>354</v>
      </c>
      <c r="B377" s="5">
        <v>71713</v>
      </c>
      <c r="C377" s="5">
        <v>4.9342219999999999E-2</v>
      </c>
      <c r="D377" s="5">
        <v>-0.84077017700000001</v>
      </c>
      <c r="E377" s="5">
        <v>0.19449387100000001</v>
      </c>
      <c r="F377" s="5">
        <v>0.57899341199999999</v>
      </c>
      <c r="G377" s="5">
        <v>33.02015033</v>
      </c>
      <c r="H377" s="5">
        <v>-7.3904441000000001E-2</v>
      </c>
      <c r="I377" s="5">
        <v>-0.72576544799999998</v>
      </c>
      <c r="J377" s="5">
        <v>0.19907875999999999</v>
      </c>
      <c r="K377" s="5">
        <v>0.52852173300000005</v>
      </c>
      <c r="L377" s="5">
        <v>21.16246512</v>
      </c>
      <c r="M377" s="5">
        <v>-8.1715480000000007E-3</v>
      </c>
      <c r="N377" s="5">
        <v>-0.76916474300000004</v>
      </c>
      <c r="O377" s="5">
        <v>0.16373541599999999</v>
      </c>
      <c r="P377" s="5">
        <v>0.45553505</v>
      </c>
      <c r="Q377" s="5">
        <v>31.86839939</v>
      </c>
      <c r="R377" s="5">
        <v>1.9203082999999999E-2</v>
      </c>
      <c r="S377" s="5">
        <v>-0.794122247</v>
      </c>
      <c r="T377" s="5">
        <v>0.18916043599999999</v>
      </c>
      <c r="U377" s="5">
        <v>0.53967499100000005</v>
      </c>
      <c r="V377" s="5">
        <v>29.522893060000001</v>
      </c>
    </row>
    <row r="378" spans="1:22">
      <c r="A378" s="5" t="s">
        <v>463</v>
      </c>
      <c r="B378" s="5">
        <v>71713</v>
      </c>
      <c r="C378" s="5" t="s">
        <v>7</v>
      </c>
      <c r="D378" s="5" t="s">
        <v>7</v>
      </c>
      <c r="E378" s="5" t="s">
        <v>7</v>
      </c>
      <c r="F378" s="5" t="s">
        <v>7</v>
      </c>
      <c r="G378" s="5" t="s">
        <v>7</v>
      </c>
      <c r="H378" s="5" t="s">
        <v>7</v>
      </c>
      <c r="I378" s="5" t="s">
        <v>7</v>
      </c>
      <c r="J378" s="5" t="s">
        <v>7</v>
      </c>
      <c r="K378" s="5" t="s">
        <v>7</v>
      </c>
      <c r="L378" s="5" t="s">
        <v>7</v>
      </c>
      <c r="M378" s="5" t="s">
        <v>7</v>
      </c>
      <c r="N378" s="5" t="s">
        <v>7</v>
      </c>
      <c r="O378" s="5" t="s">
        <v>7</v>
      </c>
      <c r="P378" s="5" t="s">
        <v>7</v>
      </c>
      <c r="Q378" s="5" t="s">
        <v>7</v>
      </c>
      <c r="R378" s="5">
        <v>-8.8399999000000007E-2</v>
      </c>
      <c r="S378" s="5">
        <v>-0.611406644</v>
      </c>
      <c r="T378" s="5">
        <v>0.164592715</v>
      </c>
      <c r="U378" s="5">
        <v>0.377883782</v>
      </c>
      <c r="V378" s="5">
        <v>20.17654606</v>
      </c>
    </row>
    <row r="379" spans="1:22">
      <c r="A379" s="5" t="s">
        <v>464</v>
      </c>
      <c r="B379" s="5">
        <v>71713</v>
      </c>
      <c r="C379" s="5" t="s">
        <v>7</v>
      </c>
      <c r="D379" s="5" t="s">
        <v>7</v>
      </c>
      <c r="E379" s="5" t="s">
        <v>7</v>
      </c>
      <c r="F379" s="5" t="s">
        <v>7</v>
      </c>
      <c r="G379" s="5" t="s">
        <v>7</v>
      </c>
      <c r="H379" s="5" t="s">
        <v>7</v>
      </c>
      <c r="I379" s="5" t="s">
        <v>7</v>
      </c>
      <c r="J379" s="5" t="s">
        <v>7</v>
      </c>
      <c r="K379" s="5" t="s">
        <v>7</v>
      </c>
      <c r="L379" s="5" t="s">
        <v>7</v>
      </c>
      <c r="M379" s="5" t="s">
        <v>7</v>
      </c>
      <c r="N379" s="5" t="s">
        <v>7</v>
      </c>
      <c r="O379" s="5" t="s">
        <v>7</v>
      </c>
      <c r="P379" s="5" t="s">
        <v>7</v>
      </c>
      <c r="Q379" s="5" t="s">
        <v>7</v>
      </c>
      <c r="R379" s="5">
        <v>-6.2092359999999999E-2</v>
      </c>
      <c r="S379" s="5">
        <v>-0.68305570599999998</v>
      </c>
      <c r="T379" s="5">
        <v>0.143938708</v>
      </c>
      <c r="U379" s="5">
        <v>0.36316227499999998</v>
      </c>
      <c r="V379" s="5">
        <v>28.953266259999999</v>
      </c>
    </row>
    <row r="380" spans="1:22">
      <c r="A380" s="5" t="s">
        <v>93</v>
      </c>
      <c r="B380" s="5">
        <v>71813</v>
      </c>
      <c r="C380" s="5">
        <v>-2.1986571999999999E-2</v>
      </c>
      <c r="D380" s="5">
        <v>-0.72535454600000004</v>
      </c>
      <c r="E380" s="5">
        <v>0.19618050200000001</v>
      </c>
      <c r="F380" s="5">
        <v>0.52053342400000002</v>
      </c>
      <c r="G380" s="5">
        <v>23.026552429999999</v>
      </c>
      <c r="H380" s="5">
        <v>-9.3909714000000005E-2</v>
      </c>
      <c r="I380" s="5">
        <v>-0.67585340599999999</v>
      </c>
      <c r="J380" s="5">
        <v>0.20119315900000001</v>
      </c>
      <c r="K380" s="5">
        <v>0.50336816200000001</v>
      </c>
      <c r="L380" s="5">
        <v>25.867139290000001</v>
      </c>
      <c r="M380" s="5">
        <v>-7.1553049999999998E-3</v>
      </c>
      <c r="N380" s="5">
        <v>-0.77025416300000005</v>
      </c>
      <c r="O380" s="5">
        <v>0.17081496299999999</v>
      </c>
      <c r="P380" s="5">
        <v>0.47574008099999998</v>
      </c>
      <c r="Q380" s="5">
        <v>31.044676580000001</v>
      </c>
      <c r="R380" s="5">
        <v>-5.6202956999999998E-2</v>
      </c>
      <c r="S380" s="5">
        <v>-0.72868449800000001</v>
      </c>
      <c r="T380" s="5">
        <v>0.18704373399999999</v>
      </c>
      <c r="U380" s="5">
        <v>0.49817545699999999</v>
      </c>
      <c r="V380" s="5">
        <v>30.071559749999999</v>
      </c>
    </row>
    <row r="381" spans="1:22">
      <c r="A381" s="5" t="s">
        <v>302</v>
      </c>
      <c r="B381" s="5">
        <v>71813</v>
      </c>
      <c r="C381" s="5">
        <v>2.9700659999999999E-3</v>
      </c>
      <c r="D381" s="5">
        <v>-0.77349673799999996</v>
      </c>
      <c r="E381" s="5">
        <v>0.179652965</v>
      </c>
      <c r="F381" s="5">
        <v>0.50197321299999997</v>
      </c>
      <c r="G381" s="5">
        <v>32.807235390000002</v>
      </c>
      <c r="H381" s="5">
        <v>-5.1286101000000001E-2</v>
      </c>
      <c r="I381" s="5">
        <v>-0.73216102400000005</v>
      </c>
      <c r="J381" s="5">
        <v>0.190614597</v>
      </c>
      <c r="K381" s="5">
        <v>0.50803693100000002</v>
      </c>
      <c r="L381" s="5">
        <v>31.254557269999999</v>
      </c>
      <c r="M381" s="5">
        <v>7.0270541000000006E-2</v>
      </c>
      <c r="N381" s="5">
        <v>-0.89241715099999996</v>
      </c>
      <c r="O381" s="5">
        <v>0.144081503</v>
      </c>
      <c r="P381" s="5">
        <v>0.44872236799999998</v>
      </c>
      <c r="Q381" s="5">
        <v>43.073406380000002</v>
      </c>
      <c r="R381" s="5">
        <v>5.6298859E-2</v>
      </c>
      <c r="S381" s="5">
        <v>-0.95440804700000004</v>
      </c>
      <c r="T381" s="5">
        <v>0.128508863</v>
      </c>
      <c r="U381" s="5">
        <v>0.41957477599999998</v>
      </c>
      <c r="V381" s="5">
        <v>35.711444010000001</v>
      </c>
    </row>
    <row r="382" spans="1:22">
      <c r="A382" s="5" t="s">
        <v>318</v>
      </c>
      <c r="B382" s="5">
        <v>80713</v>
      </c>
      <c r="C382" s="5">
        <v>8.1652012999999996E-2</v>
      </c>
      <c r="D382" s="5">
        <v>-0.90577202999999995</v>
      </c>
      <c r="E382" s="5">
        <v>0.16518669799999999</v>
      </c>
      <c r="F382" s="5">
        <v>0.519942919</v>
      </c>
      <c r="G382" s="5">
        <v>33.519765130000003</v>
      </c>
      <c r="H382" s="5">
        <v>-0.11376277999999999</v>
      </c>
      <c r="I382" s="5">
        <v>-0.65914581100000003</v>
      </c>
      <c r="J382" s="5">
        <v>0.24066309299999999</v>
      </c>
      <c r="K382" s="5">
        <v>0.58956861599999999</v>
      </c>
      <c r="L382" s="5">
        <v>15.648309190000001</v>
      </c>
      <c r="M382" s="5">
        <v>-1.3361642999999999E-2</v>
      </c>
      <c r="N382" s="5">
        <v>-0.79339771000000003</v>
      </c>
      <c r="O382" s="5">
        <v>0.205175093</v>
      </c>
      <c r="P382" s="5">
        <v>0.58494707499999998</v>
      </c>
      <c r="Q382" s="5">
        <v>19.97903243</v>
      </c>
      <c r="R382" s="5">
        <v>4.6901406E-2</v>
      </c>
      <c r="S382" s="5">
        <v>-0.85864339599999995</v>
      </c>
      <c r="T382" s="5">
        <v>0.19230718099999999</v>
      </c>
      <c r="U382" s="5">
        <v>0.58227289800000004</v>
      </c>
      <c r="V382" s="5">
        <v>22.41582433</v>
      </c>
    </row>
    <row r="383" spans="1:22">
      <c r="A383" s="5" t="s">
        <v>82</v>
      </c>
      <c r="B383" s="5">
        <v>81313</v>
      </c>
      <c r="C383" s="5">
        <v>-2.2135480999999999E-2</v>
      </c>
      <c r="D383" s="5">
        <v>-0.78252998399999996</v>
      </c>
      <c r="E383" s="5">
        <v>0.19522671</v>
      </c>
      <c r="F383" s="5">
        <v>0.55059782999999995</v>
      </c>
      <c r="G383" s="5">
        <v>27.05078893</v>
      </c>
      <c r="H383" s="5">
        <v>-7.4780338000000002E-2</v>
      </c>
      <c r="I383" s="5">
        <v>-0.76316808400000002</v>
      </c>
      <c r="J383" s="5">
        <v>0.22232296300000001</v>
      </c>
      <c r="K383" s="5">
        <v>0.61377722899999998</v>
      </c>
      <c r="L383" s="5">
        <v>18.689222669999999</v>
      </c>
      <c r="M383" s="5">
        <v>-8.3191716999999998E-2</v>
      </c>
      <c r="N383" s="5">
        <v>-0.70969114</v>
      </c>
      <c r="O383" s="5">
        <v>0.22923649300000001</v>
      </c>
      <c r="P383" s="5">
        <v>0.59747037800000002</v>
      </c>
      <c r="Q383" s="5">
        <v>18.35062602</v>
      </c>
      <c r="R383" s="5">
        <v>1.3460869E-2</v>
      </c>
      <c r="S383" s="5">
        <v>-0.82730532000000001</v>
      </c>
      <c r="T383" s="5">
        <v>0.16818327199999999</v>
      </c>
      <c r="U383" s="5">
        <v>0.49520610199999998</v>
      </c>
      <c r="V383" s="5">
        <v>29.53281024</v>
      </c>
    </row>
    <row r="384" spans="1:22">
      <c r="A384" s="5" t="s">
        <v>403</v>
      </c>
      <c r="B384" s="5">
        <v>81313</v>
      </c>
      <c r="C384" s="5">
        <v>5.7848300999999998E-2</v>
      </c>
      <c r="D384" s="5">
        <v>-0.87112592</v>
      </c>
      <c r="E384" s="5">
        <v>0.180555679</v>
      </c>
      <c r="F384" s="5">
        <v>0.55242339799999995</v>
      </c>
      <c r="G384" s="5">
        <v>38.279654819999998</v>
      </c>
      <c r="H384" s="5">
        <v>-6.8202499E-2</v>
      </c>
      <c r="I384" s="5">
        <v>-0.73155407699999997</v>
      </c>
      <c r="J384" s="5">
        <v>0.18993528000000001</v>
      </c>
      <c r="K384" s="5">
        <v>0.50726706200000005</v>
      </c>
      <c r="L384" s="5">
        <v>21.36150507</v>
      </c>
      <c r="M384" s="5">
        <v>-1.5563840000000001E-3</v>
      </c>
      <c r="N384" s="5">
        <v>-0.79937975400000005</v>
      </c>
      <c r="O384" s="5">
        <v>0.184259952</v>
      </c>
      <c r="P384" s="5">
        <v>0.52811101299999996</v>
      </c>
      <c r="Q384" s="5">
        <v>30.157737709999999</v>
      </c>
      <c r="R384" s="5">
        <v>5.9852127999999997E-2</v>
      </c>
      <c r="S384" s="5">
        <v>-0.96363250700000003</v>
      </c>
      <c r="T384" s="5">
        <v>0.16372102399999999</v>
      </c>
      <c r="U384" s="5">
        <v>0.53756353000000001</v>
      </c>
      <c r="V384" s="5">
        <v>37.314605559999997</v>
      </c>
    </row>
    <row r="385" spans="1:22">
      <c r="A385" s="5" t="s">
        <v>254</v>
      </c>
      <c r="B385" s="5">
        <v>81313</v>
      </c>
      <c r="C385" s="5">
        <v>2.7512551999999999E-2</v>
      </c>
      <c r="D385" s="5">
        <v>-0.81995343799999998</v>
      </c>
      <c r="E385" s="5">
        <v>0.15482728700000001</v>
      </c>
      <c r="F385" s="5">
        <v>0.45282623500000002</v>
      </c>
      <c r="G385" s="5">
        <v>38.209152119999999</v>
      </c>
      <c r="H385" s="5">
        <v>-2.0038573E-2</v>
      </c>
      <c r="I385" s="5">
        <v>-0.75479796899999996</v>
      </c>
      <c r="J385" s="5">
        <v>0.161401448</v>
      </c>
      <c r="K385" s="5">
        <v>0.44233156699999998</v>
      </c>
      <c r="L385" s="5">
        <v>33.460678399999999</v>
      </c>
      <c r="M385" s="5">
        <v>-3.6978585000000001E-2</v>
      </c>
      <c r="N385" s="5">
        <v>-0.70172446700000002</v>
      </c>
      <c r="O385" s="5">
        <v>0.188634783</v>
      </c>
      <c r="P385" s="5">
        <v>0.48708184199999999</v>
      </c>
      <c r="Q385" s="5">
        <v>27.08776597</v>
      </c>
      <c r="R385" s="5">
        <v>8.4553998000000005E-2</v>
      </c>
      <c r="S385" s="5">
        <v>-0.94274665800000002</v>
      </c>
      <c r="T385" s="5">
        <v>0.12162408600000001</v>
      </c>
      <c r="U385" s="5">
        <v>0.39366215500000001</v>
      </c>
      <c r="V385" s="5">
        <v>43.47090197</v>
      </c>
    </row>
    <row r="386" spans="1:22">
      <c r="A386" s="5" t="s">
        <v>101</v>
      </c>
      <c r="B386" s="5">
        <v>52413</v>
      </c>
      <c r="C386" s="5">
        <v>-8.4729283000000002E-2</v>
      </c>
      <c r="D386" s="5">
        <v>-0.64171024700000001</v>
      </c>
      <c r="E386" s="5">
        <v>0.213174166</v>
      </c>
      <c r="F386" s="5">
        <v>0.51037703800000001</v>
      </c>
      <c r="G386" s="5">
        <v>21.08915661</v>
      </c>
      <c r="H386" s="5">
        <v>-0.16069857300000001</v>
      </c>
      <c r="I386" s="5">
        <v>-0.54442165499999995</v>
      </c>
      <c r="J386" s="5">
        <v>0.179142679</v>
      </c>
      <c r="K386" s="5">
        <v>0.37113234899999997</v>
      </c>
      <c r="L386" s="5">
        <v>15.15057315</v>
      </c>
      <c r="M386" s="5">
        <v>-8.4039367000000004E-2</v>
      </c>
      <c r="N386" s="5">
        <v>-0.637729875</v>
      </c>
      <c r="O386" s="5">
        <v>0.20028280600000001</v>
      </c>
      <c r="P386" s="5">
        <v>0.476679929</v>
      </c>
      <c r="Q386" s="5">
        <v>19.33597748</v>
      </c>
      <c r="R386" s="5">
        <v>-4.9267727999999997E-2</v>
      </c>
      <c r="S386" s="5">
        <v>-0.69222886299999997</v>
      </c>
      <c r="T386" s="5">
        <v>0.174033087</v>
      </c>
      <c r="U386" s="5">
        <v>0.44430319000000001</v>
      </c>
      <c r="V386" s="5">
        <v>23.70082524</v>
      </c>
    </row>
    <row r="387" spans="1:22">
      <c r="A387" s="5" t="s">
        <v>91</v>
      </c>
      <c r="B387" s="5">
        <v>52413</v>
      </c>
      <c r="C387" s="5">
        <v>5.4365734999999998E-2</v>
      </c>
      <c r="D387" s="5">
        <v>-0.86563275299999998</v>
      </c>
      <c r="E387" s="5">
        <v>0.141874266</v>
      </c>
      <c r="F387" s="5">
        <v>0.43139309199999998</v>
      </c>
      <c r="G387" s="5">
        <v>39.955227829999998</v>
      </c>
      <c r="H387" s="5">
        <v>-0.124082795</v>
      </c>
      <c r="I387" s="5">
        <v>-0.65584328800000002</v>
      </c>
      <c r="J387" s="5">
        <v>0.22899955599999999</v>
      </c>
      <c r="K387" s="5">
        <v>0.55860097099999995</v>
      </c>
      <c r="L387" s="5">
        <v>17.50005582</v>
      </c>
      <c r="M387" s="5">
        <v>1.483491E-3</v>
      </c>
      <c r="N387" s="5">
        <v>-0.82342545899999997</v>
      </c>
      <c r="O387" s="5">
        <v>0.18339434700000001</v>
      </c>
      <c r="P387" s="5">
        <v>0.53735718399999999</v>
      </c>
      <c r="Q387" s="5">
        <v>30.714794940000001</v>
      </c>
      <c r="R387" s="5">
        <v>3.6357998000000002E-2</v>
      </c>
      <c r="S387" s="5">
        <v>-0.93883568500000003</v>
      </c>
      <c r="T387" s="5">
        <v>0.15605846800000001</v>
      </c>
      <c r="U387" s="5">
        <v>0.50345331800000004</v>
      </c>
      <c r="V387" s="5">
        <v>41.051580649999998</v>
      </c>
    </row>
    <row r="388" spans="1:22">
      <c r="A388" s="5" t="s">
        <v>99</v>
      </c>
      <c r="B388" s="5">
        <v>52413</v>
      </c>
      <c r="C388" s="5">
        <v>8.4859749999999998E-3</v>
      </c>
      <c r="D388" s="5">
        <v>-0.795018581</v>
      </c>
      <c r="E388" s="5">
        <v>0.17775133700000001</v>
      </c>
      <c r="F388" s="5">
        <v>0.507684213</v>
      </c>
      <c r="G388" s="5">
        <v>30.425929029999999</v>
      </c>
      <c r="H388" s="5">
        <v>-0.138503563</v>
      </c>
      <c r="I388" s="5">
        <v>-0.63532650199999996</v>
      </c>
      <c r="J388" s="5">
        <v>0.22271987500000001</v>
      </c>
      <c r="K388" s="5">
        <v>0.52855643299999999</v>
      </c>
      <c r="L388" s="5">
        <v>13.909052730000001</v>
      </c>
      <c r="M388" s="5">
        <v>-5.5599783E-2</v>
      </c>
      <c r="N388" s="5">
        <v>-0.717581264</v>
      </c>
      <c r="O388" s="5">
        <v>0.20476241000000001</v>
      </c>
      <c r="P388" s="5">
        <v>0.53846044999999998</v>
      </c>
      <c r="Q388" s="5">
        <v>25.21412827</v>
      </c>
      <c r="R388" s="5">
        <v>1.0215718E-2</v>
      </c>
      <c r="S388" s="5">
        <v>-0.81354450599999995</v>
      </c>
      <c r="T388" s="5">
        <v>0.17545443399999999</v>
      </c>
      <c r="U388" s="5">
        <v>0.51004207800000001</v>
      </c>
      <c r="V388" s="5">
        <v>29.772948800000002</v>
      </c>
    </row>
    <row r="389" spans="1:22">
      <c r="A389" s="5" t="s">
        <v>97</v>
      </c>
      <c r="B389" s="5">
        <v>52413</v>
      </c>
      <c r="C389" s="5">
        <v>6.6267118999999999E-2</v>
      </c>
      <c r="D389" s="5">
        <v>-0.90521568799999996</v>
      </c>
      <c r="E389" s="5">
        <v>0.158218199</v>
      </c>
      <c r="F389" s="5">
        <v>0.49750641400000001</v>
      </c>
      <c r="G389" s="5">
        <v>38.49182098</v>
      </c>
      <c r="H389" s="5">
        <v>-7.2357102000000006E-2</v>
      </c>
      <c r="I389" s="5">
        <v>-0.70710760399999995</v>
      </c>
      <c r="J389" s="5">
        <v>0.191321404</v>
      </c>
      <c r="K389" s="5">
        <v>0.49686744100000002</v>
      </c>
      <c r="L389" s="5">
        <v>20.51550731</v>
      </c>
      <c r="M389" s="5">
        <v>2.5252403999999999E-2</v>
      </c>
      <c r="N389" s="5">
        <v>-0.85150337600000003</v>
      </c>
      <c r="O389" s="5">
        <v>0.17654972099999999</v>
      </c>
      <c r="P389" s="5">
        <v>0.53159883900000005</v>
      </c>
      <c r="Q389" s="5">
        <v>32.054776940000004</v>
      </c>
      <c r="R389" s="5">
        <v>9.4641233000000005E-2</v>
      </c>
      <c r="S389" s="5">
        <v>-1.0415922419999999</v>
      </c>
      <c r="T389" s="5">
        <v>0.128446697</v>
      </c>
      <c r="U389" s="5">
        <v>0.44336451399999999</v>
      </c>
      <c r="V389" s="5">
        <v>47.735529390000004</v>
      </c>
    </row>
    <row r="390" spans="1:22">
      <c r="A390" s="5" t="s">
        <v>95</v>
      </c>
      <c r="B390" s="5">
        <v>52413</v>
      </c>
      <c r="C390" s="5">
        <v>-3.8455160000000002E-2</v>
      </c>
      <c r="D390" s="5">
        <v>-0.74702658399999999</v>
      </c>
      <c r="E390" s="5">
        <v>0.18446083499999999</v>
      </c>
      <c r="F390" s="5">
        <v>0.50137634799999997</v>
      </c>
      <c r="G390" s="5">
        <v>28.3725253</v>
      </c>
      <c r="H390" s="5">
        <v>-0.15225804600000001</v>
      </c>
      <c r="I390" s="5">
        <v>-0.62469365899999996</v>
      </c>
      <c r="J390" s="5">
        <v>0.238474569</v>
      </c>
      <c r="K390" s="5">
        <v>0.55784390100000003</v>
      </c>
      <c r="L390" s="5">
        <v>14.3613667</v>
      </c>
      <c r="M390" s="5">
        <v>-2.6017386E-2</v>
      </c>
      <c r="N390" s="5">
        <v>-0.75629407100000001</v>
      </c>
      <c r="O390" s="5">
        <v>0.18410078099999999</v>
      </c>
      <c r="P390" s="5">
        <v>0.50454463500000002</v>
      </c>
      <c r="Q390" s="5">
        <v>28.48780386</v>
      </c>
      <c r="R390" s="5">
        <v>3.5434080999999999E-2</v>
      </c>
      <c r="S390" s="5">
        <v>-0.86189089100000005</v>
      </c>
      <c r="T390" s="5">
        <v>0.111439415</v>
      </c>
      <c r="U390" s="5">
        <v>0.33888486000000001</v>
      </c>
      <c r="V390" s="5">
        <v>45.360373529999997</v>
      </c>
    </row>
    <row r="391" spans="1:22">
      <c r="A391" s="5" t="s">
        <v>94</v>
      </c>
      <c r="B391" s="5">
        <v>52413</v>
      </c>
      <c r="C391" s="5">
        <v>-2.5177794E-2</v>
      </c>
      <c r="D391" s="5">
        <v>-0.73487282700000001</v>
      </c>
      <c r="E391" s="5">
        <v>0.17082081499999999</v>
      </c>
      <c r="F391" s="5">
        <v>0.457107914</v>
      </c>
      <c r="G391" s="5">
        <v>33.277077970000001</v>
      </c>
      <c r="H391" s="5">
        <v>-0.114406455</v>
      </c>
      <c r="I391" s="5">
        <v>-0.65532675399999996</v>
      </c>
      <c r="J391" s="5">
        <v>0.16825437300000001</v>
      </c>
      <c r="K391" s="5">
        <v>0.41016426099999997</v>
      </c>
      <c r="L391" s="5">
        <v>15.556342519999999</v>
      </c>
      <c r="M391" s="5">
        <v>-7.6867755999999995E-2</v>
      </c>
      <c r="N391" s="5">
        <v>-0.67318504400000001</v>
      </c>
      <c r="O391" s="5">
        <v>0.167241425</v>
      </c>
      <c r="P391" s="5">
        <v>0.41685280299999999</v>
      </c>
      <c r="Q391" s="5">
        <v>27.224718920000001</v>
      </c>
      <c r="R391" s="5">
        <v>-6.5488662000000003E-2</v>
      </c>
      <c r="S391" s="5">
        <v>-0.66152712800000002</v>
      </c>
      <c r="T391" s="5">
        <v>0.20567896499999999</v>
      </c>
      <c r="U391" s="5">
        <v>0.50541378800000003</v>
      </c>
      <c r="V391" s="5">
        <v>22.762646820000001</v>
      </c>
    </row>
    <row r="392" spans="1:22">
      <c r="A392" s="5" t="s">
        <v>92</v>
      </c>
      <c r="B392" s="5">
        <v>52413</v>
      </c>
      <c r="C392" s="5">
        <v>-6.3935802E-2</v>
      </c>
      <c r="D392" s="5">
        <v>-0.67599996399999995</v>
      </c>
      <c r="E392" s="5">
        <v>0.20352901300000001</v>
      </c>
      <c r="F392" s="5">
        <v>0.50884866299999998</v>
      </c>
      <c r="G392" s="5">
        <v>24.326959389999999</v>
      </c>
      <c r="H392" s="5">
        <v>-0.10317122200000001</v>
      </c>
      <c r="I392" s="5">
        <v>-0.67106274899999996</v>
      </c>
      <c r="J392" s="5">
        <v>0.180772446</v>
      </c>
      <c r="K392" s="5">
        <v>0.44946507699999999</v>
      </c>
      <c r="L392" s="5">
        <v>19.50413086</v>
      </c>
      <c r="M392" s="5">
        <v>-6.1574722999999998E-2</v>
      </c>
      <c r="N392" s="5">
        <v>-0.70014279199999996</v>
      </c>
      <c r="O392" s="5">
        <v>0.184166792</v>
      </c>
      <c r="P392" s="5">
        <v>0.46874738700000002</v>
      </c>
      <c r="Q392" s="5">
        <v>23.85567829</v>
      </c>
      <c r="R392" s="5">
        <v>-6.7259838000000002E-2</v>
      </c>
      <c r="S392" s="5">
        <v>-0.66666776000000005</v>
      </c>
      <c r="T392" s="5">
        <v>0.202830283</v>
      </c>
      <c r="U392" s="5">
        <v>0.50168202399999995</v>
      </c>
      <c r="V392" s="5">
        <v>21.37730955</v>
      </c>
    </row>
    <row r="393" spans="1:22">
      <c r="A393" s="5" t="s">
        <v>156</v>
      </c>
      <c r="B393" s="5">
        <v>60313</v>
      </c>
      <c r="C393" s="5">
        <v>-1.7450776000000001E-2</v>
      </c>
      <c r="D393" s="5">
        <v>-0.74790270299999995</v>
      </c>
      <c r="E393" s="5">
        <v>0.206198887</v>
      </c>
      <c r="F393" s="5">
        <v>0.56090908500000003</v>
      </c>
      <c r="G393" s="5">
        <v>24.63783587</v>
      </c>
      <c r="H393" s="5">
        <v>-0.101939023</v>
      </c>
      <c r="I393" s="5">
        <v>-0.65606504099999996</v>
      </c>
      <c r="J393" s="5">
        <v>0.213097805</v>
      </c>
      <c r="K393" s="5">
        <v>0.519887498</v>
      </c>
      <c r="L393" s="5">
        <v>19.930813400000002</v>
      </c>
      <c r="M393" s="5">
        <v>4.4552317000000001E-2</v>
      </c>
      <c r="N393" s="5">
        <v>-0.83412853300000001</v>
      </c>
      <c r="O393" s="5">
        <v>0.167419761</v>
      </c>
      <c r="P393" s="5">
        <v>0.49599749100000001</v>
      </c>
      <c r="Q393" s="5">
        <v>32.065239579999997</v>
      </c>
      <c r="R393" s="5">
        <v>6.0296170000000001E-3</v>
      </c>
      <c r="S393" s="5">
        <v>-0.91775147199999996</v>
      </c>
      <c r="T393" s="5">
        <v>0.15598400200000001</v>
      </c>
      <c r="U393" s="5">
        <v>0.49563722300000002</v>
      </c>
      <c r="V393" s="5">
        <v>34.333081790000001</v>
      </c>
    </row>
    <row r="394" spans="1:22">
      <c r="A394" s="5" t="s">
        <v>90</v>
      </c>
      <c r="B394" s="5">
        <v>52413</v>
      </c>
      <c r="C394" s="5">
        <v>2.9508271999999999E-2</v>
      </c>
      <c r="D394" s="5">
        <v>-0.82047714900000002</v>
      </c>
      <c r="E394" s="5">
        <v>0.17987405100000001</v>
      </c>
      <c r="F394" s="5">
        <v>0.52615782</v>
      </c>
      <c r="G394" s="5">
        <v>30.64930854</v>
      </c>
      <c r="H394" s="5">
        <v>-3.2281861000000002E-2</v>
      </c>
      <c r="I394" s="5">
        <v>-0.73069637399999998</v>
      </c>
      <c r="J394" s="5">
        <v>0.14671740899999999</v>
      </c>
      <c r="K394" s="5">
        <v>0.391353752</v>
      </c>
      <c r="L394" s="5">
        <v>30.482029239999999</v>
      </c>
      <c r="M394" s="5">
        <v>-7.4796791000000001E-2</v>
      </c>
      <c r="N394" s="5">
        <v>-0.65557591599999998</v>
      </c>
      <c r="O394" s="5">
        <v>0.217647908</v>
      </c>
      <c r="P394" s="5">
        <v>0.53071550999999995</v>
      </c>
      <c r="Q394" s="5">
        <v>20.912539800000001</v>
      </c>
      <c r="R394" s="5">
        <v>1.1310245999999999E-2</v>
      </c>
      <c r="S394" s="5">
        <v>-0.791971643</v>
      </c>
      <c r="T394" s="5">
        <v>0.160684885</v>
      </c>
      <c r="U394" s="5">
        <v>0.45737032399999999</v>
      </c>
      <c r="V394" s="5">
        <v>26.176532999999999</v>
      </c>
    </row>
    <row r="395" spans="1:22">
      <c r="A395" s="5" t="s">
        <v>158</v>
      </c>
      <c r="B395" s="5">
        <v>60313</v>
      </c>
      <c r="C395" s="5">
        <v>-2.0464267000000001E-2</v>
      </c>
      <c r="D395" s="5">
        <v>-0.81420553600000001</v>
      </c>
      <c r="E395" s="5">
        <v>0.14667427499999999</v>
      </c>
      <c r="F395" s="5">
        <v>0.42696971</v>
      </c>
      <c r="G395" s="5">
        <v>34.281810409999999</v>
      </c>
      <c r="H395" s="5">
        <v>-0.10193265</v>
      </c>
      <c r="I395" s="5">
        <v>-0.66484465199999998</v>
      </c>
      <c r="J395" s="5">
        <v>0.184092004</v>
      </c>
      <c r="K395" s="5">
        <v>0.45363694799999998</v>
      </c>
      <c r="L395" s="5">
        <v>22.620309689999999</v>
      </c>
      <c r="M395" s="5">
        <v>-1.3695851E-2</v>
      </c>
      <c r="N395" s="5">
        <v>-0.78208185600000002</v>
      </c>
      <c r="O395" s="5">
        <v>0.140486427</v>
      </c>
      <c r="P395" s="5">
        <v>0.39524490400000001</v>
      </c>
      <c r="Q395" s="5">
        <v>33.063149410000001</v>
      </c>
      <c r="R395" s="5">
        <v>-3.0621529000000001E-2</v>
      </c>
      <c r="S395" s="5">
        <v>-0.82818374900000002</v>
      </c>
      <c r="T395" s="5">
        <v>0.14591563299999999</v>
      </c>
      <c r="U395" s="5">
        <v>0.42977862700000002</v>
      </c>
      <c r="V395" s="5">
        <v>33.862870200000003</v>
      </c>
    </row>
    <row r="396" spans="1:22">
      <c r="A396" s="5" t="s">
        <v>155</v>
      </c>
      <c r="B396" s="5">
        <v>60313</v>
      </c>
      <c r="C396" s="5">
        <v>4.3034125999999999E-2</v>
      </c>
      <c r="D396" s="5">
        <v>-0.84424045199999997</v>
      </c>
      <c r="E396" s="5">
        <v>0.186480388</v>
      </c>
      <c r="F396" s="5">
        <v>0.55755044499999995</v>
      </c>
      <c r="G396" s="5">
        <v>35.284270110000001</v>
      </c>
      <c r="H396" s="5">
        <v>-8.7680329000000001E-2</v>
      </c>
      <c r="I396" s="5">
        <v>-0.66673852899999997</v>
      </c>
      <c r="J396" s="5">
        <v>0.21574534100000001</v>
      </c>
      <c r="K396" s="5">
        <v>0.53240360799999997</v>
      </c>
      <c r="L396" s="5">
        <v>20.673305389999999</v>
      </c>
      <c r="M396" s="5">
        <v>-3.3235473000000001E-2</v>
      </c>
      <c r="N396" s="5">
        <v>-0.75884516300000004</v>
      </c>
      <c r="O396" s="5">
        <v>0.19029737099999999</v>
      </c>
      <c r="P396" s="5">
        <v>0.52316010800000001</v>
      </c>
      <c r="Q396" s="5">
        <v>28.491824749999999</v>
      </c>
      <c r="R396" s="5">
        <v>8.0415339999999995E-3</v>
      </c>
      <c r="S396" s="5">
        <v>-0.88977282599999996</v>
      </c>
      <c r="T396" s="5">
        <v>0.17379462700000001</v>
      </c>
      <c r="U396" s="5">
        <v>0.53987093900000005</v>
      </c>
      <c r="V396" s="5">
        <v>18.713079579999999</v>
      </c>
    </row>
    <row r="397" spans="1:22">
      <c r="A397" s="5" t="s">
        <v>153</v>
      </c>
      <c r="B397" s="5">
        <v>60313</v>
      </c>
      <c r="C397" s="5">
        <v>-1.8923671E-2</v>
      </c>
      <c r="D397" s="5">
        <v>-0.76201654299999999</v>
      </c>
      <c r="E397" s="5">
        <v>0.18988355200000001</v>
      </c>
      <c r="F397" s="5">
        <v>0.52434977900000002</v>
      </c>
      <c r="G397" s="5">
        <v>31.174727399999998</v>
      </c>
      <c r="H397" s="5">
        <v>-0.101357576</v>
      </c>
      <c r="I397" s="5">
        <v>-0.68535708500000003</v>
      </c>
      <c r="J397" s="5">
        <v>0.149581293</v>
      </c>
      <c r="K397" s="5">
        <v>0.37425601800000002</v>
      </c>
      <c r="L397" s="5">
        <v>24.016739820000002</v>
      </c>
      <c r="M397" s="5">
        <v>-8.0108377999999994E-2</v>
      </c>
      <c r="N397" s="5">
        <v>-0.66666513100000002</v>
      </c>
      <c r="O397" s="5">
        <v>0.21962089100000001</v>
      </c>
      <c r="P397" s="5">
        <v>0.54316870299999997</v>
      </c>
      <c r="Q397" s="5">
        <v>19.66229586</v>
      </c>
      <c r="R397" s="5">
        <v>2.3600871999999998E-2</v>
      </c>
      <c r="S397" s="5">
        <v>-0.82130968599999998</v>
      </c>
      <c r="T397" s="5">
        <v>0.17069245899999999</v>
      </c>
      <c r="U397" s="5">
        <v>0.49985538400000001</v>
      </c>
      <c r="V397" s="5">
        <v>31.88354533</v>
      </c>
    </row>
    <row r="398" spans="1:22">
      <c r="A398" s="5" t="s">
        <v>89</v>
      </c>
      <c r="B398" s="5">
        <v>60713</v>
      </c>
      <c r="C398" s="5">
        <v>1.6138961E-2</v>
      </c>
      <c r="D398" s="5">
        <v>-0.79730369700000003</v>
      </c>
      <c r="E398" s="5">
        <v>0.19546730800000001</v>
      </c>
      <c r="F398" s="5">
        <v>0.55945953199999998</v>
      </c>
      <c r="G398" s="5">
        <v>34.778531970000003</v>
      </c>
      <c r="H398" s="5">
        <v>-0.10042351099999999</v>
      </c>
      <c r="I398" s="5">
        <v>-0.65016982099999998</v>
      </c>
      <c r="J398" s="5">
        <v>0.18416090099999999</v>
      </c>
      <c r="K398" s="5">
        <v>0.445714359</v>
      </c>
      <c r="L398" s="5">
        <v>21.63935674</v>
      </c>
      <c r="M398" s="5">
        <v>-3.4073740999999998E-2</v>
      </c>
      <c r="N398" s="5">
        <v>-0.71665307300000003</v>
      </c>
      <c r="O398" s="5">
        <v>0.189364642</v>
      </c>
      <c r="P398" s="5">
        <v>0.49754031599999998</v>
      </c>
      <c r="Q398" s="5">
        <v>26.588042260000002</v>
      </c>
      <c r="R398" s="5">
        <v>7.2824652000000004E-2</v>
      </c>
      <c r="S398" s="5">
        <v>-0.95117316500000004</v>
      </c>
      <c r="T398" s="5">
        <v>0.14693683699999999</v>
      </c>
      <c r="U398" s="5">
        <v>0.478524807</v>
      </c>
      <c r="V398" s="5">
        <v>44.23332491</v>
      </c>
    </row>
  </sheetData>
  <conditionalFormatting sqref="A1:A398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9"/>
  <sheetViews>
    <sheetView workbookViewId="0">
      <selection activeCell="D2" sqref="D2:O2"/>
    </sheetView>
  </sheetViews>
  <sheetFormatPr baseColWidth="10" defaultRowHeight="12" x14ac:dyDescent="0"/>
  <cols>
    <col min="1" max="1" width="15.33203125" bestFit="1" customWidth="1"/>
  </cols>
  <sheetData>
    <row r="1" spans="1:15">
      <c r="A1" t="s">
        <v>905</v>
      </c>
      <c r="B1" s="5" t="s">
        <v>934</v>
      </c>
      <c r="C1" s="5" t="s">
        <v>926</v>
      </c>
      <c r="D1" s="5" t="s">
        <v>893</v>
      </c>
      <c r="E1" s="5" t="s">
        <v>894</v>
      </c>
      <c r="F1" s="5" t="s">
        <v>895</v>
      </c>
      <c r="G1" s="5" t="s">
        <v>896</v>
      </c>
      <c r="H1" s="5" t="s">
        <v>897</v>
      </c>
      <c r="I1" s="5" t="s">
        <v>898</v>
      </c>
      <c r="J1" s="5" t="s">
        <v>899</v>
      </c>
      <c r="K1" s="5" t="s">
        <v>900</v>
      </c>
      <c r="L1" s="5" t="s">
        <v>901</v>
      </c>
      <c r="M1" s="5" t="s">
        <v>902</v>
      </c>
      <c r="N1" s="5" t="s">
        <v>903</v>
      </c>
      <c r="O1" s="5" t="s">
        <v>904</v>
      </c>
    </row>
    <row r="2" spans="1:15">
      <c r="A2" t="str">
        <f>B2&amp;"."&amp;C2</f>
        <v>1821-74917.62413</v>
      </c>
      <c r="B2" s="5" t="s">
        <v>266</v>
      </c>
      <c r="C2" s="5">
        <v>62413</v>
      </c>
      <c r="D2" s="5">
        <v>16.274304590218701</v>
      </c>
      <c r="E2" s="5">
        <v>668.11</v>
      </c>
      <c r="F2" s="5">
        <v>0.43793919077430599</v>
      </c>
      <c r="G2" s="5">
        <v>33.779205808713101</v>
      </c>
      <c r="H2" s="5">
        <v>565.71</v>
      </c>
      <c r="I2" s="5">
        <v>0.385871435091521</v>
      </c>
      <c r="J2" s="5">
        <v>34.110234818895002</v>
      </c>
      <c r="K2" s="5">
        <v>602.08000000000004</v>
      </c>
      <c r="L2" s="5">
        <v>0.42404457512210703</v>
      </c>
      <c r="M2" s="5">
        <v>24.913288699716201</v>
      </c>
      <c r="N2" s="5">
        <v>647.43333333333305</v>
      </c>
      <c r="O2" s="5">
        <v>0.49242536304713103</v>
      </c>
    </row>
    <row r="3" spans="1:15">
      <c r="A3" t="str">
        <f t="shared" ref="A3:A66" si="0">B3&amp;"."&amp;C3</f>
        <v>1821-75105.52813</v>
      </c>
      <c r="B3" s="5" t="s">
        <v>249</v>
      </c>
      <c r="C3" s="5">
        <v>52813</v>
      </c>
      <c r="D3" s="5">
        <v>12.109629193790701</v>
      </c>
      <c r="E3" s="5">
        <v>660.02</v>
      </c>
      <c r="F3" s="5">
        <v>0.452440276407723</v>
      </c>
      <c r="G3" s="5">
        <v>40.325790852946099</v>
      </c>
      <c r="H3" s="5">
        <v>611.14</v>
      </c>
      <c r="I3" s="5">
        <v>0.41236078811142801</v>
      </c>
      <c r="J3" s="5">
        <v>34.688652478718097</v>
      </c>
      <c r="K3" s="5">
        <v>611.14</v>
      </c>
      <c r="L3" s="5">
        <v>0.41999001635059302</v>
      </c>
      <c r="M3" s="5">
        <v>28.4171198464363</v>
      </c>
      <c r="N3" s="5">
        <v>610.82000000000005</v>
      </c>
      <c r="O3" s="5">
        <v>0.46066738506485699</v>
      </c>
    </row>
    <row r="4" spans="1:15">
      <c r="A4" t="str">
        <f t="shared" si="0"/>
        <v>1831-13469.71113</v>
      </c>
      <c r="B4" s="5" t="s">
        <v>352</v>
      </c>
      <c r="C4" s="5">
        <v>71113</v>
      </c>
      <c r="D4" s="5">
        <v>23.307830195292901</v>
      </c>
      <c r="E4" s="5">
        <v>643.72666666666703</v>
      </c>
      <c r="F4" s="5">
        <v>0.46076371533188099</v>
      </c>
      <c r="G4" s="5">
        <v>45.842221999666201</v>
      </c>
      <c r="H4" s="5">
        <v>615.45666666666705</v>
      </c>
      <c r="I4" s="5">
        <v>0.34005837597761901</v>
      </c>
      <c r="J4" s="5">
        <v>52.331197796695001</v>
      </c>
      <c r="K4" s="5">
        <v>626.79333333333295</v>
      </c>
      <c r="L4" s="5">
        <v>0.35215855773122601</v>
      </c>
      <c r="M4" s="5">
        <v>37.3429579369054</v>
      </c>
      <c r="N4" s="5">
        <v>610.82000000000005</v>
      </c>
      <c r="O4" s="5">
        <v>0.42077520995259898</v>
      </c>
    </row>
    <row r="5" spans="1:15">
      <c r="A5" t="str">
        <f t="shared" si="0"/>
        <v>1831-13587.70113</v>
      </c>
      <c r="B5" s="5" t="s">
        <v>35</v>
      </c>
      <c r="C5" s="5">
        <v>70113</v>
      </c>
      <c r="D5" s="5">
        <v>14.815006125855399</v>
      </c>
      <c r="E5" s="5">
        <v>672.07333333333304</v>
      </c>
      <c r="F5" s="5">
        <v>0.54038547784111701</v>
      </c>
      <c r="G5" s="5">
        <v>25.595572408612899</v>
      </c>
      <c r="H5" s="5">
        <v>629.12333333333299</v>
      </c>
      <c r="I5" s="5">
        <v>0.483859369708937</v>
      </c>
      <c r="J5" s="5">
        <v>23.386938357536302</v>
      </c>
      <c r="K5" s="5">
        <v>645.14333333333298</v>
      </c>
      <c r="L5" s="5">
        <v>0.46852238920510197</v>
      </c>
      <c r="M5" s="5">
        <v>20.102962860958101</v>
      </c>
      <c r="N5" s="5">
        <v>644.13</v>
      </c>
      <c r="O5" s="5">
        <v>0.49935367960989602</v>
      </c>
    </row>
    <row r="6" spans="1:15">
      <c r="A6" t="str">
        <f t="shared" si="0"/>
        <v>1831-13703.52013</v>
      </c>
      <c r="B6" s="5" t="s">
        <v>450</v>
      </c>
      <c r="C6" s="5">
        <v>52013</v>
      </c>
      <c r="D6" s="5">
        <v>16.748768986813602</v>
      </c>
      <c r="E6" s="5">
        <v>636.44333333333304</v>
      </c>
      <c r="F6" s="5">
        <v>0.51759709429017398</v>
      </c>
      <c r="G6" s="5">
        <v>42.666659989985</v>
      </c>
      <c r="H6" s="5">
        <v>618.13333333333298</v>
      </c>
      <c r="I6" s="5">
        <v>0.37646396809243798</v>
      </c>
      <c r="J6" s="5">
        <v>44.3542043064597</v>
      </c>
      <c r="K6" s="5">
        <v>612.78333333333296</v>
      </c>
      <c r="L6" s="5">
        <v>0.38765406990846601</v>
      </c>
      <c r="M6" s="5">
        <v>27.458684276414601</v>
      </c>
      <c r="N6" s="5">
        <v>615.82333333333304</v>
      </c>
      <c r="O6" s="5">
        <v>0.46546024971857197</v>
      </c>
    </row>
    <row r="7" spans="1:15">
      <c r="A7" t="str">
        <f t="shared" si="0"/>
        <v>1831-13751.60413</v>
      </c>
      <c r="B7" s="5" t="s">
        <v>408</v>
      </c>
      <c r="C7" s="5">
        <v>60413</v>
      </c>
      <c r="D7" s="5">
        <v>24.375729860418701</v>
      </c>
      <c r="E7" s="5">
        <v>644.46666666666704</v>
      </c>
      <c r="F7" s="5">
        <v>0.478706783655512</v>
      </c>
      <c r="G7" s="5">
        <v>40.253293951478902</v>
      </c>
      <c r="H7" s="5">
        <v>589.41666666666697</v>
      </c>
      <c r="I7" s="5">
        <v>0.38197936770336999</v>
      </c>
      <c r="J7" s="5">
        <v>39.7540463609173</v>
      </c>
      <c r="K7" s="5">
        <v>596.76666666666699</v>
      </c>
      <c r="L7" s="5">
        <v>0.39675970599986399</v>
      </c>
      <c r="M7" s="5">
        <v>24.6980002824859</v>
      </c>
      <c r="N7" s="5">
        <v>607.76333333333298</v>
      </c>
      <c r="O7" s="5">
        <v>0.48174234440900598</v>
      </c>
    </row>
    <row r="8" spans="1:15">
      <c r="A8" t="str">
        <f t="shared" si="0"/>
        <v>2351-05403.60513</v>
      </c>
      <c r="B8" s="5" t="s">
        <v>42</v>
      </c>
      <c r="C8" s="5">
        <v>60513</v>
      </c>
      <c r="D8" s="5">
        <v>14.218302293120599</v>
      </c>
      <c r="E8" s="5">
        <v>661.76333333333298</v>
      </c>
      <c r="F8" s="5">
        <v>0.57205767595234502</v>
      </c>
      <c r="G8" s="5">
        <v>37.910419076105001</v>
      </c>
      <c r="H8" s="5">
        <v>606.12666666666701</v>
      </c>
      <c r="I8" s="5">
        <v>0.43060604357372001</v>
      </c>
      <c r="J8" s="5">
        <v>34.331451944167497</v>
      </c>
      <c r="K8" s="5">
        <v>626.09666666666703</v>
      </c>
      <c r="L8" s="5">
        <v>0.436170254261668</v>
      </c>
      <c r="M8" s="5">
        <v>34.000416085078101</v>
      </c>
      <c r="N8" s="5">
        <v>635.48</v>
      </c>
      <c r="O8" s="5">
        <v>0.43411463772241299</v>
      </c>
    </row>
    <row r="9" spans="1:15">
      <c r="A9" t="str">
        <f t="shared" si="0"/>
        <v>2351-25681.52413</v>
      </c>
      <c r="B9" s="5" t="s">
        <v>141</v>
      </c>
      <c r="C9" s="5">
        <v>52413</v>
      </c>
      <c r="D9" s="5">
        <v>16.611511433817402</v>
      </c>
      <c r="E9" s="5">
        <v>627.81333333333305</v>
      </c>
      <c r="F9" s="5">
        <v>0.51300599750211295</v>
      </c>
      <c r="G9" s="5">
        <v>25.991324319813099</v>
      </c>
      <c r="H9" s="5">
        <v>611.14</v>
      </c>
      <c r="I9" s="5">
        <v>0.46296846607880199</v>
      </c>
      <c r="J9" s="5">
        <v>22.5846507928559</v>
      </c>
      <c r="K9" s="5">
        <v>643.72666666666703</v>
      </c>
      <c r="L9" s="5">
        <v>0.44976779340526601</v>
      </c>
      <c r="M9" s="5">
        <v>19.079950826239401</v>
      </c>
      <c r="N9" s="5">
        <v>611.14</v>
      </c>
      <c r="O9" s="5">
        <v>0.495482131483727</v>
      </c>
    </row>
    <row r="10" spans="1:15">
      <c r="A10" t="str">
        <f t="shared" si="0"/>
        <v>2391-83585.60413</v>
      </c>
      <c r="B10" s="5" t="s">
        <v>456</v>
      </c>
      <c r="C10" s="5">
        <v>60413</v>
      </c>
      <c r="D10" s="5">
        <v>21.420513908275201</v>
      </c>
      <c r="E10" s="5">
        <v>659.17</v>
      </c>
      <c r="F10" s="5">
        <v>0.49155490015549802</v>
      </c>
      <c r="G10" s="5">
        <v>27.755952027251599</v>
      </c>
      <c r="H10" s="5">
        <v>626.09666666666703</v>
      </c>
      <c r="I10" s="5">
        <v>0.479402348082625</v>
      </c>
      <c r="J10" s="5">
        <v>27.094122598870101</v>
      </c>
      <c r="K10" s="5">
        <v>666.17666666666696</v>
      </c>
      <c r="L10" s="5">
        <v>0.46235326938612697</v>
      </c>
      <c r="M10" s="5">
        <v>23.1762167996012</v>
      </c>
      <c r="N10" s="5">
        <v>649.48</v>
      </c>
      <c r="O10" s="5">
        <v>0.47602772704339602</v>
      </c>
    </row>
    <row r="11" spans="1:15">
      <c r="A11" t="str">
        <f t="shared" si="0"/>
        <v>2391-83750.60613</v>
      </c>
      <c r="B11" s="5" t="s">
        <v>241</v>
      </c>
      <c r="C11" s="5">
        <v>60613</v>
      </c>
      <c r="D11" s="5">
        <v>17.139487072116999</v>
      </c>
      <c r="E11" s="5">
        <v>660.48666666666702</v>
      </c>
      <c r="F11" s="5">
        <v>0.52154170944645695</v>
      </c>
      <c r="G11" s="5">
        <v>23.808426404121001</v>
      </c>
      <c r="H11" s="5">
        <v>649.10666666666702</v>
      </c>
      <c r="I11" s="5">
        <v>0.50693652345682005</v>
      </c>
      <c r="J11" s="5">
        <v>25.2165059322034</v>
      </c>
      <c r="K11" s="5">
        <v>614.41999999999996</v>
      </c>
      <c r="L11" s="5">
        <v>0.45496469125906602</v>
      </c>
      <c r="M11" s="5">
        <v>15.9174393984713</v>
      </c>
      <c r="N11" s="5">
        <v>626.41666666666697</v>
      </c>
      <c r="O11" s="5">
        <v>0.54446353946725401</v>
      </c>
    </row>
    <row r="12" spans="1:15">
      <c r="A12" t="str">
        <f t="shared" si="0"/>
        <v>2391-90201.60513</v>
      </c>
      <c r="B12" s="5" t="s">
        <v>928</v>
      </c>
      <c r="C12" s="5">
        <v>60513</v>
      </c>
      <c r="D12" s="5">
        <v>29.6796550016617</v>
      </c>
      <c r="E12" s="5">
        <v>615.40666666666698</v>
      </c>
      <c r="F12" s="5">
        <v>0.46113388086993101</v>
      </c>
      <c r="G12" s="5">
        <v>35.746362130275799</v>
      </c>
      <c r="H12" s="5">
        <v>626.41666666666697</v>
      </c>
      <c r="I12" s="5">
        <v>0.43465677290200599</v>
      </c>
      <c r="J12" s="5">
        <v>30.2103752077102</v>
      </c>
      <c r="K12" s="5">
        <v>615.40666666666698</v>
      </c>
      <c r="L12" s="5">
        <v>0.46799063342318897</v>
      </c>
      <c r="M12" s="5">
        <v>27.460928547690301</v>
      </c>
      <c r="N12" s="5">
        <v>649.48</v>
      </c>
      <c r="O12" s="5">
        <v>0.45933679498130803</v>
      </c>
    </row>
    <row r="13" spans="1:15">
      <c r="A13" t="str">
        <f t="shared" si="0"/>
        <v>2391-90453.81313</v>
      </c>
      <c r="B13" s="5" t="s">
        <v>176</v>
      </c>
      <c r="C13" s="5">
        <v>81313</v>
      </c>
      <c r="D13" s="5">
        <v>13.517231981305301</v>
      </c>
      <c r="E13" s="5">
        <v>646.16</v>
      </c>
      <c r="F13" s="5">
        <v>0.53668884466297195</v>
      </c>
      <c r="G13" s="5">
        <v>25.233674461692502</v>
      </c>
      <c r="H13" s="5">
        <v>636.39333333333298</v>
      </c>
      <c r="I13" s="5">
        <v>0.49181777350023798</v>
      </c>
      <c r="J13" s="5">
        <v>24.737418093807399</v>
      </c>
      <c r="K13" s="5">
        <v>612.79666666666697</v>
      </c>
      <c r="L13" s="5">
        <v>0.44236639178406001</v>
      </c>
      <c r="M13" s="5">
        <v>21.558719212151601</v>
      </c>
      <c r="N13" s="5">
        <v>637.09333333333302</v>
      </c>
      <c r="O13" s="5">
        <v>0.51122049910095002</v>
      </c>
    </row>
    <row r="14" spans="1:15">
      <c r="A14" t="str">
        <f t="shared" si="0"/>
        <v>2391-90568.61313</v>
      </c>
      <c r="B14" s="5" t="s">
        <v>392</v>
      </c>
      <c r="C14" s="5">
        <v>61313</v>
      </c>
      <c r="D14" s="5">
        <v>17.588774979135401</v>
      </c>
      <c r="E14" s="5">
        <v>660.78</v>
      </c>
      <c r="F14" s="5">
        <v>0.50598913132638001</v>
      </c>
      <c r="G14" s="5">
        <v>30.304419512602198</v>
      </c>
      <c r="H14" s="5">
        <v>661.16</v>
      </c>
      <c r="I14" s="5">
        <v>0.47179955153666098</v>
      </c>
      <c r="J14" s="5">
        <v>24.919976264396599</v>
      </c>
      <c r="K14" s="5">
        <v>643.72666666666703</v>
      </c>
      <c r="L14" s="5">
        <v>0.444172146252304</v>
      </c>
      <c r="M14" s="5">
        <v>22.966153463528599</v>
      </c>
      <c r="N14" s="5">
        <v>660.78</v>
      </c>
      <c r="O14" s="5">
        <v>0.48973928537556899</v>
      </c>
    </row>
    <row r="15" spans="1:15">
      <c r="A15" t="str">
        <f t="shared" si="0"/>
        <v>2391-90792.60413</v>
      </c>
      <c r="B15" s="5" t="s">
        <v>415</v>
      </c>
      <c r="C15" s="5">
        <v>60413</v>
      </c>
      <c r="D15" s="5">
        <v>28.538659355267502</v>
      </c>
      <c r="E15" s="5">
        <v>599.136666666667</v>
      </c>
      <c r="F15" s="5">
        <v>0.42254735712060698</v>
      </c>
      <c r="G15" s="5">
        <v>25.796299152542399</v>
      </c>
      <c r="H15" s="5">
        <v>643.10666666666702</v>
      </c>
      <c r="I15" s="5">
        <v>0.40939673211717698</v>
      </c>
      <c r="J15" s="5">
        <v>26.522678414755699</v>
      </c>
      <c r="K15" s="5">
        <v>627.11666666666702</v>
      </c>
      <c r="L15" s="5">
        <v>0.418064789923137</v>
      </c>
      <c r="M15" s="5">
        <v>31.019498766201401</v>
      </c>
      <c r="N15" s="5">
        <v>635.65499999999997</v>
      </c>
      <c r="O15" s="5">
        <v>0.40015878278500799</v>
      </c>
    </row>
    <row r="16" spans="1:15">
      <c r="A16" t="str">
        <f t="shared" si="0"/>
        <v>2391-90792.62813</v>
      </c>
      <c r="B16" s="5" t="s">
        <v>415</v>
      </c>
      <c r="C16" s="5">
        <v>62813</v>
      </c>
      <c r="D16" s="5">
        <v>16.164003471874501</v>
      </c>
      <c r="E16" s="5">
        <v>643.72666666666703</v>
      </c>
      <c r="F16" s="5">
        <v>0.48953347943539099</v>
      </c>
      <c r="G16" s="5">
        <v>27.909012351861101</v>
      </c>
      <c r="H16" s="5">
        <v>611.14</v>
      </c>
      <c r="I16" s="5">
        <v>0.468950244102735</v>
      </c>
      <c r="J16" s="5">
        <v>30.503543982640601</v>
      </c>
      <c r="K16" s="5">
        <v>643.02</v>
      </c>
      <c r="L16" s="5">
        <v>0.38238314675483498</v>
      </c>
      <c r="M16" s="5">
        <v>30.457018193957602</v>
      </c>
      <c r="N16" s="5">
        <v>611.14333333333298</v>
      </c>
      <c r="O16" s="5">
        <v>0.43794612657922799</v>
      </c>
    </row>
    <row r="17" spans="1:15">
      <c r="A17" t="str">
        <f t="shared" si="0"/>
        <v>2391-90936.51713</v>
      </c>
      <c r="B17" s="5" t="s">
        <v>438</v>
      </c>
      <c r="C17" s="5">
        <v>51713</v>
      </c>
      <c r="D17" s="5">
        <v>12.9336482884679</v>
      </c>
      <c r="E17" s="5">
        <v>659.79666666666697</v>
      </c>
      <c r="F17" s="5">
        <v>0.51170828426804404</v>
      </c>
      <c r="G17" s="5">
        <v>22.671205882352901</v>
      </c>
      <c r="H17" s="5">
        <v>650.44333333333304</v>
      </c>
      <c r="I17" s="5">
        <v>0.48527698386309398</v>
      </c>
      <c r="J17" s="5">
        <v>18.856981306081799</v>
      </c>
      <c r="K17" s="5">
        <v>659.48333333333301</v>
      </c>
      <c r="L17" s="5">
        <v>0.50103497278602704</v>
      </c>
      <c r="M17" s="5">
        <v>19.260754935194399</v>
      </c>
      <c r="N17" s="5">
        <v>662.11666666666702</v>
      </c>
      <c r="O17" s="5">
        <v>0.50500128225274399</v>
      </c>
    </row>
    <row r="18" spans="1:15">
      <c r="A18" t="str">
        <f t="shared" si="0"/>
        <v>2511-04868.60513</v>
      </c>
      <c r="B18" s="5" t="s">
        <v>59</v>
      </c>
      <c r="C18" s="5">
        <v>60513</v>
      </c>
      <c r="D18" s="5">
        <v>17.0674169325357</v>
      </c>
      <c r="E18" s="5">
        <v>663.43</v>
      </c>
      <c r="F18" s="5">
        <v>0.55458355702866502</v>
      </c>
      <c r="G18" s="5">
        <v>28.790888617480899</v>
      </c>
      <c r="H18" s="5">
        <v>605.07333333333304</v>
      </c>
      <c r="I18" s="5">
        <v>0.478501774594709</v>
      </c>
      <c r="J18" s="5">
        <v>49.086832834828797</v>
      </c>
      <c r="K18" s="5">
        <v>623.06666666666695</v>
      </c>
      <c r="L18" s="5">
        <v>0.37177609325148098</v>
      </c>
      <c r="M18" s="5">
        <v>22.642941508806899</v>
      </c>
      <c r="N18" s="5">
        <v>661.13333333333298</v>
      </c>
      <c r="O18" s="5">
        <v>0.50445356608821901</v>
      </c>
    </row>
    <row r="19" spans="1:15">
      <c r="A19" t="str">
        <f t="shared" si="0"/>
        <v>2511-19860.52813</v>
      </c>
      <c r="B19" s="5" t="s">
        <v>204</v>
      </c>
      <c r="C19" s="5">
        <v>52813</v>
      </c>
      <c r="D19" s="5">
        <v>18.191977916875299</v>
      </c>
      <c r="E19" s="5">
        <v>665.39</v>
      </c>
      <c r="F19" s="5">
        <v>0.46040690470697898</v>
      </c>
      <c r="G19" s="5">
        <v>28.039317426139199</v>
      </c>
      <c r="H19" s="5">
        <v>624.45333333333303</v>
      </c>
      <c r="I19" s="5">
        <v>0.43005354533500001</v>
      </c>
      <c r="J19" s="5">
        <v>26.2485535302954</v>
      </c>
      <c r="K19" s="5">
        <v>610.1</v>
      </c>
      <c r="L19" s="5">
        <v>0.441565641376301</v>
      </c>
      <c r="M19" s="5">
        <v>27.115654147888499</v>
      </c>
      <c r="N19" s="5">
        <v>591.74</v>
      </c>
      <c r="O19" s="5">
        <v>0.41760242549778298</v>
      </c>
    </row>
    <row r="20" spans="1:15">
      <c r="A20" t="str">
        <f t="shared" si="0"/>
        <v>2521-27335.51613</v>
      </c>
      <c r="B20" s="5" t="s">
        <v>69</v>
      </c>
      <c r="C20" s="5">
        <v>51613</v>
      </c>
      <c r="D20" s="5">
        <v>16.182377499582699</v>
      </c>
      <c r="E20" s="5">
        <v>651.75</v>
      </c>
      <c r="F20" s="5">
        <v>0.52964064632669905</v>
      </c>
      <c r="G20" s="5">
        <v>28.514503588716401</v>
      </c>
      <c r="H20" s="5">
        <v>628.12666666666701</v>
      </c>
      <c r="I20" s="5">
        <v>0.47318680385353901</v>
      </c>
      <c r="J20" s="5">
        <v>32.731828910031702</v>
      </c>
      <c r="K20" s="5">
        <v>611.14</v>
      </c>
      <c r="L20" s="5">
        <v>0.44849424464684701</v>
      </c>
      <c r="M20" s="5">
        <v>25.022323985979</v>
      </c>
      <c r="N20" s="5">
        <v>634.76333333333298</v>
      </c>
      <c r="O20" s="5">
        <v>0.46050779961199401</v>
      </c>
    </row>
    <row r="21" spans="1:15">
      <c r="A21" t="str">
        <f t="shared" si="0"/>
        <v>2521-27350.52413</v>
      </c>
      <c r="B21" s="5" t="s">
        <v>98</v>
      </c>
      <c r="C21" s="5">
        <v>52413</v>
      </c>
      <c r="D21" s="5">
        <v>13.6830550826239</v>
      </c>
      <c r="E21" s="5">
        <v>660.4</v>
      </c>
      <c r="F21" s="5">
        <v>0.50027463408630102</v>
      </c>
      <c r="G21" s="5">
        <v>23.956658487731598</v>
      </c>
      <c r="H21" s="5">
        <v>643.40666666666698</v>
      </c>
      <c r="I21" s="5">
        <v>0.46770594389593301</v>
      </c>
      <c r="J21" s="5">
        <v>18.7712978634619</v>
      </c>
      <c r="K21" s="5">
        <v>660.02</v>
      </c>
      <c r="L21" s="5">
        <v>0.482075668960945</v>
      </c>
      <c r="M21" s="5">
        <v>20.905624636955402</v>
      </c>
      <c r="N21" s="5">
        <v>643.40666666666698</v>
      </c>
      <c r="O21" s="5">
        <v>0.46921738311309702</v>
      </c>
    </row>
    <row r="22" spans="1:15">
      <c r="A22" t="str">
        <f t="shared" si="0"/>
        <v>2521-27354.52013</v>
      </c>
      <c r="B22" s="5" t="s">
        <v>454</v>
      </c>
      <c r="C22" s="5">
        <v>52013</v>
      </c>
      <c r="D22" s="5">
        <v>15.0735598371552</v>
      </c>
      <c r="E22" s="5">
        <v>686.46666666666704</v>
      </c>
      <c r="F22" s="5">
        <v>0.53243088477371403</v>
      </c>
      <c r="G22" s="5">
        <v>24.4411914921901</v>
      </c>
      <c r="H22" s="5">
        <v>643.5</v>
      </c>
      <c r="I22" s="5">
        <v>0.48115896252657198</v>
      </c>
      <c r="J22" s="5">
        <v>31.610069990029899</v>
      </c>
      <c r="K22" s="5">
        <v>609.4</v>
      </c>
      <c r="L22" s="5">
        <v>0.429643195158737</v>
      </c>
      <c r="M22" s="5">
        <v>17.727471834496502</v>
      </c>
      <c r="N22" s="5">
        <v>659.48333333333301</v>
      </c>
      <c r="O22" s="5">
        <v>0.53043773198014998</v>
      </c>
    </row>
    <row r="23" spans="1:15">
      <c r="A23" t="str">
        <f t="shared" si="0"/>
        <v>2521-27354.52413</v>
      </c>
      <c r="B23" s="5" t="s">
        <v>454</v>
      </c>
      <c r="C23" s="5">
        <v>52413</v>
      </c>
      <c r="D23" s="5">
        <v>10.8540123852445</v>
      </c>
      <c r="E23" s="5">
        <v>660.02</v>
      </c>
      <c r="F23" s="5">
        <v>0.52032027583863805</v>
      </c>
      <c r="G23" s="5">
        <v>17.3469891170088</v>
      </c>
      <c r="H23" s="5">
        <v>627.113333333333</v>
      </c>
      <c r="I23" s="5">
        <v>0.50182956046447003</v>
      </c>
      <c r="J23" s="5">
        <v>22.433882089801401</v>
      </c>
      <c r="K23" s="5">
        <v>643.72666666666703</v>
      </c>
      <c r="L23" s="5">
        <v>0.45503601542025601</v>
      </c>
      <c r="M23" s="5">
        <v>23.797282490402299</v>
      </c>
      <c r="N23" s="5">
        <v>644.48666666666702</v>
      </c>
      <c r="O23" s="5">
        <v>0.47918876305105401</v>
      </c>
    </row>
    <row r="24" spans="1:15">
      <c r="A24" t="str">
        <f t="shared" si="0"/>
        <v>2521-27483.52413</v>
      </c>
      <c r="B24" s="5" t="s">
        <v>107</v>
      </c>
      <c r="C24" s="5">
        <v>52413</v>
      </c>
      <c r="D24" s="5">
        <v>17.137418477716601</v>
      </c>
      <c r="E24" s="5">
        <v>644.10666666666702</v>
      </c>
      <c r="F24" s="5">
        <v>0.460468814039311</v>
      </c>
      <c r="G24" s="5">
        <v>25.3798741445502</v>
      </c>
      <c r="H24" s="5">
        <v>627.43333333333305</v>
      </c>
      <c r="I24" s="5">
        <v>0.47059333203855302</v>
      </c>
      <c r="J24" s="5">
        <v>26.170757502920999</v>
      </c>
      <c r="K24" s="5">
        <v>643.41333333333296</v>
      </c>
      <c r="L24" s="5">
        <v>0.43337614943810099</v>
      </c>
      <c r="M24" s="5">
        <v>34.779873643799</v>
      </c>
      <c r="N24" s="5">
        <v>611.14</v>
      </c>
      <c r="O24" s="5">
        <v>0.44934620702615402</v>
      </c>
    </row>
    <row r="25" spans="1:15">
      <c r="A25" t="str">
        <f t="shared" si="0"/>
        <v>2521-27754.61313</v>
      </c>
      <c r="B25" s="5" t="s">
        <v>180</v>
      </c>
      <c r="C25" s="5">
        <v>61313</v>
      </c>
      <c r="D25" s="5">
        <v>16.752516074111199</v>
      </c>
      <c r="E25" s="5">
        <v>689.11</v>
      </c>
      <c r="F25" s="5">
        <v>0.51745787020769995</v>
      </c>
      <c r="G25" s="5">
        <v>35.341630278751502</v>
      </c>
      <c r="H25" s="5">
        <v>606.82000000000005</v>
      </c>
      <c r="I25" s="5">
        <v>0.432599520199696</v>
      </c>
      <c r="J25" s="5">
        <v>45.555378067100698</v>
      </c>
      <c r="K25" s="5">
        <v>587.5</v>
      </c>
      <c r="L25" s="5">
        <v>0.37093458152470599</v>
      </c>
      <c r="M25" s="5">
        <v>25.044039292271702</v>
      </c>
      <c r="N25" s="5">
        <v>611.14</v>
      </c>
      <c r="O25" s="5">
        <v>0.49169309181235799</v>
      </c>
    </row>
    <row r="26" spans="1:15">
      <c r="A26" t="str">
        <f t="shared" si="0"/>
        <v>2521-47822.60413</v>
      </c>
      <c r="B26" s="5" t="s">
        <v>458</v>
      </c>
      <c r="C26" s="5">
        <v>60413</v>
      </c>
      <c r="D26" s="5">
        <v>15.6833572449319</v>
      </c>
      <c r="E26" s="5">
        <v>670.47333333333302</v>
      </c>
      <c r="F26" s="5">
        <v>0.50174644149088898</v>
      </c>
      <c r="G26" s="5">
        <v>36.942041807909597</v>
      </c>
      <c r="H26" s="5">
        <v>659.17</v>
      </c>
      <c r="I26" s="5">
        <v>0.41539944085903802</v>
      </c>
      <c r="J26" s="5">
        <v>33.318089066134903</v>
      </c>
      <c r="K26" s="5">
        <v>642.47333333333302</v>
      </c>
      <c r="L26" s="5">
        <v>0.411998846326111</v>
      </c>
      <c r="M26" s="5">
        <v>35.386411764705898</v>
      </c>
      <c r="N26" s="5">
        <v>642.47333333333302</v>
      </c>
      <c r="O26" s="5">
        <v>0.39599643197081102</v>
      </c>
    </row>
    <row r="27" spans="1:15">
      <c r="A27" t="str">
        <f t="shared" si="0"/>
        <v>2521-47904.70213</v>
      </c>
      <c r="B27" s="5" t="s">
        <v>143</v>
      </c>
      <c r="C27" s="5">
        <v>70213</v>
      </c>
      <c r="D27" s="5">
        <v>13.245453430145201</v>
      </c>
      <c r="E27" s="5">
        <v>660.4</v>
      </c>
      <c r="F27" s="5">
        <v>0.54379132428925203</v>
      </c>
      <c r="G27" s="5">
        <v>31.8642901018194</v>
      </c>
      <c r="H27" s="5">
        <v>610.82000000000005</v>
      </c>
      <c r="I27" s="5">
        <v>0.43813625865998801</v>
      </c>
      <c r="J27" s="5">
        <v>25.829331330328799</v>
      </c>
      <c r="K27" s="5">
        <v>609.79333333333295</v>
      </c>
      <c r="L27" s="5">
        <v>0.45113827826435798</v>
      </c>
      <c r="M27" s="5">
        <v>21.7442192622267</v>
      </c>
      <c r="N27" s="5">
        <v>626.79333333333295</v>
      </c>
      <c r="O27" s="5">
        <v>0.48658550192023098</v>
      </c>
    </row>
    <row r="28" spans="1:15">
      <c r="A28" t="str">
        <f t="shared" si="0"/>
        <v>2521-47991.70913</v>
      </c>
      <c r="B28" s="5" t="s">
        <v>929</v>
      </c>
      <c r="C28" s="5">
        <v>70913</v>
      </c>
      <c r="D28" s="5">
        <v>22.958972124853901</v>
      </c>
      <c r="E28" s="5">
        <v>653.48333333333301</v>
      </c>
      <c r="F28" s="5">
        <v>0.44790071930263098</v>
      </c>
      <c r="G28" s="5">
        <v>33.455590552495401</v>
      </c>
      <c r="H28" s="5">
        <v>615.45000000000005</v>
      </c>
      <c r="I28" s="5">
        <v>0.40598956088649302</v>
      </c>
      <c r="J28" s="5">
        <v>46.501726256050702</v>
      </c>
      <c r="K28" s="5">
        <v>610.5</v>
      </c>
      <c r="L28" s="5">
        <v>0.35578965533900597</v>
      </c>
      <c r="M28" s="5">
        <v>34.793999165414803</v>
      </c>
      <c r="N28" s="5">
        <v>627.43333333333305</v>
      </c>
      <c r="O28" s="5">
        <v>0.41049835287137698</v>
      </c>
    </row>
    <row r="29" spans="1:15">
      <c r="A29" t="str">
        <f t="shared" si="0"/>
        <v>2540-44526.50713</v>
      </c>
      <c r="B29" s="5" t="s">
        <v>224</v>
      </c>
      <c r="C29" s="5">
        <v>50713</v>
      </c>
      <c r="D29" s="5">
        <v>22.3211334164174</v>
      </c>
      <c r="E29" s="5">
        <v>631.78333333333296</v>
      </c>
      <c r="F29" s="5">
        <v>0.52016329440520603</v>
      </c>
      <c r="G29" s="5">
        <v>38.343920405450298</v>
      </c>
      <c r="H29" s="5">
        <v>642.47333333333302</v>
      </c>
      <c r="I29" s="5">
        <v>0.420563615936968</v>
      </c>
      <c r="J29" s="5">
        <v>30.173272731804602</v>
      </c>
      <c r="K29" s="5">
        <v>642.47333333333302</v>
      </c>
      <c r="L29" s="5">
        <v>0.487118622692716</v>
      </c>
      <c r="M29" s="5">
        <v>21.672432535726202</v>
      </c>
      <c r="N29" s="5">
        <v>643.10666666666702</v>
      </c>
      <c r="O29" s="5">
        <v>0.50130828843938502</v>
      </c>
    </row>
    <row r="30" spans="1:15">
      <c r="A30" t="str">
        <f t="shared" si="0"/>
        <v>2540-44568.51413</v>
      </c>
      <c r="B30" s="5" t="s">
        <v>222</v>
      </c>
      <c r="C30" s="5">
        <v>51413</v>
      </c>
      <c r="D30" s="5">
        <v>30.697239581256198</v>
      </c>
      <c r="E30" s="5">
        <v>637.15</v>
      </c>
      <c r="F30" s="5">
        <v>0.45813960564527101</v>
      </c>
      <c r="G30" s="5">
        <v>41.233297939514799</v>
      </c>
      <c r="H30" s="5">
        <v>639.82000000000005</v>
      </c>
      <c r="I30" s="5">
        <v>0.41731564642287799</v>
      </c>
      <c r="J30" s="5">
        <v>46.6409759056165</v>
      </c>
      <c r="K30" s="5">
        <v>659.48333333333301</v>
      </c>
      <c r="L30" s="5">
        <v>0.38674284102837703</v>
      </c>
      <c r="M30" s="5">
        <v>33.209129278830197</v>
      </c>
      <c r="N30" s="5">
        <v>659.17</v>
      </c>
      <c r="O30" s="5">
        <v>0.44480581380544598</v>
      </c>
    </row>
    <row r="31" spans="1:15">
      <c r="A31" t="str">
        <f t="shared" si="0"/>
        <v>2540-44703.61313</v>
      </c>
      <c r="B31" s="5" t="s">
        <v>151</v>
      </c>
      <c r="C31" s="5">
        <v>61313</v>
      </c>
      <c r="D31" s="5">
        <v>14.026450025037599</v>
      </c>
      <c r="E31" s="5">
        <v>689.73</v>
      </c>
      <c r="F31" s="5">
        <v>0.51892550734076803</v>
      </c>
      <c r="G31" s="5">
        <v>21.389180320480701</v>
      </c>
      <c r="H31" s="5">
        <v>636.80999999999995</v>
      </c>
      <c r="I31" s="5">
        <v>0.50779193069994699</v>
      </c>
      <c r="J31" s="5">
        <v>17.180950959773</v>
      </c>
      <c r="K31" s="5">
        <v>611.14</v>
      </c>
      <c r="L31" s="5">
        <v>0.50653076438662903</v>
      </c>
      <c r="M31" s="5">
        <v>15.948412018027</v>
      </c>
      <c r="N31" s="5">
        <v>689.11</v>
      </c>
      <c r="O31" s="5">
        <v>0.51675847411671505</v>
      </c>
    </row>
    <row r="32" spans="1:15">
      <c r="A32" t="str">
        <f t="shared" si="0"/>
        <v>2540-44891.53013</v>
      </c>
      <c r="B32" s="5" t="s">
        <v>15</v>
      </c>
      <c r="C32" s="5">
        <v>53013</v>
      </c>
      <c r="D32" s="5">
        <v>18.217300648055801</v>
      </c>
      <c r="E32" s="5">
        <v>626.80333333333294</v>
      </c>
      <c r="F32" s="5">
        <v>0.52633873992717195</v>
      </c>
      <c r="G32" s="5">
        <v>29.578895280824199</v>
      </c>
      <c r="H32" s="5">
        <v>633.11666666666702</v>
      </c>
      <c r="I32" s="5">
        <v>0.48273571396085002</v>
      </c>
      <c r="J32" s="5">
        <v>21.477397258225299</v>
      </c>
      <c r="K32" s="5">
        <v>660.11</v>
      </c>
      <c r="L32" s="5">
        <v>0.50153683455408404</v>
      </c>
      <c r="M32" s="5">
        <v>19.129067597208401</v>
      </c>
      <c r="N32" s="5">
        <v>660.42333333333295</v>
      </c>
      <c r="O32" s="5">
        <v>0.54177196177479403</v>
      </c>
    </row>
    <row r="33" spans="1:15">
      <c r="A33" t="str">
        <f t="shared" si="0"/>
        <v>2540-44980.53113</v>
      </c>
      <c r="B33" s="5" t="s">
        <v>139</v>
      </c>
      <c r="C33" s="5">
        <v>53113</v>
      </c>
      <c r="D33" s="5">
        <v>21.469751545363899</v>
      </c>
      <c r="E33" s="5">
        <v>629.74</v>
      </c>
      <c r="F33" s="5">
        <v>0.51228111447312896</v>
      </c>
      <c r="G33" s="5">
        <v>32.510226719840503</v>
      </c>
      <c r="H33" s="5">
        <v>603.41999999999996</v>
      </c>
      <c r="I33" s="5">
        <v>0.42496591642877402</v>
      </c>
      <c r="J33" s="5">
        <v>43.973282153539401</v>
      </c>
      <c r="K33" s="5">
        <v>597.77</v>
      </c>
      <c r="L33" s="5">
        <v>0.37791115007043102</v>
      </c>
      <c r="M33" s="5">
        <v>48.9125101362579</v>
      </c>
      <c r="N33" s="5">
        <v>598.09</v>
      </c>
      <c r="O33" s="5">
        <v>0.36634892810146702</v>
      </c>
    </row>
    <row r="34" spans="1:15">
      <c r="A34" t="str">
        <f t="shared" si="0"/>
        <v>2540-44984.53113</v>
      </c>
      <c r="B34" s="5" t="s">
        <v>142</v>
      </c>
      <c r="C34" s="5">
        <v>53113</v>
      </c>
      <c r="D34" s="5">
        <v>16.373250481887698</v>
      </c>
      <c r="E34" s="5">
        <v>623.44666666666706</v>
      </c>
      <c r="F34" s="5">
        <v>0.51110384683989896</v>
      </c>
      <c r="G34" s="5" t="s">
        <v>7</v>
      </c>
      <c r="H34" s="5" t="s">
        <v>7</v>
      </c>
      <c r="I34" s="5" t="s">
        <v>7</v>
      </c>
      <c r="J34" s="5">
        <v>33.7425321535394</v>
      </c>
      <c r="K34" s="5">
        <v>608.07666666666705</v>
      </c>
      <c r="L34" s="5">
        <v>0.44283413717592901</v>
      </c>
      <c r="M34" s="5">
        <v>23.681925955466902</v>
      </c>
      <c r="N34" s="5">
        <v>632.13333333333298</v>
      </c>
      <c r="O34" s="5">
        <v>0.46073878181987599</v>
      </c>
    </row>
    <row r="35" spans="1:15">
      <c r="A35" t="str">
        <f t="shared" si="0"/>
        <v>2540-46006.60613</v>
      </c>
      <c r="B35" s="5" t="s">
        <v>250</v>
      </c>
      <c r="C35" s="5">
        <v>60613</v>
      </c>
      <c r="D35" s="5">
        <v>23.8669132436025</v>
      </c>
      <c r="E35" s="5">
        <v>659.17</v>
      </c>
      <c r="F35" s="5">
        <v>0.51452790774147705</v>
      </c>
      <c r="G35" s="5">
        <v>37.082407444333697</v>
      </c>
      <c r="H35" s="5">
        <v>659.17</v>
      </c>
      <c r="I35" s="5">
        <v>0.43529035713889402</v>
      </c>
      <c r="J35" s="5">
        <v>31.647145978730499</v>
      </c>
      <c r="K35" s="5">
        <v>659.17</v>
      </c>
      <c r="L35" s="5">
        <v>0.42481682227150902</v>
      </c>
      <c r="M35" s="5">
        <v>29.399560983715499</v>
      </c>
      <c r="N35" s="5">
        <v>625.77666666666698</v>
      </c>
      <c r="O35" s="5">
        <v>0.47429899705170803</v>
      </c>
    </row>
    <row r="36" spans="1:15">
      <c r="A36" t="str">
        <f t="shared" si="0"/>
        <v>2540-46014.71613</v>
      </c>
      <c r="B36" s="5" t="s">
        <v>77</v>
      </c>
      <c r="C36" s="5">
        <v>71613</v>
      </c>
      <c r="D36" s="5">
        <v>19.409584810549202</v>
      </c>
      <c r="E36" s="5">
        <v>659.70666666666705</v>
      </c>
      <c r="F36" s="5">
        <v>0.50740011465398105</v>
      </c>
      <c r="G36" s="5">
        <v>35.561051911200103</v>
      </c>
      <c r="H36" s="5">
        <v>610.82000000000005</v>
      </c>
      <c r="I36" s="5">
        <v>0.43791337101566702</v>
      </c>
      <c r="J36" s="5">
        <v>34.808447671507302</v>
      </c>
      <c r="K36" s="5">
        <v>643.41333333333296</v>
      </c>
      <c r="L36" s="5">
        <v>0.42690585567484801</v>
      </c>
      <c r="M36" s="5">
        <v>38.866025705224502</v>
      </c>
      <c r="N36" s="5">
        <v>626.79333333333295</v>
      </c>
      <c r="O36" s="5">
        <v>0.42940379489417202</v>
      </c>
    </row>
    <row r="37" spans="1:15">
      <c r="A37" t="str">
        <f t="shared" si="0"/>
        <v>2540-46019.61713</v>
      </c>
      <c r="B37" s="5" t="s">
        <v>351</v>
      </c>
      <c r="C37" s="5">
        <v>61713</v>
      </c>
      <c r="D37" s="5">
        <v>15.238000183608699</v>
      </c>
      <c r="E37" s="5">
        <v>669.40333333333297</v>
      </c>
      <c r="F37" s="5">
        <v>0.491110391789426</v>
      </c>
      <c r="G37" s="5">
        <v>22.8133800534135</v>
      </c>
      <c r="H37" s="5">
        <v>670.47666666666703</v>
      </c>
      <c r="I37" s="5">
        <v>0.45718450237930103</v>
      </c>
      <c r="J37" s="5">
        <v>24.646341478884999</v>
      </c>
      <c r="K37" s="5">
        <v>633.45333333333303</v>
      </c>
      <c r="L37" s="5">
        <v>0.47932297901656601</v>
      </c>
      <c r="M37" s="5">
        <v>24.331983508596199</v>
      </c>
      <c r="N37" s="5">
        <v>610.82000000000005</v>
      </c>
      <c r="O37" s="5">
        <v>0.497972951656314</v>
      </c>
    </row>
    <row r="38" spans="1:15">
      <c r="A38" t="str">
        <f t="shared" si="0"/>
        <v>2540-46025.53113</v>
      </c>
      <c r="B38" s="5" t="s">
        <v>140</v>
      </c>
      <c r="C38" s="5">
        <v>53113</v>
      </c>
      <c r="D38" s="5">
        <v>8.6757589398471193</v>
      </c>
      <c r="E38" s="5">
        <v>687.39666666666699</v>
      </c>
      <c r="F38" s="5">
        <v>0.54610010363995698</v>
      </c>
      <c r="G38" s="5">
        <v>23.0774006480558</v>
      </c>
      <c r="H38" s="5">
        <v>649.73666666666702</v>
      </c>
      <c r="I38" s="5">
        <v>0.47033412243809603</v>
      </c>
      <c r="J38" s="5">
        <v>22.7890081090063</v>
      </c>
      <c r="K38" s="5">
        <v>623.13333333333298</v>
      </c>
      <c r="L38" s="5">
        <v>0.45785521369293603</v>
      </c>
      <c r="M38" s="5">
        <v>17.775308092389501</v>
      </c>
      <c r="N38" s="5">
        <v>681.386666666667</v>
      </c>
      <c r="O38" s="5">
        <v>0.51147762373733296</v>
      </c>
    </row>
    <row r="39" spans="1:15">
      <c r="A39" t="str">
        <f t="shared" si="0"/>
        <v>2540-46071.60613</v>
      </c>
      <c r="B39" s="5" t="s">
        <v>248</v>
      </c>
      <c r="C39" s="5">
        <v>60613</v>
      </c>
      <c r="D39" s="5">
        <v>12.183215769358601</v>
      </c>
      <c r="E39" s="5">
        <v>666.80333333333294</v>
      </c>
      <c r="F39" s="5">
        <v>0.52535981491778505</v>
      </c>
      <c r="G39" s="5">
        <v>38.222043369890301</v>
      </c>
      <c r="H39" s="5">
        <v>642.47333333333302</v>
      </c>
      <c r="I39" s="5">
        <v>0.408339013460086</v>
      </c>
      <c r="J39" s="5">
        <v>28.4077000997009</v>
      </c>
      <c r="K39" s="5">
        <v>626.09666666666703</v>
      </c>
      <c r="L39" s="5">
        <v>0.427029962945357</v>
      </c>
      <c r="M39" s="5">
        <v>25.569784330342301</v>
      </c>
      <c r="N39" s="5">
        <v>659.79666666666697</v>
      </c>
      <c r="O39" s="5">
        <v>0.47734463947382599</v>
      </c>
    </row>
    <row r="40" spans="1:15">
      <c r="A40" t="str">
        <f t="shared" si="0"/>
        <v>2540-46083.52413</v>
      </c>
      <c r="B40" s="5" t="s">
        <v>138</v>
      </c>
      <c r="C40" s="5">
        <v>52413</v>
      </c>
      <c r="D40" s="5">
        <v>15.5391701427141</v>
      </c>
      <c r="E40" s="5">
        <v>661.83500000000004</v>
      </c>
      <c r="F40" s="5">
        <v>0.53873972323071095</v>
      </c>
      <c r="G40" s="5">
        <v>31.223970455683499</v>
      </c>
      <c r="H40" s="5">
        <v>630.44000000000005</v>
      </c>
      <c r="I40" s="5">
        <v>0.42998433432605199</v>
      </c>
      <c r="J40" s="5">
        <v>32.444977048906701</v>
      </c>
      <c r="K40" s="5">
        <v>607.14333333333298</v>
      </c>
      <c r="L40" s="5">
        <v>0.43809316073738203</v>
      </c>
      <c r="M40" s="5">
        <v>25.632723752295099</v>
      </c>
      <c r="N40" s="5">
        <v>693.02</v>
      </c>
      <c r="O40" s="5">
        <v>0.453270636265238</v>
      </c>
    </row>
    <row r="41" spans="1:15">
      <c r="A41" t="str">
        <f t="shared" si="0"/>
        <v>2540-78724.53113</v>
      </c>
      <c r="B41" s="5" t="s">
        <v>930</v>
      </c>
      <c r="C41" s="5">
        <v>53113</v>
      </c>
      <c r="D41" s="5">
        <v>20.396008358258602</v>
      </c>
      <c r="E41" s="5">
        <v>630.77</v>
      </c>
      <c r="F41" s="5">
        <v>0.49499730935632902</v>
      </c>
      <c r="G41" s="5">
        <v>25.3194428713858</v>
      </c>
      <c r="H41" s="5">
        <v>628.136666666667</v>
      </c>
      <c r="I41" s="5">
        <v>0.49297743569626301</v>
      </c>
      <c r="J41" s="5">
        <v>30.611462944499799</v>
      </c>
      <c r="K41" s="5">
        <v>623.45333333333303</v>
      </c>
      <c r="L41" s="5">
        <v>0.43475874647963902</v>
      </c>
      <c r="M41" s="5">
        <v>32.722320787637102</v>
      </c>
      <c r="N41" s="5">
        <v>660.81500000000005</v>
      </c>
      <c r="O41" s="5">
        <v>0.41682569626891802</v>
      </c>
    </row>
    <row r="42" spans="1:15">
      <c r="A42" t="str">
        <f t="shared" si="0"/>
        <v>2540-98676.52913</v>
      </c>
      <c r="B42" s="5" t="s">
        <v>294</v>
      </c>
      <c r="C42" s="5">
        <v>52913</v>
      </c>
      <c r="D42" s="5">
        <v>13.7607984047856</v>
      </c>
      <c r="E42" s="5">
        <v>663.47</v>
      </c>
      <c r="F42" s="5">
        <v>0.44746545307299201</v>
      </c>
      <c r="G42" s="5">
        <v>23.976063509471601</v>
      </c>
      <c r="H42" s="5">
        <v>610.81333333333305</v>
      </c>
      <c r="I42" s="5">
        <v>0.49255729450071101</v>
      </c>
      <c r="J42" s="5">
        <v>25.844611382519101</v>
      </c>
      <c r="K42" s="5">
        <v>610.81333333333305</v>
      </c>
      <c r="L42" s="5">
        <v>0.460740282525752</v>
      </c>
      <c r="M42" s="5">
        <v>26.972232917912901</v>
      </c>
      <c r="N42" s="5">
        <v>610.81333333333305</v>
      </c>
      <c r="O42" s="5">
        <v>0.46677638726003301</v>
      </c>
    </row>
    <row r="43" spans="1:15">
      <c r="A43" t="str">
        <f t="shared" si="0"/>
        <v>2540-98716.60313</v>
      </c>
      <c r="B43" s="5" t="s">
        <v>166</v>
      </c>
      <c r="C43" s="5">
        <v>60313</v>
      </c>
      <c r="D43" s="5">
        <v>22.729926520438699</v>
      </c>
      <c r="E43" s="5">
        <v>642.47333333333302</v>
      </c>
      <c r="F43" s="5">
        <v>0.489346008816887</v>
      </c>
      <c r="G43" s="5">
        <v>24.822675589896999</v>
      </c>
      <c r="H43" s="5">
        <v>642.47333333333302</v>
      </c>
      <c r="I43" s="5">
        <v>0.43809591163672601</v>
      </c>
      <c r="J43" s="5">
        <v>40.399051179794</v>
      </c>
      <c r="K43" s="5">
        <v>642.47333333333302</v>
      </c>
      <c r="L43" s="5">
        <v>0.38461462991306999</v>
      </c>
      <c r="M43" s="5">
        <v>34.742534064473197</v>
      </c>
      <c r="N43" s="5">
        <v>650.81666666666695</v>
      </c>
      <c r="O43" s="5">
        <v>0.42836668129193001</v>
      </c>
    </row>
    <row r="44" spans="1:15">
      <c r="A44" t="str">
        <f t="shared" si="0"/>
        <v>2540-98780.52713</v>
      </c>
      <c r="B44" s="5" t="s">
        <v>335</v>
      </c>
      <c r="C44" s="5">
        <v>52713</v>
      </c>
      <c r="D44" s="5">
        <v>35.448571023201502</v>
      </c>
      <c r="E44" s="5">
        <v>644.48666666666702</v>
      </c>
      <c r="F44" s="5">
        <v>0.41322778551448403</v>
      </c>
      <c r="G44" s="5">
        <v>22.641023551994699</v>
      </c>
      <c r="H44" s="5">
        <v>644.48666666666702</v>
      </c>
      <c r="I44" s="5">
        <v>0.49972815923719199</v>
      </c>
      <c r="J44" s="5">
        <v>21.735727023869099</v>
      </c>
      <c r="K44" s="5">
        <v>644.48666666666702</v>
      </c>
      <c r="L44" s="5">
        <v>0.53413929610785205</v>
      </c>
      <c r="M44" s="5">
        <v>19.3993151894508</v>
      </c>
      <c r="N44" s="5">
        <v>611.14</v>
      </c>
      <c r="O44" s="5">
        <v>0.52900254888781695</v>
      </c>
    </row>
    <row r="45" spans="1:15">
      <c r="A45" t="str">
        <f t="shared" si="0"/>
        <v>2540-98793.60713</v>
      </c>
      <c r="B45" s="5" t="s">
        <v>131</v>
      </c>
      <c r="C45" s="5">
        <v>60713</v>
      </c>
      <c r="D45" s="5">
        <v>31.401088733798598</v>
      </c>
      <c r="E45" s="5">
        <v>659.17</v>
      </c>
      <c r="F45" s="5">
        <v>0.39517748729645802</v>
      </c>
      <c r="G45" s="5">
        <v>28.065047939514798</v>
      </c>
      <c r="H45" s="5">
        <v>659.17</v>
      </c>
      <c r="I45" s="5">
        <v>0.47854861569422902</v>
      </c>
      <c r="J45" s="5">
        <v>30.223192505815899</v>
      </c>
      <c r="K45" s="5">
        <v>642.47333333333302</v>
      </c>
      <c r="L45" s="5">
        <v>0.45779985794786898</v>
      </c>
      <c r="M45" s="5">
        <v>26.082403074110999</v>
      </c>
      <c r="N45" s="5">
        <v>642.47333333333302</v>
      </c>
      <c r="O45" s="5">
        <v>0.48766670291588599</v>
      </c>
    </row>
    <row r="46" spans="1:15">
      <c r="A46" t="str">
        <f t="shared" si="0"/>
        <v>2540-98796.62713</v>
      </c>
      <c r="B46" s="5" t="s">
        <v>86</v>
      </c>
      <c r="C46" s="5">
        <v>62713</v>
      </c>
      <c r="D46" s="5">
        <v>12.6877686529795</v>
      </c>
      <c r="E46" s="5">
        <v>660.75</v>
      </c>
      <c r="F46" s="5">
        <v>0.54862657864708297</v>
      </c>
      <c r="G46" s="5">
        <v>26.140227608078799</v>
      </c>
      <c r="H46" s="5">
        <v>604.10666666666702</v>
      </c>
      <c r="I46" s="5">
        <v>0.46778201758640198</v>
      </c>
      <c r="J46" s="5">
        <v>25.413362860958099</v>
      </c>
      <c r="K46" s="5">
        <v>619.10333333333301</v>
      </c>
      <c r="L46" s="5">
        <v>0.45207965124520499</v>
      </c>
      <c r="M46" s="5">
        <v>23.407896945418099</v>
      </c>
      <c r="N46" s="5">
        <v>675.44</v>
      </c>
      <c r="O46" s="5">
        <v>0.48531957005228399</v>
      </c>
    </row>
    <row r="47" spans="1:15">
      <c r="A47" t="str">
        <f t="shared" si="0"/>
        <v>2540-98825.52113</v>
      </c>
      <c r="B47" s="5" t="s">
        <v>243</v>
      </c>
      <c r="C47" s="5">
        <v>52113</v>
      </c>
      <c r="D47" s="5">
        <v>17.629885377201699</v>
      </c>
      <c r="E47" s="5">
        <v>661.80333333333294</v>
      </c>
      <c r="F47" s="5">
        <v>0.50371626364312305</v>
      </c>
      <c r="G47" s="5">
        <v>32.033619142572299</v>
      </c>
      <c r="H47" s="5">
        <v>606.51</v>
      </c>
      <c r="I47" s="5">
        <v>0.44710236209198301</v>
      </c>
      <c r="J47" s="5">
        <v>33.543219441674999</v>
      </c>
      <c r="K47" s="5">
        <v>615.05333333333294</v>
      </c>
      <c r="L47" s="5">
        <v>0.37143721819954301</v>
      </c>
      <c r="M47" s="5">
        <v>25.443994948487902</v>
      </c>
      <c r="N47" s="5">
        <v>634.506666666667</v>
      </c>
      <c r="O47" s="5">
        <v>0.50420737271553295</v>
      </c>
    </row>
    <row r="48" spans="1:15">
      <c r="A48" t="str">
        <f t="shared" si="0"/>
        <v>2540-98826.61413</v>
      </c>
      <c r="B48" s="5" t="s">
        <v>136</v>
      </c>
      <c r="C48" s="5">
        <v>61413</v>
      </c>
      <c r="D48" s="5">
        <v>21.4714507594725</v>
      </c>
      <c r="E48" s="5">
        <v>628.44000000000005</v>
      </c>
      <c r="F48" s="5">
        <v>0.46432044864801197</v>
      </c>
      <c r="G48" s="5">
        <v>41.978829744616903</v>
      </c>
      <c r="H48" s="5">
        <v>633.12</v>
      </c>
      <c r="I48" s="5">
        <v>0.41879550647355401</v>
      </c>
      <c r="J48" s="5">
        <v>46.786557669838103</v>
      </c>
      <c r="K48" s="5">
        <v>606.5</v>
      </c>
      <c r="L48" s="5">
        <v>0.35325597138652498</v>
      </c>
      <c r="M48" s="5">
        <v>27.588935403104699</v>
      </c>
      <c r="N48" s="5">
        <v>637.44000000000005</v>
      </c>
      <c r="O48" s="5">
        <v>0.48641422886919999</v>
      </c>
    </row>
    <row r="49" spans="1:15">
      <c r="A49" t="str">
        <f t="shared" si="0"/>
        <v>2540-98836.61113</v>
      </c>
      <c r="B49" s="5" t="s">
        <v>147</v>
      </c>
      <c r="C49" s="5">
        <v>61113</v>
      </c>
      <c r="D49" s="5">
        <v>8.35073092972792</v>
      </c>
      <c r="E49" s="5">
        <v>680.09666666666703</v>
      </c>
      <c r="F49" s="5">
        <v>0.56049963656336399</v>
      </c>
      <c r="G49" s="5">
        <v>32.564000834585201</v>
      </c>
      <c r="H49" s="5">
        <v>638.08000000000004</v>
      </c>
      <c r="I49" s="5">
        <v>0.45639110406700401</v>
      </c>
      <c r="J49" s="5">
        <v>22.585080120180301</v>
      </c>
      <c r="K49" s="5">
        <v>632.44000000000005</v>
      </c>
      <c r="L49" s="5">
        <v>0.49477534898062298</v>
      </c>
      <c r="M49" s="5">
        <v>20.555481989651099</v>
      </c>
      <c r="N49" s="5">
        <v>627.756666666667</v>
      </c>
      <c r="O49" s="5">
        <v>0.49508077849201998</v>
      </c>
    </row>
    <row r="50" spans="1:15">
      <c r="A50" t="str">
        <f t="shared" si="0"/>
        <v>2540-98841.61013</v>
      </c>
      <c r="B50" s="5" t="s">
        <v>316</v>
      </c>
      <c r="C50" s="5">
        <v>61013</v>
      </c>
      <c r="D50" s="5">
        <v>27.499321916207599</v>
      </c>
      <c r="E50" s="5">
        <v>655.77666666666698</v>
      </c>
      <c r="F50" s="5">
        <v>0.45752475913148899</v>
      </c>
      <c r="G50" s="5">
        <v>38.181077449507598</v>
      </c>
      <c r="H50" s="5">
        <v>625.74666666666701</v>
      </c>
      <c r="I50" s="5">
        <v>0.427797094294879</v>
      </c>
      <c r="J50" s="5">
        <v>35.849948422634</v>
      </c>
      <c r="K50" s="5">
        <v>640.72333333333302</v>
      </c>
      <c r="L50" s="5">
        <v>0.42560443286192801</v>
      </c>
      <c r="M50" s="5">
        <v>27.136777633116299</v>
      </c>
      <c r="N50" s="5">
        <v>659.13</v>
      </c>
      <c r="O50" s="5">
        <v>0.47437255682909402</v>
      </c>
    </row>
    <row r="51" spans="1:15">
      <c r="A51" t="str">
        <f t="shared" si="0"/>
        <v>2540-98843.61313</v>
      </c>
      <c r="B51" s="5" t="s">
        <v>186</v>
      </c>
      <c r="C51" s="5">
        <v>61313</v>
      </c>
      <c r="D51" s="5">
        <v>13.0855370722751</v>
      </c>
      <c r="E51" s="5">
        <v>677.73</v>
      </c>
      <c r="F51" s="5">
        <v>0.54606250991684302</v>
      </c>
      <c r="G51" s="5">
        <v>20.648910065097599</v>
      </c>
      <c r="H51" s="5">
        <v>660.08666666666704</v>
      </c>
      <c r="I51" s="5">
        <v>0.50050749232744995</v>
      </c>
      <c r="J51" s="5">
        <v>15.283845401435499</v>
      </c>
      <c r="K51" s="5">
        <v>637.12</v>
      </c>
      <c r="L51" s="5">
        <v>0.52644475227781096</v>
      </c>
      <c r="M51" s="5">
        <v>12.9257563845769</v>
      </c>
      <c r="N51" s="5">
        <v>643.40666666666698</v>
      </c>
      <c r="O51" s="5">
        <v>0.53675688934136601</v>
      </c>
    </row>
    <row r="52" spans="1:15">
      <c r="A52" t="str">
        <f t="shared" si="0"/>
        <v>2540-98852.61813</v>
      </c>
      <c r="B52" s="5" t="s">
        <v>74</v>
      </c>
      <c r="C52" s="5">
        <v>61813</v>
      </c>
      <c r="D52" s="5">
        <v>16.759659823067899</v>
      </c>
      <c r="E52" s="5">
        <v>662.1</v>
      </c>
      <c r="F52" s="5">
        <v>0.53092640411469105</v>
      </c>
      <c r="G52" s="5">
        <v>41.350292438658002</v>
      </c>
      <c r="H52" s="5">
        <v>650.43333333333305</v>
      </c>
      <c r="I52" s="5">
        <v>0.41382439071249499</v>
      </c>
      <c r="J52" s="5">
        <v>35.028206142547198</v>
      </c>
      <c r="K52" s="5">
        <v>622.41999999999996</v>
      </c>
      <c r="L52" s="5">
        <v>0.41517276423544203</v>
      </c>
      <c r="M52" s="5">
        <v>27.604520697713198</v>
      </c>
      <c r="N52" s="5">
        <v>634.76333333333298</v>
      </c>
      <c r="O52" s="5">
        <v>0.47600883740597</v>
      </c>
    </row>
    <row r="53" spans="1:15">
      <c r="A53" t="str">
        <f t="shared" si="0"/>
        <v>2540-98859.62113</v>
      </c>
      <c r="B53" s="5" t="s">
        <v>324</v>
      </c>
      <c r="C53" s="5">
        <v>62113</v>
      </c>
      <c r="D53" s="5">
        <v>22.2514172091471</v>
      </c>
      <c r="E53" s="5">
        <v>610.82000000000005</v>
      </c>
      <c r="F53" s="5">
        <v>0.48130056797209497</v>
      </c>
      <c r="G53" s="5">
        <v>27.069130028375898</v>
      </c>
      <c r="H53" s="5">
        <v>610.17999999999995</v>
      </c>
      <c r="I53" s="5">
        <v>0.46739799249535502</v>
      </c>
      <c r="J53" s="5">
        <v>20.867200984810498</v>
      </c>
      <c r="K53" s="5">
        <v>611.14</v>
      </c>
      <c r="L53" s="5">
        <v>0.48977727540334198</v>
      </c>
      <c r="M53" s="5">
        <v>20.652387414454999</v>
      </c>
      <c r="N53" s="5">
        <v>610.5</v>
      </c>
      <c r="O53" s="5">
        <v>0.49795687628817897</v>
      </c>
    </row>
    <row r="54" spans="1:15">
      <c r="A54" t="str">
        <f t="shared" si="0"/>
        <v>2540-98862.52913</v>
      </c>
      <c r="B54" s="5" t="s">
        <v>6</v>
      </c>
      <c r="C54" s="5">
        <v>52913</v>
      </c>
      <c r="D54" s="5">
        <v>20.4830759720837</v>
      </c>
      <c r="E54" s="5">
        <v>644.50333333333299</v>
      </c>
      <c r="F54" s="5">
        <v>0.450900276004288</v>
      </c>
      <c r="G54" s="5">
        <v>30.298947756729799</v>
      </c>
      <c r="H54" s="5">
        <v>642.78666666666697</v>
      </c>
      <c r="I54" s="5">
        <v>0.43923212617943003</v>
      </c>
      <c r="J54" s="5">
        <v>33.171938683948198</v>
      </c>
      <c r="K54" s="5">
        <v>642.78666666666697</v>
      </c>
      <c r="L54" s="5">
        <v>0.43303491194500199</v>
      </c>
      <c r="M54" s="5">
        <v>31.4890988866733</v>
      </c>
      <c r="N54" s="5">
        <v>642.78666666666697</v>
      </c>
      <c r="O54" s="5">
        <v>0.44211895817607999</v>
      </c>
    </row>
    <row r="55" spans="1:15">
      <c r="A55" t="str">
        <f t="shared" si="0"/>
        <v>2540-98867.60313</v>
      </c>
      <c r="B55" s="5" t="s">
        <v>159</v>
      </c>
      <c r="C55" s="5">
        <v>60313</v>
      </c>
      <c r="D55" s="5">
        <v>16.474636839481601</v>
      </c>
      <c r="E55" s="5">
        <v>663.05666666666696</v>
      </c>
      <c r="F55" s="5">
        <v>0.52246519760495502</v>
      </c>
      <c r="G55" s="5">
        <v>30.426928547690299</v>
      </c>
      <c r="H55" s="5">
        <v>645.506666666667</v>
      </c>
      <c r="I55" s="5">
        <v>0.44727180897056001</v>
      </c>
      <c r="J55" s="5">
        <v>27.8441608341642</v>
      </c>
      <c r="K55" s="5">
        <v>628.51333333333298</v>
      </c>
      <c r="L55" s="5">
        <v>0.41422640398965299</v>
      </c>
      <c r="M55" s="5">
        <v>26.820770854104399</v>
      </c>
      <c r="N55" s="5">
        <v>612.16</v>
      </c>
      <c r="O55" s="5">
        <v>0.469980201072702</v>
      </c>
    </row>
    <row r="56" spans="1:15">
      <c r="A56" t="str">
        <f t="shared" si="0"/>
        <v>2540-98869.60313</v>
      </c>
      <c r="B56" s="5" t="s">
        <v>171</v>
      </c>
      <c r="C56" s="5">
        <v>60313</v>
      </c>
      <c r="D56" s="5">
        <v>20.629641658358299</v>
      </c>
      <c r="E56" s="5">
        <v>658.43333333333305</v>
      </c>
      <c r="F56" s="5">
        <v>0.48798464263600799</v>
      </c>
      <c r="G56" s="5">
        <v>23.058080043203699</v>
      </c>
      <c r="H56" s="5">
        <v>619.48666666666702</v>
      </c>
      <c r="I56" s="5">
        <v>0.49302453862121498</v>
      </c>
      <c r="J56" s="5">
        <v>17.842921701561998</v>
      </c>
      <c r="K56" s="5">
        <v>599.136666666667</v>
      </c>
      <c r="L56" s="5">
        <v>0.45478632412432302</v>
      </c>
      <c r="M56" s="5">
        <v>17.551540329013001</v>
      </c>
      <c r="N56" s="5">
        <v>643.80666666666696</v>
      </c>
      <c r="O56" s="5">
        <v>0.51902203248790901</v>
      </c>
    </row>
    <row r="57" spans="1:15">
      <c r="A57" t="str">
        <f t="shared" si="0"/>
        <v>2540-98870.60313</v>
      </c>
      <c r="B57" s="5" t="s">
        <v>175</v>
      </c>
      <c r="C57" s="5">
        <v>60313</v>
      </c>
      <c r="D57" s="5">
        <v>9.9259783482884707</v>
      </c>
      <c r="E57" s="5">
        <v>689.07666666666705</v>
      </c>
      <c r="F57" s="5">
        <v>0.530319452398752</v>
      </c>
      <c r="G57" s="5">
        <v>40.827376869391799</v>
      </c>
      <c r="H57" s="5">
        <v>610.74666666666701</v>
      </c>
      <c r="I57" s="5">
        <v>0.38189915363016302</v>
      </c>
      <c r="J57" s="5">
        <v>30.052796244599499</v>
      </c>
      <c r="K57" s="5">
        <v>610.74666666666701</v>
      </c>
      <c r="L57" s="5">
        <v>0.419166310055893</v>
      </c>
      <c r="M57" s="5">
        <v>20.0683171111665</v>
      </c>
      <c r="N57" s="5">
        <v>612.16</v>
      </c>
      <c r="O57" s="5">
        <v>0.49943738784494901</v>
      </c>
    </row>
    <row r="58" spans="1:15">
      <c r="A58" t="str">
        <f t="shared" si="0"/>
        <v>2540-98872.52013</v>
      </c>
      <c r="B58" s="5" t="s">
        <v>427</v>
      </c>
      <c r="C58" s="5">
        <v>52013</v>
      </c>
      <c r="D58" s="5">
        <v>19.2337847623795</v>
      </c>
      <c r="E58" s="5">
        <v>670.39333333333298</v>
      </c>
      <c r="F58" s="5">
        <v>0.517874848356211</v>
      </c>
      <c r="G58" s="5">
        <v>29.699641758059201</v>
      </c>
      <c r="H58" s="5">
        <v>642.42333333333295</v>
      </c>
      <c r="I58" s="5">
        <v>0.46781120508651097</v>
      </c>
      <c r="J58" s="5">
        <v>39.782731970754398</v>
      </c>
      <c r="K58" s="5">
        <v>609.72</v>
      </c>
      <c r="L58" s="5">
        <v>0.40684153359380199</v>
      </c>
      <c r="M58" s="5">
        <v>21.738877550681298</v>
      </c>
      <c r="N58" s="5">
        <v>643.41999999999996</v>
      </c>
      <c r="O58" s="5">
        <v>0.50983680919202201</v>
      </c>
    </row>
    <row r="59" spans="1:15">
      <c r="A59" t="str">
        <f t="shared" si="0"/>
        <v>2540-98873.60313</v>
      </c>
      <c r="B59" s="5" t="s">
        <v>170</v>
      </c>
      <c r="C59" s="5">
        <v>60313</v>
      </c>
      <c r="D59" s="5">
        <v>18.877187919574599</v>
      </c>
      <c r="E59" s="5">
        <v>618.78333333333296</v>
      </c>
      <c r="F59" s="5">
        <v>0.483246492523489</v>
      </c>
      <c r="G59" s="5">
        <v>26.900829843801901</v>
      </c>
      <c r="H59" s="5">
        <v>610.81333333333305</v>
      </c>
      <c r="I59" s="5">
        <v>0.48085999214068997</v>
      </c>
      <c r="J59" s="5">
        <v>28.6722838983051</v>
      </c>
      <c r="K59" s="5">
        <v>595.43666666666695</v>
      </c>
      <c r="L59" s="5">
        <v>0.426496937963383</v>
      </c>
      <c r="M59" s="5">
        <v>22.5862902459289</v>
      </c>
      <c r="N59" s="5">
        <v>642.76666666666699</v>
      </c>
      <c r="O59" s="5">
        <v>0.48021321006282802</v>
      </c>
    </row>
    <row r="60" spans="1:15">
      <c r="A60" t="str">
        <f t="shared" si="0"/>
        <v>2540-98877.52013</v>
      </c>
      <c r="B60" s="5" t="s">
        <v>453</v>
      </c>
      <c r="C60" s="5">
        <v>52013</v>
      </c>
      <c r="D60" s="5">
        <v>15.2260525589897</v>
      </c>
      <c r="E60" s="5">
        <v>642.79333333333295</v>
      </c>
      <c r="F60" s="5">
        <v>0.54244622839483603</v>
      </c>
      <c r="G60" s="5">
        <v>35.383663343303397</v>
      </c>
      <c r="H60" s="5">
        <v>609.72</v>
      </c>
      <c r="I60" s="5">
        <v>0.44194408979411998</v>
      </c>
      <c r="J60" s="5">
        <v>29.361499999999999</v>
      </c>
      <c r="K60" s="5">
        <v>609.4</v>
      </c>
      <c r="L60" s="5">
        <v>0.45245321861473398</v>
      </c>
      <c r="M60" s="5">
        <v>27.486368062479201</v>
      </c>
      <c r="N60" s="5">
        <v>615.08666666666704</v>
      </c>
      <c r="O60" s="5">
        <v>0.49668736887030901</v>
      </c>
    </row>
    <row r="61" spans="1:15">
      <c r="A61" t="str">
        <f t="shared" si="0"/>
        <v>2540-98881.62713</v>
      </c>
      <c r="B61" s="5" t="s">
        <v>135</v>
      </c>
      <c r="C61" s="5">
        <v>62713</v>
      </c>
      <c r="D61" s="5">
        <v>12.4075038057086</v>
      </c>
      <c r="E61" s="5">
        <v>668.11666666666702</v>
      </c>
      <c r="F61" s="5">
        <v>0.49602938374984201</v>
      </c>
      <c r="G61" s="5">
        <v>40.540848606242697</v>
      </c>
      <c r="H61" s="5">
        <v>614.78666666666697</v>
      </c>
      <c r="I61" s="5">
        <v>0.41744708866258601</v>
      </c>
      <c r="J61" s="5">
        <v>29.960994024369899</v>
      </c>
      <c r="K61" s="5">
        <v>610.756666666667</v>
      </c>
      <c r="L61" s="5">
        <v>0.45227806853817998</v>
      </c>
      <c r="M61" s="5">
        <v>22.431883458521099</v>
      </c>
      <c r="N61" s="5">
        <v>648.113333333333</v>
      </c>
      <c r="O61" s="5">
        <v>0.48571762653332101</v>
      </c>
    </row>
    <row r="62" spans="1:15">
      <c r="A62" t="str">
        <f t="shared" si="0"/>
        <v>2540-98883.53113</v>
      </c>
      <c r="B62" s="5" t="s">
        <v>127</v>
      </c>
      <c r="C62" s="5">
        <v>53113</v>
      </c>
      <c r="D62" s="5">
        <v>19.902816749750698</v>
      </c>
      <c r="E62" s="5">
        <v>604.64499999999998</v>
      </c>
      <c r="F62" s="5">
        <v>0.52116636205104905</v>
      </c>
      <c r="G62" s="5">
        <v>25.6907822200066</v>
      </c>
      <c r="H62" s="5">
        <v>639.43666666666695</v>
      </c>
      <c r="I62" s="5">
        <v>0.42046840588255702</v>
      </c>
      <c r="J62" s="5">
        <v>24.3548618644068</v>
      </c>
      <c r="K62" s="5">
        <v>649.42333333333295</v>
      </c>
      <c r="L62" s="5">
        <v>0.43480857785513499</v>
      </c>
      <c r="M62" s="5">
        <v>25.989210451977399</v>
      </c>
      <c r="N62" s="5">
        <v>611.20000000000005</v>
      </c>
      <c r="O62" s="5">
        <v>0.48358155713442103</v>
      </c>
    </row>
    <row r="63" spans="1:15">
      <c r="A63" t="str">
        <f t="shared" si="0"/>
        <v>2540-98892.60613</v>
      </c>
      <c r="B63" s="5" t="s">
        <v>350</v>
      </c>
      <c r="C63" s="5">
        <v>60613</v>
      </c>
      <c r="D63" s="5">
        <v>21.333411232967801</v>
      </c>
      <c r="E63" s="5">
        <v>669.47333333333302</v>
      </c>
      <c r="F63" s="5">
        <v>0.50031167022241096</v>
      </c>
      <c r="G63" s="5">
        <v>31.159443486208001</v>
      </c>
      <c r="H63" s="5">
        <v>660.11</v>
      </c>
      <c r="I63" s="5">
        <v>0.44097910555542302</v>
      </c>
      <c r="J63" s="5">
        <v>30.860720837487499</v>
      </c>
      <c r="K63" s="5">
        <v>643.41999999999996</v>
      </c>
      <c r="L63" s="5">
        <v>0.47550981448037899</v>
      </c>
      <c r="M63" s="5">
        <v>21.014729478231999</v>
      </c>
      <c r="N63" s="5">
        <v>660.11</v>
      </c>
      <c r="O63" s="5">
        <v>0.49988122475755697</v>
      </c>
    </row>
    <row r="64" spans="1:15">
      <c r="A64" t="str">
        <f t="shared" si="0"/>
        <v>2540-98893.52713</v>
      </c>
      <c r="B64" s="5" t="s">
        <v>344</v>
      </c>
      <c r="C64" s="5">
        <v>52713</v>
      </c>
      <c r="D64" s="5">
        <v>15.6209052411951</v>
      </c>
      <c r="E64" s="5">
        <v>661.16</v>
      </c>
      <c r="F64" s="5">
        <v>0.528174205820368</v>
      </c>
      <c r="G64" s="5">
        <v>20.665000767818398</v>
      </c>
      <c r="H64" s="5">
        <v>644.48666666666702</v>
      </c>
      <c r="I64" s="5">
        <v>0.49552637678537298</v>
      </c>
      <c r="J64" s="5">
        <v>24.179486780170301</v>
      </c>
      <c r="K64" s="5">
        <v>627.81333333333305</v>
      </c>
      <c r="L64" s="5">
        <v>0.454001543231074</v>
      </c>
      <c r="M64" s="5">
        <v>15.641372174929099</v>
      </c>
      <c r="N64" s="5">
        <v>660.78</v>
      </c>
      <c r="O64" s="5">
        <v>0.52866335631867301</v>
      </c>
    </row>
    <row r="65" spans="1:15">
      <c r="A65" t="str">
        <f t="shared" si="0"/>
        <v>2540-98898.51013</v>
      </c>
      <c r="B65" s="5" t="s">
        <v>229</v>
      </c>
      <c r="C65" s="5">
        <v>51013</v>
      </c>
      <c r="D65" s="5">
        <v>12.617198620804301</v>
      </c>
      <c r="E65" s="5">
        <v>647.08000000000004</v>
      </c>
      <c r="F65" s="5">
        <v>0.55473113280859299</v>
      </c>
      <c r="G65" s="5">
        <v>26.924006779660999</v>
      </c>
      <c r="H65" s="5">
        <v>620.70333333333303</v>
      </c>
      <c r="I65" s="5">
        <v>0.484939382173182</v>
      </c>
      <c r="J65" s="5">
        <v>19.0560015287471</v>
      </c>
      <c r="K65" s="5">
        <v>662.80666666666696</v>
      </c>
      <c r="L65" s="5">
        <v>0.49511376514817701</v>
      </c>
      <c r="M65" s="5">
        <v>25.606610235958801</v>
      </c>
      <c r="N65" s="5">
        <v>664.43666666666695</v>
      </c>
      <c r="O65" s="5">
        <v>0.467376094270336</v>
      </c>
    </row>
    <row r="66" spans="1:15">
      <c r="A66" t="str">
        <f t="shared" si="0"/>
        <v>2540-98899.71113</v>
      </c>
      <c r="B66" s="5" t="s">
        <v>348</v>
      </c>
      <c r="C66" s="5">
        <v>71113</v>
      </c>
      <c r="D66" s="5">
        <v>17.219225671841102</v>
      </c>
      <c r="E66" s="5">
        <v>658.44666666666706</v>
      </c>
      <c r="F66" s="5">
        <v>0.32730903143127799</v>
      </c>
      <c r="G66" s="5">
        <v>34.279716174261402</v>
      </c>
      <c r="H66" s="5">
        <v>610.82000000000005</v>
      </c>
      <c r="I66" s="5">
        <v>0.43500555230764298</v>
      </c>
      <c r="J66" s="5">
        <v>29.383228008679701</v>
      </c>
      <c r="K66" s="5">
        <v>623.493333333333</v>
      </c>
      <c r="L66" s="5">
        <v>0.44797684224479101</v>
      </c>
      <c r="M66" s="5">
        <v>40.3724371557336</v>
      </c>
      <c r="N66" s="5">
        <v>611.14</v>
      </c>
      <c r="O66" s="5">
        <v>0.43740347010989999</v>
      </c>
    </row>
    <row r="67" spans="1:15">
      <c r="A67" t="str">
        <f t="shared" ref="A67:A130" si="1">B67&amp;"."&amp;C67</f>
        <v>2540-98900.52113</v>
      </c>
      <c r="B67" s="5" t="s">
        <v>247</v>
      </c>
      <c r="C67" s="5">
        <v>52113</v>
      </c>
      <c r="D67" s="5">
        <v>20.370992223329999</v>
      </c>
      <c r="E67" s="5">
        <v>611.52</v>
      </c>
      <c r="F67" s="5">
        <v>0.46266832210400399</v>
      </c>
      <c r="G67" s="5">
        <v>26.196518727151901</v>
      </c>
      <c r="H67" s="5">
        <v>611.20000000000005</v>
      </c>
      <c r="I67" s="5">
        <v>0.49532943196156398</v>
      </c>
      <c r="J67" s="5">
        <v>29.491337421070099</v>
      </c>
      <c r="K67" s="5">
        <v>622.81333333333305</v>
      </c>
      <c r="L67" s="5">
        <v>0.427842133077181</v>
      </c>
      <c r="M67" s="5">
        <v>19.220210285809198</v>
      </c>
      <c r="N67" s="5">
        <v>651.12</v>
      </c>
      <c r="O67" s="5">
        <v>0.51585812156602995</v>
      </c>
    </row>
    <row r="68" spans="1:15">
      <c r="A68" t="str">
        <f t="shared" si="1"/>
        <v>2540-98911.53113</v>
      </c>
      <c r="B68" s="5" t="s">
        <v>134</v>
      </c>
      <c r="C68" s="5">
        <v>53113</v>
      </c>
      <c r="D68" s="5">
        <v>19.493174144234001</v>
      </c>
      <c r="E68" s="5">
        <v>687.08666666666704</v>
      </c>
      <c r="F68" s="5">
        <v>0.36312955558024401</v>
      </c>
      <c r="G68" s="5">
        <v>34.031553672316399</v>
      </c>
      <c r="H68" s="5">
        <v>613.40666666666698</v>
      </c>
      <c r="I68" s="5">
        <v>0.44166910248908398</v>
      </c>
      <c r="J68" s="5">
        <v>34.194892821535397</v>
      </c>
      <c r="K68" s="5">
        <v>607.79</v>
      </c>
      <c r="L68" s="5">
        <v>0.43164520111638899</v>
      </c>
      <c r="M68" s="5">
        <v>30.4670444167498</v>
      </c>
      <c r="N68" s="5">
        <v>618.41666666666697</v>
      </c>
      <c r="O68" s="5">
        <v>0.46101542994003902</v>
      </c>
    </row>
    <row r="69" spans="1:15">
      <c r="A69" t="str">
        <f t="shared" si="1"/>
        <v>2540-98913.60313</v>
      </c>
      <c r="B69" s="5" t="s">
        <v>931</v>
      </c>
      <c r="C69" s="5">
        <v>60313</v>
      </c>
      <c r="D69" s="5">
        <v>21.3314746759721</v>
      </c>
      <c r="E69" s="5">
        <v>618.08333333333303</v>
      </c>
      <c r="F69" s="5">
        <v>0.53252440087713104</v>
      </c>
      <c r="G69" s="5">
        <v>31.449130159521399</v>
      </c>
      <c r="H69" s="5">
        <v>610.10666666666702</v>
      </c>
      <c r="I69" s="5">
        <v>0.44974382745663199</v>
      </c>
      <c r="J69" s="5">
        <v>32.343320322366203</v>
      </c>
      <c r="K69" s="5">
        <v>650.83000000000004</v>
      </c>
      <c r="L69" s="5">
        <v>0.406039550580654</v>
      </c>
      <c r="M69" s="5">
        <v>31.650160186108302</v>
      </c>
      <c r="N69" s="5">
        <v>644.08000000000004</v>
      </c>
      <c r="O69" s="5">
        <v>0.43285085416696201</v>
      </c>
    </row>
    <row r="70" spans="1:15">
      <c r="A70" t="str">
        <f t="shared" si="1"/>
        <v>2540-98914.62113</v>
      </c>
      <c r="B70" s="5" t="s">
        <v>173</v>
      </c>
      <c r="C70" s="5">
        <v>62113</v>
      </c>
      <c r="D70" s="5">
        <v>19.0659156735103</v>
      </c>
      <c r="E70" s="5">
        <v>667.35</v>
      </c>
      <c r="F70" s="5">
        <v>0.51291337289830896</v>
      </c>
      <c r="G70" s="5">
        <v>24.669201368719701</v>
      </c>
      <c r="H70" s="5">
        <v>628.12666666666701</v>
      </c>
      <c r="I70" s="5">
        <v>0.50005545015443498</v>
      </c>
      <c r="J70" s="5">
        <v>33.284456518110503</v>
      </c>
      <c r="K70" s="5">
        <v>658.06666666666695</v>
      </c>
      <c r="L70" s="5">
        <v>0.43640431275645802</v>
      </c>
      <c r="M70" s="5">
        <v>16.877575396428</v>
      </c>
      <c r="N70" s="5">
        <v>682.01</v>
      </c>
      <c r="O70" s="5">
        <v>0.53622593008694097</v>
      </c>
    </row>
    <row r="71" spans="1:15">
      <c r="A71" t="str">
        <f t="shared" si="1"/>
        <v>2540-98934.61013</v>
      </c>
      <c r="B71" s="5" t="s">
        <v>311</v>
      </c>
      <c r="C71" s="5">
        <v>61013</v>
      </c>
      <c r="D71" s="5">
        <v>12.7058943248206</v>
      </c>
      <c r="E71" s="5">
        <v>687.42333333333295</v>
      </c>
      <c r="F71" s="5">
        <v>0.536511666540605</v>
      </c>
      <c r="G71" s="5">
        <v>24.358898264062798</v>
      </c>
      <c r="H71" s="5">
        <v>653.49</v>
      </c>
      <c r="I71" s="5">
        <v>0.47414056565990498</v>
      </c>
      <c r="J71" s="5">
        <v>24.638612318477701</v>
      </c>
      <c r="K71" s="5">
        <v>611.46333333333303</v>
      </c>
      <c r="L71" s="5">
        <v>0.46421849242068502</v>
      </c>
      <c r="M71" s="5">
        <v>14.125708295777001</v>
      </c>
      <c r="N71" s="5">
        <v>655.39</v>
      </c>
      <c r="O71" s="5">
        <v>0.56026915040245395</v>
      </c>
    </row>
    <row r="72" spans="1:15">
      <c r="A72" t="str">
        <f t="shared" si="1"/>
        <v>2540-98955.60313</v>
      </c>
      <c r="B72" s="5" t="s">
        <v>174</v>
      </c>
      <c r="C72" s="5">
        <v>60313</v>
      </c>
      <c r="D72" s="5">
        <v>26.565960784313699</v>
      </c>
      <c r="E72" s="5">
        <v>612.16</v>
      </c>
      <c r="F72" s="5">
        <v>0.453365644885247</v>
      </c>
      <c r="G72" s="5">
        <v>46.460491359255599</v>
      </c>
      <c r="H72" s="5">
        <v>619.49</v>
      </c>
      <c r="I72" s="5">
        <v>0.359989967402847</v>
      </c>
      <c r="J72" s="5">
        <v>50.151778830176099</v>
      </c>
      <c r="K72" s="5">
        <v>611.45333333333303</v>
      </c>
      <c r="L72" s="5">
        <v>0.38140913136239701</v>
      </c>
      <c r="M72" s="5">
        <v>32.335592190096399</v>
      </c>
      <c r="N72" s="5">
        <v>645.13</v>
      </c>
      <c r="O72" s="5">
        <v>0.41938312392669103</v>
      </c>
    </row>
    <row r="73" spans="1:15">
      <c r="A73" t="str">
        <f t="shared" si="1"/>
        <v>2540-98978.60613</v>
      </c>
      <c r="B73" s="5" t="s">
        <v>347</v>
      </c>
      <c r="C73" s="5">
        <v>60613</v>
      </c>
      <c r="D73" s="5">
        <v>12.561089597873</v>
      </c>
      <c r="E73" s="5">
        <v>670.40666666666698</v>
      </c>
      <c r="F73" s="5">
        <v>0.53608376700964799</v>
      </c>
      <c r="G73" s="5">
        <v>22.667766500498502</v>
      </c>
      <c r="H73" s="5">
        <v>645.07666666666705</v>
      </c>
      <c r="I73" s="5">
        <v>0.48729501810832498</v>
      </c>
      <c r="J73" s="5">
        <v>30.111384662678599</v>
      </c>
      <c r="K73" s="5">
        <v>609.44666666666706</v>
      </c>
      <c r="L73" s="5">
        <v>0.45777240093440802</v>
      </c>
      <c r="M73" s="5">
        <v>25.3235334662679</v>
      </c>
      <c r="N73" s="5">
        <v>633.77</v>
      </c>
      <c r="O73" s="5">
        <v>0.49004236645313498</v>
      </c>
    </row>
    <row r="74" spans="1:15">
      <c r="A74" t="str">
        <f t="shared" si="1"/>
        <v>2540-98982.52713</v>
      </c>
      <c r="B74" s="5" t="s">
        <v>339</v>
      </c>
      <c r="C74" s="5">
        <v>52713</v>
      </c>
      <c r="D74" s="5">
        <v>11.860129360707701</v>
      </c>
      <c r="E74" s="5">
        <v>660.4</v>
      </c>
      <c r="F74" s="5">
        <v>0.54328275698594397</v>
      </c>
      <c r="G74" s="5">
        <v>23.990933416791901</v>
      </c>
      <c r="H74" s="5">
        <v>660.78</v>
      </c>
      <c r="I74" s="5">
        <v>0.48638660330853301</v>
      </c>
      <c r="J74" s="5">
        <v>25.1658490903021</v>
      </c>
      <c r="K74" s="5">
        <v>644.10666666666702</v>
      </c>
      <c r="L74" s="5">
        <v>0.47654483349754201</v>
      </c>
      <c r="M74" s="5">
        <v>22.7013805207812</v>
      </c>
      <c r="N74" s="5">
        <v>644.48666666666702</v>
      </c>
      <c r="O74" s="5">
        <v>0.48018386577376498</v>
      </c>
    </row>
    <row r="75" spans="1:15">
      <c r="A75" t="str">
        <f t="shared" si="1"/>
        <v>2540-98989.61013</v>
      </c>
      <c r="B75" s="5" t="s">
        <v>239</v>
      </c>
      <c r="C75" s="5">
        <v>61013</v>
      </c>
      <c r="D75" s="5">
        <v>17.337576664997499</v>
      </c>
      <c r="E75" s="5">
        <v>691.40666666666698</v>
      </c>
      <c r="F75" s="5">
        <v>0.50859812331070697</v>
      </c>
      <c r="G75" s="5">
        <v>32.606141712568899</v>
      </c>
      <c r="H75" s="5">
        <v>602.5</v>
      </c>
      <c r="I75" s="5">
        <v>0.43814729011560299</v>
      </c>
      <c r="J75" s="5">
        <v>25.9358722250042</v>
      </c>
      <c r="K75" s="5">
        <v>610.17999999999995</v>
      </c>
      <c r="L75" s="5">
        <v>0.45645396405798699</v>
      </c>
      <c r="M75" s="5">
        <v>22.945074712068099</v>
      </c>
      <c r="N75" s="5">
        <v>644.79999999999995</v>
      </c>
      <c r="O75" s="5">
        <v>0.47149048662435</v>
      </c>
    </row>
    <row r="76" spans="1:15">
      <c r="A76" t="str">
        <f t="shared" si="1"/>
        <v>2540-98990.50713</v>
      </c>
      <c r="B76" s="5" t="s">
        <v>246</v>
      </c>
      <c r="C76" s="5">
        <v>50713</v>
      </c>
      <c r="D76" s="5">
        <v>24.002411764705901</v>
      </c>
      <c r="E76" s="5">
        <v>659.17</v>
      </c>
      <c r="F76" s="5">
        <v>0.45521410121322398</v>
      </c>
      <c r="G76" s="5">
        <v>39.9905091392489</v>
      </c>
      <c r="H76" s="5">
        <v>609.08000000000004</v>
      </c>
      <c r="I76" s="5">
        <v>0.41344782457708101</v>
      </c>
      <c r="J76" s="5">
        <v>42.633071784646098</v>
      </c>
      <c r="K76" s="5">
        <v>666.17666666666696</v>
      </c>
      <c r="L76" s="5">
        <v>0.38515271426014402</v>
      </c>
      <c r="M76" s="5">
        <v>26.2079727982719</v>
      </c>
      <c r="N76" s="5">
        <v>659.17</v>
      </c>
      <c r="O76" s="5">
        <v>0.48311071154173002</v>
      </c>
    </row>
    <row r="77" spans="1:15">
      <c r="A77" t="str">
        <f t="shared" si="1"/>
        <v>2540-98991.50713</v>
      </c>
      <c r="B77" s="5" t="s">
        <v>245</v>
      </c>
      <c r="C77" s="5">
        <v>50713</v>
      </c>
      <c r="D77" s="5">
        <v>14.674591342638699</v>
      </c>
      <c r="E77" s="5">
        <v>666.49</v>
      </c>
      <c r="F77" s="5">
        <v>0.50910235489386602</v>
      </c>
      <c r="G77" s="5">
        <v>38.676614656031902</v>
      </c>
      <c r="H77" s="5">
        <v>625.77666666666698</v>
      </c>
      <c r="I77" s="5">
        <v>0.39643054313765302</v>
      </c>
      <c r="J77" s="5">
        <v>24.7100293785311</v>
      </c>
      <c r="K77" s="5">
        <v>666.49</v>
      </c>
      <c r="L77" s="5">
        <v>0.49440748511654198</v>
      </c>
      <c r="M77" s="5">
        <v>25.9210558325025</v>
      </c>
      <c r="N77" s="5">
        <v>649.48</v>
      </c>
      <c r="O77" s="5">
        <v>0.46425567662855599</v>
      </c>
    </row>
    <row r="78" spans="1:15">
      <c r="A78" t="str">
        <f t="shared" si="1"/>
        <v>2540-98999.52813</v>
      </c>
      <c r="B78" s="5" t="s">
        <v>244</v>
      </c>
      <c r="C78" s="5">
        <v>52813</v>
      </c>
      <c r="D78" s="5">
        <v>19.657933000997001</v>
      </c>
      <c r="E78" s="5">
        <v>660.42333333333295</v>
      </c>
      <c r="F78" s="5">
        <v>0.49248595449155802</v>
      </c>
      <c r="G78" s="5">
        <v>35.022697457627103</v>
      </c>
      <c r="H78" s="5">
        <v>660.42333333333295</v>
      </c>
      <c r="I78" s="5">
        <v>0.421423001293184</v>
      </c>
      <c r="J78" s="5">
        <v>40.5272220006647</v>
      </c>
      <c r="K78" s="5">
        <v>652.09333333333302</v>
      </c>
      <c r="L78" s="5">
        <v>0.39921926520969298</v>
      </c>
      <c r="M78" s="5">
        <v>35.643241442339701</v>
      </c>
      <c r="N78" s="5">
        <v>670.09666666666703</v>
      </c>
      <c r="O78" s="5">
        <v>0.42847812114130202</v>
      </c>
    </row>
    <row r="79" spans="1:15">
      <c r="A79" t="str">
        <f t="shared" si="1"/>
        <v>2591-02729.70913</v>
      </c>
      <c r="B79" s="5" t="s">
        <v>251</v>
      </c>
      <c r="C79" s="5">
        <v>70913</v>
      </c>
      <c r="D79" s="5">
        <v>14.885672592221701</v>
      </c>
      <c r="E79" s="5">
        <v>627.43333333333305</v>
      </c>
      <c r="F79" s="5">
        <v>0.519307151212544</v>
      </c>
      <c r="G79" s="5">
        <v>24.401864780504098</v>
      </c>
      <c r="H79" s="5">
        <v>659.70666666666705</v>
      </c>
      <c r="I79" s="5">
        <v>0.49238369073371302</v>
      </c>
      <c r="J79" s="5">
        <v>35.0371330328827</v>
      </c>
      <c r="K79" s="5">
        <v>627.43333333333305</v>
      </c>
      <c r="L79" s="5">
        <v>0.42700927146912798</v>
      </c>
      <c r="M79" s="5">
        <v>26.117929894842302</v>
      </c>
      <c r="N79" s="5">
        <v>660.02</v>
      </c>
      <c r="O79" s="5">
        <v>0.46787366007096798</v>
      </c>
    </row>
    <row r="80" spans="1:15">
      <c r="A80" t="str">
        <f t="shared" si="1"/>
        <v>2600-27205.52013</v>
      </c>
      <c r="B80" s="5" t="s">
        <v>457</v>
      </c>
      <c r="C80" s="5">
        <v>52013</v>
      </c>
      <c r="D80" s="5">
        <v>18.224423330010001</v>
      </c>
      <c r="E80" s="5">
        <v>634.81666666666695</v>
      </c>
      <c r="F80" s="5">
        <v>0.48939106812629501</v>
      </c>
      <c r="G80" s="5">
        <v>21.772931040212701</v>
      </c>
      <c r="H80" s="5">
        <v>645.12333333333299</v>
      </c>
      <c r="I80" s="5">
        <v>0.491328055464342</v>
      </c>
      <c r="J80" s="5">
        <v>31.870796610169499</v>
      </c>
      <c r="K80" s="5">
        <v>623.13333333333298</v>
      </c>
      <c r="L80" s="5">
        <v>0.425352516483198</v>
      </c>
      <c r="M80" s="5">
        <v>18.395361631771401</v>
      </c>
      <c r="N80" s="5">
        <v>665.73333333333301</v>
      </c>
      <c r="O80" s="5">
        <v>0.52305988771680401</v>
      </c>
    </row>
    <row r="81" spans="1:15">
      <c r="A81" t="str">
        <f t="shared" si="1"/>
        <v>2600-27213.61913</v>
      </c>
      <c r="B81" s="5" t="s">
        <v>455</v>
      </c>
      <c r="C81" s="5">
        <v>61913</v>
      </c>
      <c r="D81" s="5">
        <v>17.090025705224502</v>
      </c>
      <c r="E81" s="5">
        <v>633.81333333333305</v>
      </c>
      <c r="F81" s="5">
        <v>0.411118162993453</v>
      </c>
      <c r="G81" s="5">
        <v>25.287772842597199</v>
      </c>
      <c r="H81" s="5">
        <v>639.69666666666706</v>
      </c>
      <c r="I81" s="5">
        <v>0.50521598125074596</v>
      </c>
      <c r="J81" s="5">
        <v>25.766581622433598</v>
      </c>
      <c r="K81" s="5">
        <v>610.82000000000005</v>
      </c>
      <c r="L81" s="5">
        <v>0.47964812497887799</v>
      </c>
      <c r="M81" s="5">
        <v>20.140790252044699</v>
      </c>
      <c r="N81" s="5">
        <v>627.43333333333305</v>
      </c>
      <c r="O81" s="5">
        <v>0.52110768835574395</v>
      </c>
    </row>
    <row r="82" spans="1:15">
      <c r="A82" t="str">
        <f t="shared" si="1"/>
        <v>2600-27224.51713</v>
      </c>
      <c r="B82" s="5" t="s">
        <v>443</v>
      </c>
      <c r="C82" s="5">
        <v>51713</v>
      </c>
      <c r="D82" s="5">
        <v>25.060503489531399</v>
      </c>
      <c r="E82" s="5">
        <v>669.78666666666697</v>
      </c>
      <c r="F82" s="5">
        <v>0.45732942859970199</v>
      </c>
      <c r="G82" s="5">
        <v>29.7910187770023</v>
      </c>
      <c r="H82" s="5">
        <v>649.42333333333295</v>
      </c>
      <c r="I82" s="5">
        <v>0.47008490698537903</v>
      </c>
      <c r="J82" s="5">
        <v>33.301349119308703</v>
      </c>
      <c r="K82" s="5">
        <v>660.11</v>
      </c>
      <c r="L82" s="5">
        <v>0.44194783635928703</v>
      </c>
      <c r="M82" s="5">
        <v>36.759609670986997</v>
      </c>
      <c r="N82" s="5">
        <v>660.11</v>
      </c>
      <c r="O82" s="5">
        <v>0.40367260376948599</v>
      </c>
    </row>
    <row r="83" spans="1:15">
      <c r="A83" t="str">
        <f t="shared" si="1"/>
        <v>2600-27249.53113</v>
      </c>
      <c r="B83" s="5" t="s">
        <v>111</v>
      </c>
      <c r="C83" s="5">
        <v>53113</v>
      </c>
      <c r="D83" s="5">
        <v>33.852033565968803</v>
      </c>
      <c r="E83" s="5">
        <v>617.07333333333304</v>
      </c>
      <c r="F83" s="5">
        <v>0.40801976682188201</v>
      </c>
      <c r="G83" s="5">
        <v>37.567481538717203</v>
      </c>
      <c r="H83" s="5">
        <v>613.40666666666698</v>
      </c>
      <c r="I83" s="5">
        <v>0.41475964725394598</v>
      </c>
      <c r="J83" s="5">
        <v>28.4524928381522</v>
      </c>
      <c r="K83" s="5">
        <v>622.74666666666701</v>
      </c>
      <c r="L83" s="5">
        <v>0.42376366068555199</v>
      </c>
      <c r="M83" s="5">
        <v>38.152313393153896</v>
      </c>
      <c r="N83" s="5">
        <v>607.79</v>
      </c>
      <c r="O83" s="5">
        <v>0.400614973561222</v>
      </c>
    </row>
    <row r="84" spans="1:15">
      <c r="A84" t="str">
        <f t="shared" si="1"/>
        <v>2600-27251.52413</v>
      </c>
      <c r="B84" s="5" t="s">
        <v>132</v>
      </c>
      <c r="C84" s="5">
        <v>52413</v>
      </c>
      <c r="D84" s="5">
        <v>17.704251894508399</v>
      </c>
      <c r="E84" s="5">
        <v>634.41</v>
      </c>
      <c r="F84" s="5">
        <v>0.53994811550015198</v>
      </c>
      <c r="G84" s="5">
        <v>24.471654832248401</v>
      </c>
      <c r="H84" s="5">
        <v>606.11666666666702</v>
      </c>
      <c r="I84" s="5">
        <v>0.49821637022075399</v>
      </c>
      <c r="J84" s="5">
        <v>20.071401485561701</v>
      </c>
      <c r="K84" s="5">
        <v>633.35</v>
      </c>
      <c r="L84" s="5">
        <v>0.49274725070353798</v>
      </c>
      <c r="M84" s="5">
        <v>28.583115790352199</v>
      </c>
      <c r="N84" s="5">
        <v>608.07000000000005</v>
      </c>
      <c r="O84" s="5">
        <v>0.45571866897156799</v>
      </c>
    </row>
    <row r="85" spans="1:15">
      <c r="A85" t="str">
        <f t="shared" si="1"/>
        <v>2600-27268.60313</v>
      </c>
      <c r="B85" s="5" t="s">
        <v>172</v>
      </c>
      <c r="C85" s="5">
        <v>60313</v>
      </c>
      <c r="D85" s="5">
        <v>23.308881920904</v>
      </c>
      <c r="E85" s="5">
        <v>611.13333333333298</v>
      </c>
      <c r="F85" s="5">
        <v>0.47869234982165598</v>
      </c>
      <c r="G85" s="5">
        <v>27.387055832502501</v>
      </c>
      <c r="H85" s="5">
        <v>642.47333333333302</v>
      </c>
      <c r="I85" s="5">
        <v>0.43474913970969498</v>
      </c>
      <c r="J85" s="5">
        <v>25.655417248255201</v>
      </c>
      <c r="K85" s="5">
        <v>609.08000000000004</v>
      </c>
      <c r="L85" s="5">
        <v>0.45274644295724398</v>
      </c>
      <c r="M85" s="5">
        <v>29.8864706048521</v>
      </c>
      <c r="N85" s="5">
        <v>642.47333333333302</v>
      </c>
      <c r="O85" s="5">
        <v>0.433742098221433</v>
      </c>
    </row>
    <row r="86" spans="1:15">
      <c r="A86" t="str">
        <f t="shared" si="1"/>
        <v>2600-27303.52813</v>
      </c>
      <c r="B86" s="5" t="s">
        <v>148</v>
      </c>
      <c r="C86" s="5">
        <v>52813</v>
      </c>
      <c r="D86" s="5">
        <v>19.066173259889801</v>
      </c>
      <c r="E86" s="5">
        <v>662.44666666666706</v>
      </c>
      <c r="F86" s="5">
        <v>0.48349631545695099</v>
      </c>
      <c r="G86" s="5">
        <v>21.526594157903499</v>
      </c>
      <c r="H86" s="5">
        <v>630.07000000000005</v>
      </c>
      <c r="I86" s="5">
        <v>0.49079852432750298</v>
      </c>
      <c r="J86" s="5">
        <v>24.250950876314501</v>
      </c>
      <c r="K86" s="5">
        <v>626.39666666666699</v>
      </c>
      <c r="L86" s="5">
        <v>0.468694054063029</v>
      </c>
      <c r="M86" s="5">
        <v>20.204797596394599</v>
      </c>
      <c r="N86" s="5">
        <v>632.43333333333305</v>
      </c>
      <c r="O86" s="5">
        <v>0.51511626644919395</v>
      </c>
    </row>
    <row r="87" spans="1:15">
      <c r="A87" t="str">
        <f t="shared" si="1"/>
        <v>2600-27306.61713</v>
      </c>
      <c r="B87" s="5" t="s">
        <v>126</v>
      </c>
      <c r="C87" s="5">
        <v>61713</v>
      </c>
      <c r="D87" s="5">
        <v>18.810949440827901</v>
      </c>
      <c r="E87" s="5">
        <v>610.17999999999995</v>
      </c>
      <c r="F87" s="5">
        <v>0.52620577580089201</v>
      </c>
      <c r="G87" s="5">
        <v>32.950794858955099</v>
      </c>
      <c r="H87" s="5">
        <v>610.17999999999995</v>
      </c>
      <c r="I87" s="5">
        <v>0.44677287862498699</v>
      </c>
      <c r="J87" s="5">
        <v>29.343246453012899</v>
      </c>
      <c r="K87" s="5">
        <v>610.17999999999995</v>
      </c>
      <c r="L87" s="5">
        <v>0.42801693233337501</v>
      </c>
      <c r="M87" s="5">
        <v>22.725010866299399</v>
      </c>
      <c r="N87" s="5">
        <v>626.79999999999995</v>
      </c>
      <c r="O87" s="5">
        <v>0.47036874329894801</v>
      </c>
    </row>
    <row r="88" spans="1:15">
      <c r="A88" t="str">
        <f t="shared" si="1"/>
        <v>2600-27318.71113</v>
      </c>
      <c r="B88" s="5" t="s">
        <v>346</v>
      </c>
      <c r="C88" s="5">
        <v>71113</v>
      </c>
      <c r="D88" s="5">
        <v>16.197640928058799</v>
      </c>
      <c r="E88" s="5">
        <v>650.74666666666701</v>
      </c>
      <c r="F88" s="5">
        <v>0.51354228823019499</v>
      </c>
      <c r="G88" s="5">
        <v>35.6223837422801</v>
      </c>
      <c r="H88" s="5">
        <v>623.09</v>
      </c>
      <c r="I88" s="5">
        <v>0.45215310986616503</v>
      </c>
      <c r="J88" s="5">
        <v>41.952210816224301</v>
      </c>
      <c r="K88" s="5">
        <v>611.14</v>
      </c>
      <c r="L88" s="5">
        <v>0.416848824151558</v>
      </c>
      <c r="M88" s="5">
        <v>26.713004957436201</v>
      </c>
      <c r="N88" s="5">
        <v>627.113333333333</v>
      </c>
      <c r="O88" s="5">
        <v>0.48575683689306798</v>
      </c>
    </row>
    <row r="89" spans="1:15">
      <c r="A89" t="str">
        <f t="shared" si="1"/>
        <v>2600-27328.40713</v>
      </c>
      <c r="B89" s="5" t="s">
        <v>413</v>
      </c>
      <c r="C89" s="5">
        <v>40713</v>
      </c>
      <c r="D89" s="5">
        <v>31.026160407277601</v>
      </c>
      <c r="E89" s="5">
        <v>627.81333333333305</v>
      </c>
      <c r="F89" s="5">
        <v>0.41470281900063699</v>
      </c>
      <c r="G89" s="5">
        <v>26.761149858120501</v>
      </c>
      <c r="H89" s="5">
        <v>643.40666666666698</v>
      </c>
      <c r="I89" s="5">
        <v>0.47564611494546799</v>
      </c>
      <c r="J89" s="5">
        <v>34.781288933400099</v>
      </c>
      <c r="K89" s="5">
        <v>610.17999999999995</v>
      </c>
      <c r="L89" s="5">
        <v>0.41767138469569498</v>
      </c>
      <c r="M89" s="5">
        <v>26.178133867467899</v>
      </c>
      <c r="N89" s="5">
        <v>627.43333333333305</v>
      </c>
      <c r="O89" s="5">
        <v>0.46772030506925399</v>
      </c>
    </row>
    <row r="90" spans="1:15">
      <c r="A90" t="str">
        <f t="shared" si="1"/>
        <v>2600-27329.61913</v>
      </c>
      <c r="B90" s="5" t="s">
        <v>449</v>
      </c>
      <c r="C90" s="5">
        <v>61913</v>
      </c>
      <c r="D90" s="5">
        <v>20.710403021198498</v>
      </c>
      <c r="E90" s="5">
        <v>643.72666666666703</v>
      </c>
      <c r="F90" s="5">
        <v>0.47373319360911598</v>
      </c>
      <c r="G90" s="5">
        <v>32.106390919712901</v>
      </c>
      <c r="H90" s="5">
        <v>611.46333333333303</v>
      </c>
      <c r="I90" s="5">
        <v>0.44609281008020901</v>
      </c>
      <c r="J90" s="5">
        <v>27.708237022199999</v>
      </c>
      <c r="K90" s="5">
        <v>627.43333333333305</v>
      </c>
      <c r="L90" s="5">
        <v>0.41782932763157898</v>
      </c>
      <c r="M90" s="5">
        <v>21.669152178267399</v>
      </c>
      <c r="N90" s="5">
        <v>660.02</v>
      </c>
      <c r="O90" s="5">
        <v>0.46820479772356699</v>
      </c>
    </row>
    <row r="91" spans="1:15">
      <c r="A91" t="str">
        <f t="shared" si="1"/>
        <v>2600-27339.50713</v>
      </c>
      <c r="B91" s="5" t="s">
        <v>236</v>
      </c>
      <c r="C91" s="5">
        <v>50713</v>
      </c>
      <c r="D91" s="5">
        <v>15.0073733798604</v>
      </c>
      <c r="E91" s="5">
        <v>659.48333333333301</v>
      </c>
      <c r="F91" s="5">
        <v>0.53431230145203801</v>
      </c>
      <c r="G91" s="5">
        <v>31.997892738451299</v>
      </c>
      <c r="H91" s="5">
        <v>659.48333333333301</v>
      </c>
      <c r="I91" s="5">
        <v>0.464333947624817</v>
      </c>
      <c r="J91" s="5">
        <v>35.276773845131302</v>
      </c>
      <c r="K91" s="5">
        <v>659.79666666666697</v>
      </c>
      <c r="L91" s="5">
        <v>0.44459327262606102</v>
      </c>
      <c r="M91" s="5">
        <v>30.863835609837199</v>
      </c>
      <c r="N91" s="5">
        <v>659.79666666666697</v>
      </c>
      <c r="O91" s="5">
        <v>0.47990051136450301</v>
      </c>
    </row>
    <row r="92" spans="1:15">
      <c r="A92" t="str">
        <f t="shared" si="1"/>
        <v>2600-27340.61013</v>
      </c>
      <c r="B92" s="5" t="s">
        <v>242</v>
      </c>
      <c r="C92" s="5">
        <v>61013</v>
      </c>
      <c r="D92" s="5">
        <v>19.8444468536138</v>
      </c>
      <c r="E92" s="5">
        <v>653.74666666666701</v>
      </c>
      <c r="F92" s="5">
        <v>0.51186833961455502</v>
      </c>
      <c r="G92" s="5">
        <v>31.310027374394899</v>
      </c>
      <c r="H92" s="5">
        <v>644.80999999999995</v>
      </c>
      <c r="I92" s="5">
        <v>0.45225193412800302</v>
      </c>
      <c r="J92" s="5">
        <v>28.932474695376399</v>
      </c>
      <c r="K92" s="5">
        <v>638.4</v>
      </c>
      <c r="L92" s="5">
        <v>0.448956670955244</v>
      </c>
      <c r="M92" s="5">
        <v>22.410225221165099</v>
      </c>
      <c r="N92" s="5">
        <v>627.756666666667</v>
      </c>
      <c r="O92" s="5">
        <v>0.49849235311821599</v>
      </c>
    </row>
    <row r="93" spans="1:15">
      <c r="A93" t="str">
        <f t="shared" si="1"/>
        <v>2600-27341.51013</v>
      </c>
      <c r="B93" s="5" t="s">
        <v>212</v>
      </c>
      <c r="C93" s="5">
        <v>51013</v>
      </c>
      <c r="D93" s="5">
        <v>15.839246161515501</v>
      </c>
      <c r="E93" s="5">
        <v>676.42</v>
      </c>
      <c r="F93" s="5">
        <v>0.54305944742506496</v>
      </c>
      <c r="G93" s="5">
        <v>24.1621429877036</v>
      </c>
      <c r="H93" s="5">
        <v>659.79666666666697</v>
      </c>
      <c r="I93" s="5">
        <v>0.50281068502134396</v>
      </c>
      <c r="J93" s="5">
        <v>29.453402226653399</v>
      </c>
      <c r="K93" s="5">
        <v>660.11</v>
      </c>
      <c r="L93" s="5">
        <v>0.45343495785370502</v>
      </c>
      <c r="M93" s="5">
        <v>20.145713426387498</v>
      </c>
      <c r="N93" s="5">
        <v>659.79666666666697</v>
      </c>
      <c r="O93" s="5">
        <v>0.526942085008961</v>
      </c>
    </row>
    <row r="94" spans="1:15">
      <c r="A94" t="str">
        <f t="shared" si="1"/>
        <v>2600-27341.61013</v>
      </c>
      <c r="B94" s="5" t="s">
        <v>212</v>
      </c>
      <c r="C94" s="5">
        <v>61013</v>
      </c>
      <c r="D94" s="5">
        <v>14.9523178601235</v>
      </c>
      <c r="E94" s="5">
        <v>692.71</v>
      </c>
      <c r="F94" s="5">
        <v>0.50110564791048495</v>
      </c>
      <c r="G94" s="5">
        <v>24.267918878317499</v>
      </c>
      <c r="H94" s="5">
        <v>645.43666666666695</v>
      </c>
      <c r="I94" s="5">
        <v>0.51277760818641904</v>
      </c>
      <c r="J94" s="5">
        <v>29.018780253713899</v>
      </c>
      <c r="K94" s="5">
        <v>618.1</v>
      </c>
      <c r="L94" s="5">
        <v>0.46767607847496401</v>
      </c>
      <c r="M94" s="5">
        <v>20.778354899015198</v>
      </c>
      <c r="N94" s="5">
        <v>652.41999999999996</v>
      </c>
      <c r="O94" s="5">
        <v>0.50193549878036703</v>
      </c>
    </row>
    <row r="95" spans="1:15">
      <c r="A95" t="str">
        <f t="shared" si="1"/>
        <v>2600-27342.50713</v>
      </c>
      <c r="B95" s="5" t="s">
        <v>208</v>
      </c>
      <c r="C95" s="5">
        <v>50713</v>
      </c>
      <c r="D95" s="5">
        <v>14.1969362246594</v>
      </c>
      <c r="E95" s="5">
        <v>689.14</v>
      </c>
      <c r="F95" s="5">
        <v>0.53928287917527495</v>
      </c>
      <c r="G95" s="5">
        <v>27.541707776669998</v>
      </c>
      <c r="H95" s="5">
        <v>659.48333333333301</v>
      </c>
      <c r="I95" s="5">
        <v>0.482568006152791</v>
      </c>
      <c r="J95" s="5">
        <v>33.527519840478597</v>
      </c>
      <c r="K95" s="5">
        <v>669.47333333333302</v>
      </c>
      <c r="L95" s="5">
        <v>0.45885074551364402</v>
      </c>
      <c r="M95" s="5">
        <v>22.115135759388501</v>
      </c>
      <c r="N95" s="5">
        <v>659.17</v>
      </c>
      <c r="O95" s="5">
        <v>0.50320814320065899</v>
      </c>
    </row>
    <row r="96" spans="1:15">
      <c r="A96" t="str">
        <f t="shared" si="1"/>
        <v>2600-27343.60613</v>
      </c>
      <c r="B96" s="5" t="s">
        <v>240</v>
      </c>
      <c r="C96" s="5">
        <v>60613</v>
      </c>
      <c r="D96" s="5">
        <v>22.323586706547001</v>
      </c>
      <c r="E96" s="5">
        <v>625.77666666666698</v>
      </c>
      <c r="F96" s="5">
        <v>0.43374356733595398</v>
      </c>
      <c r="G96" s="5">
        <v>32.832184945164499</v>
      </c>
      <c r="H96" s="5">
        <v>642.47333333333302</v>
      </c>
      <c r="I96" s="5">
        <v>0.45063934039466402</v>
      </c>
      <c r="J96" s="5">
        <v>29.621726520438699</v>
      </c>
      <c r="K96" s="5">
        <v>642.15333333333297</v>
      </c>
      <c r="L96" s="5">
        <v>0.458338878430812</v>
      </c>
      <c r="M96" s="5">
        <v>29.488835460285799</v>
      </c>
      <c r="N96" s="5">
        <v>625.77666666666698</v>
      </c>
      <c r="O96" s="5">
        <v>0.46245621018037403</v>
      </c>
    </row>
    <row r="97" spans="1:15">
      <c r="A97" t="str">
        <f t="shared" si="1"/>
        <v>2600-27348.52813</v>
      </c>
      <c r="B97" s="5" t="s">
        <v>227</v>
      </c>
      <c r="C97" s="5">
        <v>52813</v>
      </c>
      <c r="D97" s="5">
        <v>15.414261532070499</v>
      </c>
      <c r="E97" s="5">
        <v>671.08</v>
      </c>
      <c r="F97" s="5">
        <v>0.52835368947834804</v>
      </c>
      <c r="G97" s="5">
        <v>37.506234795613203</v>
      </c>
      <c r="H97" s="5">
        <v>631.46333333333303</v>
      </c>
      <c r="I97" s="5">
        <v>0.42240884063424999</v>
      </c>
      <c r="J97" s="5">
        <v>38.146277999335297</v>
      </c>
      <c r="K97" s="5">
        <v>609.08000000000004</v>
      </c>
      <c r="L97" s="5">
        <v>0.42656888942306698</v>
      </c>
      <c r="M97" s="5">
        <v>29.898937462612199</v>
      </c>
      <c r="N97" s="5">
        <v>659.38750000000005</v>
      </c>
      <c r="O97" s="5">
        <v>0.43336458439478298</v>
      </c>
    </row>
    <row r="98" spans="1:15">
      <c r="A98" t="str">
        <f t="shared" si="1"/>
        <v>2600-27350.60413</v>
      </c>
      <c r="B98" s="5" t="s">
        <v>238</v>
      </c>
      <c r="C98" s="5">
        <v>60413</v>
      </c>
      <c r="D98" s="5">
        <v>28.536823529411802</v>
      </c>
      <c r="E98" s="5">
        <v>618.06500000000005</v>
      </c>
      <c r="F98" s="5">
        <v>0.415625520635233</v>
      </c>
      <c r="G98" s="5">
        <v>26.502497690262501</v>
      </c>
      <c r="H98" s="5">
        <v>619.11</v>
      </c>
      <c r="I98" s="5">
        <v>0.50512398057656804</v>
      </c>
      <c r="J98" s="5">
        <v>27.108840777667002</v>
      </c>
      <c r="K98" s="5">
        <v>599.46333333333303</v>
      </c>
      <c r="L98" s="5">
        <v>0.450564072614966</v>
      </c>
      <c r="M98" s="5">
        <v>25.754573113991398</v>
      </c>
      <c r="N98" s="5">
        <v>612.48</v>
      </c>
      <c r="O98" s="5">
        <v>0.48698783233857101</v>
      </c>
    </row>
    <row r="99" spans="1:15">
      <c r="A99" t="str">
        <f t="shared" si="1"/>
        <v>2600-27352.50713</v>
      </c>
      <c r="B99" s="5" t="s">
        <v>237</v>
      </c>
      <c r="C99" s="5">
        <v>50713</v>
      </c>
      <c r="D99" s="5">
        <v>21.913758241940801</v>
      </c>
      <c r="E99" s="5">
        <v>659.17</v>
      </c>
      <c r="F99" s="5">
        <v>0.46681749579655402</v>
      </c>
      <c r="G99" s="5">
        <v>31.404697125290799</v>
      </c>
      <c r="H99" s="5">
        <v>642.47333333333302</v>
      </c>
      <c r="I99" s="5">
        <v>0.45481692406823798</v>
      </c>
      <c r="J99" s="5">
        <v>25.777755151213</v>
      </c>
      <c r="K99" s="5">
        <v>625.77666666666698</v>
      </c>
      <c r="L99" s="5">
        <v>0.478621815435394</v>
      </c>
      <c r="M99" s="5">
        <v>32.9624857095381</v>
      </c>
      <c r="N99" s="5">
        <v>625.77666666666698</v>
      </c>
      <c r="O99" s="5">
        <v>0.45198406106908101</v>
      </c>
    </row>
    <row r="100" spans="1:15">
      <c r="A100" t="str">
        <f t="shared" si="1"/>
        <v>2600-27353.61013</v>
      </c>
      <c r="B100" s="5" t="s">
        <v>200</v>
      </c>
      <c r="C100" s="5">
        <v>61013</v>
      </c>
      <c r="D100" s="5">
        <v>15.242496578200599</v>
      </c>
      <c r="E100" s="5">
        <v>663.77</v>
      </c>
      <c r="F100" s="5">
        <v>0.53976826827058999</v>
      </c>
      <c r="G100" s="5">
        <v>26.065181188449301</v>
      </c>
      <c r="H100" s="5">
        <v>625.39333333333298</v>
      </c>
      <c r="I100" s="5">
        <v>0.46335585596312001</v>
      </c>
      <c r="J100" s="5">
        <v>24.7521050075113</v>
      </c>
      <c r="K100" s="5">
        <v>621.44000000000005</v>
      </c>
      <c r="L100" s="5">
        <v>0.48548837744139201</v>
      </c>
      <c r="M100" s="5">
        <v>19.215253630445702</v>
      </c>
      <c r="N100" s="5">
        <v>645.75</v>
      </c>
      <c r="O100" s="5">
        <v>0.519065190323722</v>
      </c>
    </row>
    <row r="101" spans="1:15">
      <c r="A101" t="str">
        <f t="shared" si="1"/>
        <v>2600-27356.71613</v>
      </c>
      <c r="B101" s="5" t="s">
        <v>76</v>
      </c>
      <c r="C101" s="5">
        <v>71613</v>
      </c>
      <c r="D101" s="5">
        <v>18.016938808212299</v>
      </c>
      <c r="E101" s="5">
        <v>643.40666666666698</v>
      </c>
      <c r="F101" s="5">
        <v>0.51270499109290102</v>
      </c>
      <c r="G101" s="5">
        <v>40.7191358704724</v>
      </c>
      <c r="H101" s="5">
        <v>610.82000000000005</v>
      </c>
      <c r="I101" s="5">
        <v>0.40490274838366802</v>
      </c>
      <c r="J101" s="5">
        <v>33.068570522450301</v>
      </c>
      <c r="K101" s="5">
        <v>643.40666666666698</v>
      </c>
      <c r="L101" s="5">
        <v>0.39101566139621002</v>
      </c>
      <c r="M101" s="5">
        <v>35.336868135536598</v>
      </c>
      <c r="N101" s="5">
        <v>610.82000000000005</v>
      </c>
      <c r="O101" s="5">
        <v>0.42911802089009898</v>
      </c>
    </row>
    <row r="102" spans="1:15">
      <c r="A102" t="str">
        <f t="shared" si="1"/>
        <v>2600-27358.52313</v>
      </c>
      <c r="B102" s="5" t="s">
        <v>71</v>
      </c>
      <c r="C102" s="5">
        <v>52313</v>
      </c>
      <c r="D102" s="5">
        <v>18.485893874144601</v>
      </c>
      <c r="E102" s="5">
        <v>674.11</v>
      </c>
      <c r="F102" s="5">
        <v>0.50902216079334806</v>
      </c>
      <c r="G102" s="5">
        <v>31.578894007678201</v>
      </c>
      <c r="H102" s="5">
        <v>600.46</v>
      </c>
      <c r="I102" s="5">
        <v>0.44540445493027703</v>
      </c>
      <c r="J102" s="5">
        <v>40.538938574528501</v>
      </c>
      <c r="K102" s="5">
        <v>610.113333333333</v>
      </c>
      <c r="L102" s="5">
        <v>0.42582916624524803</v>
      </c>
      <c r="M102" s="5">
        <v>27.0193594892338</v>
      </c>
      <c r="N102" s="5">
        <v>612.493333333333</v>
      </c>
      <c r="O102" s="5">
        <v>0.47019230554961799</v>
      </c>
    </row>
    <row r="103" spans="1:15">
      <c r="A103" t="str">
        <f t="shared" si="1"/>
        <v>2600-27362.51613</v>
      </c>
      <c r="B103" s="5" t="s">
        <v>75</v>
      </c>
      <c r="C103" s="5">
        <v>51613</v>
      </c>
      <c r="D103" s="5">
        <v>14.158277135260899</v>
      </c>
      <c r="E103" s="5">
        <v>663.47</v>
      </c>
      <c r="F103" s="5">
        <v>0.53643795339628098</v>
      </c>
      <c r="G103" s="5">
        <v>21.281272648720499</v>
      </c>
      <c r="H103" s="5">
        <v>627.42999999999995</v>
      </c>
      <c r="I103" s="5">
        <v>0.53222249082949402</v>
      </c>
      <c r="J103" s="5">
        <v>18.593399534729102</v>
      </c>
      <c r="K103" s="5">
        <v>634.12</v>
      </c>
      <c r="L103" s="5">
        <v>0.51276781920483205</v>
      </c>
      <c r="M103" s="5">
        <v>22.316073894981699</v>
      </c>
      <c r="N103" s="5">
        <v>644.12</v>
      </c>
      <c r="O103" s="5">
        <v>0.490635900973518</v>
      </c>
    </row>
    <row r="104" spans="1:15">
      <c r="A104" t="str">
        <f t="shared" si="1"/>
        <v>2600-27363.52313</v>
      </c>
      <c r="B104" s="5" t="s">
        <v>72</v>
      </c>
      <c r="C104" s="5">
        <v>52313</v>
      </c>
      <c r="D104" s="5">
        <v>21.617267401101699</v>
      </c>
      <c r="E104" s="5">
        <v>661.40333333333297</v>
      </c>
      <c r="F104" s="5">
        <v>0.48911802519268899</v>
      </c>
      <c r="G104" s="5">
        <v>27.370217025538299</v>
      </c>
      <c r="H104" s="5">
        <v>621.78333333333296</v>
      </c>
      <c r="I104" s="5">
        <v>0.46029440280546902</v>
      </c>
      <c r="J104" s="5">
        <v>25.529220347187401</v>
      </c>
      <c r="K104" s="5">
        <v>636.45333333333303</v>
      </c>
      <c r="L104" s="5">
        <v>0.45881959004268802</v>
      </c>
      <c r="M104" s="5">
        <v>28.007537806710101</v>
      </c>
      <c r="N104" s="5">
        <v>616.85333333333301</v>
      </c>
      <c r="O104" s="5">
        <v>0.43676011197033898</v>
      </c>
    </row>
    <row r="105" spans="1:15">
      <c r="A105" t="str">
        <f t="shared" si="1"/>
        <v>2600-27366.51513</v>
      </c>
      <c r="B105" s="5" t="s">
        <v>329</v>
      </c>
      <c r="C105" s="5">
        <v>51513</v>
      </c>
      <c r="D105" s="5">
        <v>15.8383993851778</v>
      </c>
      <c r="E105" s="5">
        <v>679.46333333333303</v>
      </c>
      <c r="F105" s="5">
        <v>0.50950835926536897</v>
      </c>
      <c r="G105" s="5">
        <v>24.670300897308099</v>
      </c>
      <c r="H105" s="5">
        <v>627.50333333333299</v>
      </c>
      <c r="I105" s="5">
        <v>0.49591054787620897</v>
      </c>
      <c r="J105" s="5">
        <v>23.695636141575299</v>
      </c>
      <c r="K105" s="5">
        <v>660.11</v>
      </c>
      <c r="L105" s="5">
        <v>0.49367918230940999</v>
      </c>
      <c r="M105" s="5">
        <v>18.9742805084746</v>
      </c>
      <c r="N105" s="5">
        <v>660.11</v>
      </c>
      <c r="O105" s="5">
        <v>0.51440696346063397</v>
      </c>
    </row>
    <row r="106" spans="1:15">
      <c r="A106" t="str">
        <f t="shared" si="1"/>
        <v>2600-27371.71113</v>
      </c>
      <c r="B106" s="5" t="s">
        <v>17</v>
      </c>
      <c r="C106" s="5">
        <v>71113</v>
      </c>
      <c r="D106" s="5">
        <v>17.932862426973799</v>
      </c>
      <c r="E106" s="5">
        <v>643.72666666666703</v>
      </c>
      <c r="F106" s="5">
        <v>0.47864718002328499</v>
      </c>
      <c r="G106" s="5">
        <v>31.827680020030002</v>
      </c>
      <c r="H106" s="5">
        <v>627.113333333333</v>
      </c>
      <c r="I106" s="5">
        <v>0.44508484657387098</v>
      </c>
      <c r="J106" s="5">
        <v>36.988037556334497</v>
      </c>
      <c r="K106" s="5">
        <v>610.5</v>
      </c>
      <c r="L106" s="5">
        <v>0.39042172247505202</v>
      </c>
      <c r="M106" s="5">
        <v>20.643533466867002</v>
      </c>
      <c r="N106" s="5">
        <v>643.72666666666703</v>
      </c>
      <c r="O106" s="5">
        <v>0.49117367901983999</v>
      </c>
    </row>
    <row r="107" spans="1:15">
      <c r="A107" t="str">
        <f t="shared" si="1"/>
        <v>2600-27372.53013</v>
      </c>
      <c r="B107" s="5" t="s">
        <v>20</v>
      </c>
      <c r="C107" s="5">
        <v>53013</v>
      </c>
      <c r="D107" s="5">
        <v>19.622808889996701</v>
      </c>
      <c r="E107" s="5">
        <v>645.113333333333</v>
      </c>
      <c r="F107" s="5">
        <v>0.47284921150836201</v>
      </c>
      <c r="G107" s="5">
        <v>36.796091841143202</v>
      </c>
      <c r="H107" s="5">
        <v>620.73</v>
      </c>
      <c r="I107" s="5">
        <v>0.40969502786598799</v>
      </c>
      <c r="J107" s="5">
        <v>43.811432602193399</v>
      </c>
      <c r="K107" s="5">
        <v>649.42333333333295</v>
      </c>
      <c r="L107" s="5">
        <v>0.37559423938643799</v>
      </c>
      <c r="M107" s="5">
        <v>30.103705882352902</v>
      </c>
      <c r="N107" s="5">
        <v>639.43666666666695</v>
      </c>
      <c r="O107" s="5">
        <v>0.44432197322641398</v>
      </c>
    </row>
    <row r="108" spans="1:15">
      <c r="A108" t="str">
        <f t="shared" si="1"/>
        <v>2600-27374.71113</v>
      </c>
      <c r="B108" s="5" t="s">
        <v>23</v>
      </c>
      <c r="C108" s="5">
        <v>71113</v>
      </c>
      <c r="D108" s="5">
        <v>19.466797830078502</v>
      </c>
      <c r="E108" s="5">
        <v>643.40666666666698</v>
      </c>
      <c r="F108" s="5">
        <v>0.45858034866785102</v>
      </c>
      <c r="G108" s="5">
        <v>33.661807711567299</v>
      </c>
      <c r="H108" s="5">
        <v>610.82000000000005</v>
      </c>
      <c r="I108" s="5">
        <v>0.448349796915331</v>
      </c>
      <c r="J108" s="5">
        <v>41.667913370055103</v>
      </c>
      <c r="K108" s="5">
        <v>610.82333333333304</v>
      </c>
      <c r="L108" s="5">
        <v>0.39858253544378403</v>
      </c>
      <c r="M108" s="5">
        <v>27.436147988649601</v>
      </c>
      <c r="N108" s="5">
        <v>643.72666666666703</v>
      </c>
      <c r="O108" s="5">
        <v>0.47212253976875601</v>
      </c>
    </row>
    <row r="109" spans="1:15">
      <c r="A109" t="str">
        <f t="shared" si="1"/>
        <v>2600-27375.71913</v>
      </c>
      <c r="B109" s="5" t="s">
        <v>24</v>
      </c>
      <c r="C109" s="5">
        <v>71913</v>
      </c>
      <c r="D109" s="5">
        <v>14.516482573860801</v>
      </c>
      <c r="E109" s="5">
        <v>670.09666666666703</v>
      </c>
      <c r="F109" s="5">
        <v>0.52576321606577103</v>
      </c>
      <c r="G109" s="5">
        <v>22.215747955266199</v>
      </c>
      <c r="H109" s="5">
        <v>661.16</v>
      </c>
      <c r="I109" s="5">
        <v>0.51090965097894803</v>
      </c>
      <c r="J109" s="5">
        <v>23.793947855115999</v>
      </c>
      <c r="K109" s="5">
        <v>637.13</v>
      </c>
      <c r="L109" s="5">
        <v>0.495591712985118</v>
      </c>
      <c r="M109" s="5">
        <v>25.189021565681902</v>
      </c>
      <c r="N109" s="5">
        <v>610.82000000000005</v>
      </c>
      <c r="O109" s="5">
        <v>0.464851771630726</v>
      </c>
    </row>
    <row r="110" spans="1:15">
      <c r="A110" t="str">
        <f t="shared" si="1"/>
        <v>2600-27376.53013</v>
      </c>
      <c r="B110" s="5" t="s">
        <v>26</v>
      </c>
      <c r="C110" s="5">
        <v>53013</v>
      </c>
      <c r="D110" s="5">
        <v>23.725904204054501</v>
      </c>
      <c r="E110" s="5">
        <v>637.5</v>
      </c>
      <c r="F110" s="5">
        <v>0.45754527858001198</v>
      </c>
      <c r="G110" s="5">
        <v>31.5970938351612</v>
      </c>
      <c r="H110" s="5">
        <v>615.756666666667</v>
      </c>
      <c r="I110" s="5">
        <v>0.46797871121946399</v>
      </c>
      <c r="J110" s="5">
        <v>24.007975373878399</v>
      </c>
      <c r="K110" s="5">
        <v>625.10333333333301</v>
      </c>
      <c r="L110" s="5">
        <v>0.47469806469741699</v>
      </c>
      <c r="M110" s="5">
        <v>26.1883077434364</v>
      </c>
      <c r="N110" s="5">
        <v>677.41333333333296</v>
      </c>
      <c r="O110" s="5">
        <v>0.46663551202631998</v>
      </c>
    </row>
    <row r="111" spans="1:15">
      <c r="A111" t="str">
        <f t="shared" si="1"/>
        <v>2600-27377.52213</v>
      </c>
      <c r="B111" s="5" t="s">
        <v>377</v>
      </c>
      <c r="C111" s="5">
        <v>52213</v>
      </c>
      <c r="D111" s="5">
        <v>15.661564656031899</v>
      </c>
      <c r="E111" s="5">
        <v>661.74</v>
      </c>
      <c r="F111" s="5">
        <v>0.53021522271849597</v>
      </c>
      <c r="G111" s="5">
        <v>33.056437520770999</v>
      </c>
      <c r="H111" s="5">
        <v>615.113333333333</v>
      </c>
      <c r="I111" s="5">
        <v>0.43775536566944101</v>
      </c>
      <c r="J111" s="5">
        <v>29.4237719009638</v>
      </c>
      <c r="K111" s="5">
        <v>643.80666666666696</v>
      </c>
      <c r="L111" s="5">
        <v>0.41825878953691698</v>
      </c>
      <c r="M111" s="5">
        <v>26.750566965769401</v>
      </c>
      <c r="N111" s="5">
        <v>651.12</v>
      </c>
      <c r="O111" s="5">
        <v>0.45392563631169702</v>
      </c>
    </row>
    <row r="112" spans="1:15">
      <c r="A112" t="str">
        <f t="shared" si="1"/>
        <v>2600-27378.52213</v>
      </c>
      <c r="B112" s="5" t="s">
        <v>380</v>
      </c>
      <c r="C112" s="5">
        <v>52213</v>
      </c>
      <c r="D112" s="5">
        <v>21.963466500498502</v>
      </c>
      <c r="E112" s="5">
        <v>663.10666666666702</v>
      </c>
      <c r="F112" s="5">
        <v>0.46380552684769799</v>
      </c>
      <c r="G112" s="5">
        <v>33.720524925224296</v>
      </c>
      <c r="H112" s="5">
        <v>662.08</v>
      </c>
      <c r="I112" s="5">
        <v>0.45178081891237798</v>
      </c>
      <c r="J112" s="5">
        <v>25.547148737122001</v>
      </c>
      <c r="K112" s="5">
        <v>651.14333333333298</v>
      </c>
      <c r="L112" s="5">
        <v>0.47464348182374799</v>
      </c>
      <c r="M112" s="5">
        <v>15.367517863077399</v>
      </c>
      <c r="N112" s="5">
        <v>643.80666666666696</v>
      </c>
      <c r="O112" s="5">
        <v>0.51239756754069898</v>
      </c>
    </row>
    <row r="113" spans="1:15">
      <c r="A113" t="str">
        <f t="shared" si="1"/>
        <v>2600-27379.52213</v>
      </c>
      <c r="B113" s="5" t="s">
        <v>381</v>
      </c>
      <c r="C113" s="5">
        <v>52213</v>
      </c>
      <c r="D113" s="5">
        <v>11.568004790519099</v>
      </c>
      <c r="E113" s="5">
        <v>689.11</v>
      </c>
      <c r="F113" s="5">
        <v>0.52471526404263702</v>
      </c>
      <c r="G113" s="5">
        <v>30.095649941579001</v>
      </c>
      <c r="H113" s="5">
        <v>648.75333333333299</v>
      </c>
      <c r="I113" s="5">
        <v>0.44021010213375</v>
      </c>
      <c r="J113" s="5">
        <v>28.478513420130199</v>
      </c>
      <c r="K113" s="5">
        <v>662.78666666666697</v>
      </c>
      <c r="L113" s="5">
        <v>0.41599870798583999</v>
      </c>
      <c r="M113" s="5">
        <v>32.507002169921499</v>
      </c>
      <c r="N113" s="5">
        <v>658.81333333333305</v>
      </c>
      <c r="O113" s="5">
        <v>0.41755097472963398</v>
      </c>
    </row>
    <row r="114" spans="1:15">
      <c r="A114" t="str">
        <f t="shared" si="1"/>
        <v>2600-27380.52213</v>
      </c>
      <c r="B114" s="5" t="s">
        <v>370</v>
      </c>
      <c r="C114" s="5">
        <v>52213</v>
      </c>
      <c r="D114" s="5">
        <v>16.048813659022901</v>
      </c>
      <c r="E114" s="5">
        <v>688.76666666666699</v>
      </c>
      <c r="F114" s="5">
        <v>0.49746808532164</v>
      </c>
      <c r="G114" s="5">
        <v>28.482177301429001</v>
      </c>
      <c r="H114" s="5">
        <v>659.79666666666697</v>
      </c>
      <c r="I114" s="5">
        <v>0.437323807393732</v>
      </c>
      <c r="J114" s="5">
        <v>17.551922615486902</v>
      </c>
      <c r="K114" s="5">
        <v>669.47333333333302</v>
      </c>
      <c r="L114" s="5">
        <v>0.50761306915054405</v>
      </c>
      <c r="M114" s="5">
        <v>14.2585952309737</v>
      </c>
      <c r="N114" s="5">
        <v>666.17666666666696</v>
      </c>
      <c r="O114" s="5">
        <v>0.52569336089894503</v>
      </c>
    </row>
    <row r="115" spans="1:15">
      <c r="A115" t="str">
        <f t="shared" si="1"/>
        <v>2600-27401.52913</v>
      </c>
      <c r="B115" s="5" t="s">
        <v>12</v>
      </c>
      <c r="C115" s="5">
        <v>52913</v>
      </c>
      <c r="D115" s="5">
        <v>16.086309288800301</v>
      </c>
      <c r="E115" s="5">
        <v>627.11666666666702</v>
      </c>
      <c r="F115" s="5">
        <v>0.53214240260510204</v>
      </c>
      <c r="G115" s="5">
        <v>33.163301096709901</v>
      </c>
      <c r="H115" s="5">
        <v>635.78666666666697</v>
      </c>
      <c r="I115" s="5">
        <v>0.43679962457576099</v>
      </c>
      <c r="J115" s="5">
        <v>32.163195480226001</v>
      </c>
      <c r="K115" s="5">
        <v>598.75</v>
      </c>
      <c r="L115" s="5">
        <v>0.44764489193566998</v>
      </c>
      <c r="M115" s="5">
        <v>27.406947457627101</v>
      </c>
      <c r="N115" s="5">
        <v>643.73333333333301</v>
      </c>
      <c r="O115" s="5">
        <v>0.47463750093732698</v>
      </c>
    </row>
    <row r="116" spans="1:15">
      <c r="A116" t="str">
        <f t="shared" si="1"/>
        <v>2600-27409.52013</v>
      </c>
      <c r="B116" s="5" t="s">
        <v>441</v>
      </c>
      <c r="C116" s="5">
        <v>52013</v>
      </c>
      <c r="D116" s="5">
        <v>20.750820771020301</v>
      </c>
      <c r="E116" s="5">
        <v>676.41666666666697</v>
      </c>
      <c r="F116" s="5">
        <v>0.50195490964985301</v>
      </c>
      <c r="G116" s="5">
        <v>31.253718178796898</v>
      </c>
      <c r="H116" s="5">
        <v>609.4</v>
      </c>
      <c r="I116" s="5">
        <v>0.45065631205811102</v>
      </c>
      <c r="J116" s="5">
        <v>36.5382717347956</v>
      </c>
      <c r="K116" s="5">
        <v>609.4</v>
      </c>
      <c r="L116" s="5">
        <v>0.408521769912851</v>
      </c>
      <c r="M116" s="5">
        <v>25.002217065470301</v>
      </c>
      <c r="N116" s="5">
        <v>642.78666666666697</v>
      </c>
      <c r="O116" s="5">
        <v>0.482832259596983</v>
      </c>
    </row>
    <row r="117" spans="1:15">
      <c r="A117" t="str">
        <f t="shared" si="1"/>
        <v>2600-27434.70813</v>
      </c>
      <c r="B117" s="5" t="s">
        <v>122</v>
      </c>
      <c r="C117" s="5">
        <v>70813</v>
      </c>
      <c r="D117" s="5">
        <v>15.8357250709397</v>
      </c>
      <c r="E117" s="5">
        <v>650.42666666666696</v>
      </c>
      <c r="F117" s="5">
        <v>0.50481749501912299</v>
      </c>
      <c r="G117" s="5">
        <v>30.278141879485901</v>
      </c>
      <c r="H117" s="5">
        <v>599.48333333333301</v>
      </c>
      <c r="I117" s="5">
        <v>0.46769428120546203</v>
      </c>
      <c r="J117" s="5">
        <v>29.029908863294899</v>
      </c>
      <c r="K117" s="5">
        <v>610.5</v>
      </c>
      <c r="L117" s="5">
        <v>0.41746089850011098</v>
      </c>
      <c r="M117" s="5">
        <v>26.803197963612099</v>
      </c>
      <c r="N117" s="5">
        <v>599.16333333333296</v>
      </c>
      <c r="O117" s="5">
        <v>0.45023437166227298</v>
      </c>
    </row>
    <row r="118" spans="1:15">
      <c r="A118" t="str">
        <f t="shared" si="1"/>
        <v>2600-27436.53113</v>
      </c>
      <c r="B118" s="5" t="s">
        <v>120</v>
      </c>
      <c r="C118" s="5">
        <v>53113</v>
      </c>
      <c r="D118" s="5">
        <v>21.3632792289797</v>
      </c>
      <c r="E118" s="5">
        <v>645.46</v>
      </c>
      <c r="F118" s="5">
        <v>0.45160018265468399</v>
      </c>
      <c r="G118" s="5">
        <v>32.592646560318997</v>
      </c>
      <c r="H118" s="5">
        <v>644.07333333333304</v>
      </c>
      <c r="I118" s="5">
        <v>0.425673974934142</v>
      </c>
      <c r="J118" s="5">
        <v>28.3885726154869</v>
      </c>
      <c r="K118" s="5">
        <v>644.12</v>
      </c>
      <c r="L118" s="5">
        <v>0.42592456475497598</v>
      </c>
      <c r="M118" s="5">
        <v>24.432632635427101</v>
      </c>
      <c r="N118" s="5">
        <v>644.44000000000005</v>
      </c>
      <c r="O118" s="5">
        <v>0.45221532190286501</v>
      </c>
    </row>
    <row r="119" spans="1:15">
      <c r="A119" t="str">
        <f t="shared" si="1"/>
        <v>2600-27438.52413</v>
      </c>
      <c r="B119" s="5" t="s">
        <v>123</v>
      </c>
      <c r="C119" s="5">
        <v>52413</v>
      </c>
      <c r="D119" s="5">
        <v>19.402432665665199</v>
      </c>
      <c r="E119" s="5">
        <v>672.40666666666698</v>
      </c>
      <c r="F119" s="5">
        <v>0.53501694300727498</v>
      </c>
      <c r="G119" s="5">
        <v>32.992568552829198</v>
      </c>
      <c r="H119" s="5">
        <v>593.41999999999996</v>
      </c>
      <c r="I119" s="5">
        <v>0.401310115303457</v>
      </c>
      <c r="J119" s="5">
        <v>42.667322650642603</v>
      </c>
      <c r="K119" s="5">
        <v>586.756666666667</v>
      </c>
      <c r="L119" s="5">
        <v>0.41267540454003099</v>
      </c>
      <c r="M119" s="5">
        <v>31.618414404940701</v>
      </c>
      <c r="N119" s="5">
        <v>621.40666666666698</v>
      </c>
      <c r="O119" s="5">
        <v>0.47192197577124101</v>
      </c>
    </row>
    <row r="120" spans="1:15">
      <c r="A120" t="str">
        <f t="shared" si="1"/>
        <v>2600-27439.53113</v>
      </c>
      <c r="B120" s="5" t="s">
        <v>130</v>
      </c>
      <c r="C120" s="5">
        <v>53113</v>
      </c>
      <c r="D120" s="5">
        <v>26.062282170156202</v>
      </c>
      <c r="E120" s="5">
        <v>607.79</v>
      </c>
      <c r="F120" s="5">
        <v>0.45348120395576103</v>
      </c>
      <c r="G120" s="5">
        <v>29.999834529744099</v>
      </c>
      <c r="H120" s="5">
        <v>618.44333333333304</v>
      </c>
      <c r="I120" s="5">
        <v>0.443357681543668</v>
      </c>
      <c r="J120" s="5">
        <v>42.077250947158497</v>
      </c>
      <c r="K120" s="5">
        <v>628.42999999999995</v>
      </c>
      <c r="L120" s="5">
        <v>0.363830197380137</v>
      </c>
      <c r="M120" s="5">
        <v>24.209275623130601</v>
      </c>
      <c r="N120" s="5">
        <v>606.12333333333299</v>
      </c>
      <c r="O120" s="5">
        <v>0.45679698210226</v>
      </c>
    </row>
    <row r="121" spans="1:15">
      <c r="A121" t="str">
        <f t="shared" si="1"/>
        <v>2600-27442.52413</v>
      </c>
      <c r="B121" s="5" t="s">
        <v>129</v>
      </c>
      <c r="C121" s="5">
        <v>52413</v>
      </c>
      <c r="D121" s="5">
        <v>15.4344392922717</v>
      </c>
      <c r="E121" s="5">
        <v>660.02</v>
      </c>
      <c r="F121" s="5">
        <v>0.49206945153481302</v>
      </c>
      <c r="G121" s="5">
        <v>25.398758053747301</v>
      </c>
      <c r="H121" s="5">
        <v>643.40666666666698</v>
      </c>
      <c r="I121" s="5">
        <v>0.47308606057853397</v>
      </c>
      <c r="J121" s="5">
        <v>30.2253920881322</v>
      </c>
      <c r="K121" s="5">
        <v>588.15333333333297</v>
      </c>
      <c r="L121" s="5">
        <v>0.43454761692778798</v>
      </c>
      <c r="M121" s="5">
        <v>23.090551293607099</v>
      </c>
      <c r="N121" s="5">
        <v>611.14</v>
      </c>
      <c r="O121" s="5">
        <v>0.477475053267164</v>
      </c>
    </row>
    <row r="122" spans="1:15">
      <c r="A122" t="str">
        <f t="shared" si="1"/>
        <v>2600-27444.61413</v>
      </c>
      <c r="B122" s="5" t="s">
        <v>128</v>
      </c>
      <c r="C122" s="5">
        <v>61413</v>
      </c>
      <c r="D122" s="5">
        <v>15.7896759639459</v>
      </c>
      <c r="E122" s="5">
        <v>660.75333333333299</v>
      </c>
      <c r="F122" s="5">
        <v>0.48123157057606297</v>
      </c>
      <c r="G122" s="5">
        <v>27.935675713570401</v>
      </c>
      <c r="H122" s="5">
        <v>606.82000000000005</v>
      </c>
      <c r="I122" s="5">
        <v>0.47952684869322598</v>
      </c>
      <c r="J122" s="5">
        <v>30.336253713904199</v>
      </c>
      <c r="K122" s="5">
        <v>610.82000000000005</v>
      </c>
      <c r="L122" s="5">
        <v>0.44276615842603101</v>
      </c>
      <c r="M122" s="5">
        <v>26.107017025538301</v>
      </c>
      <c r="N122" s="5">
        <v>653.42333333333295</v>
      </c>
      <c r="O122" s="5">
        <v>0.446398401007437</v>
      </c>
    </row>
    <row r="123" spans="1:15">
      <c r="A123" t="str">
        <f t="shared" si="1"/>
        <v>2600-27447.52413</v>
      </c>
      <c r="B123" s="5" t="s">
        <v>125</v>
      </c>
      <c r="C123" s="5">
        <v>52413</v>
      </c>
      <c r="D123" s="5">
        <v>27.150378234017701</v>
      </c>
      <c r="E123" s="5">
        <v>627.43333333333305</v>
      </c>
      <c r="F123" s="5">
        <v>0.43115316137766602</v>
      </c>
      <c r="G123" s="5">
        <v>27.743666499749601</v>
      </c>
      <c r="H123" s="5">
        <v>627.113333333333</v>
      </c>
      <c r="I123" s="5">
        <v>0.46717487762661902</v>
      </c>
      <c r="J123" s="5">
        <v>28.140958220664299</v>
      </c>
      <c r="K123" s="5">
        <v>611.14</v>
      </c>
      <c r="L123" s="5">
        <v>0.48909961271978702</v>
      </c>
      <c r="M123" s="5">
        <v>24.231796912034699</v>
      </c>
      <c r="N123" s="5">
        <v>627.43333333333305</v>
      </c>
      <c r="O123" s="5">
        <v>0.463535464675847</v>
      </c>
    </row>
    <row r="124" spans="1:15">
      <c r="A124" t="str">
        <f t="shared" si="1"/>
        <v>2600-27453.52713</v>
      </c>
      <c r="B124" s="5" t="s">
        <v>337</v>
      </c>
      <c r="C124" s="5">
        <v>52713</v>
      </c>
      <c r="D124" s="5">
        <v>12.9766663995994</v>
      </c>
      <c r="E124" s="5">
        <v>660.4</v>
      </c>
      <c r="F124" s="5">
        <v>0.53054247461734605</v>
      </c>
      <c r="G124" s="5">
        <v>38.1576982139877</v>
      </c>
      <c r="H124" s="5">
        <v>611.14</v>
      </c>
      <c r="I124" s="5">
        <v>0.42248366636291501</v>
      </c>
      <c r="J124" s="5">
        <v>28.6262633950926</v>
      </c>
      <c r="K124" s="5">
        <v>644.48666666666702</v>
      </c>
      <c r="L124" s="5">
        <v>0.458906338661214</v>
      </c>
      <c r="M124" s="5">
        <v>21.6922551493908</v>
      </c>
      <c r="N124" s="5">
        <v>627.81333333333305</v>
      </c>
      <c r="O124" s="5">
        <v>0.52971871672948201</v>
      </c>
    </row>
    <row r="125" spans="1:15">
      <c r="A125" t="str">
        <f t="shared" si="1"/>
        <v>2600-27458.52713</v>
      </c>
      <c r="B125" s="5" t="s">
        <v>345</v>
      </c>
      <c r="C125" s="5">
        <v>52713</v>
      </c>
      <c r="D125" s="5">
        <v>19.4397355700217</v>
      </c>
      <c r="E125" s="5">
        <v>633.82000000000005</v>
      </c>
      <c r="F125" s="5">
        <v>0.50233361726492098</v>
      </c>
      <c r="G125" s="5">
        <v>33.769139375730298</v>
      </c>
      <c r="H125" s="5">
        <v>627.43333333333305</v>
      </c>
      <c r="I125" s="5">
        <v>0.42187680593808302</v>
      </c>
      <c r="J125" s="5">
        <v>25.896762076447999</v>
      </c>
      <c r="K125" s="5">
        <v>629.43333333333305</v>
      </c>
      <c r="L125" s="5">
        <v>0.44786296949897297</v>
      </c>
      <c r="M125" s="5">
        <v>27.001757803371699</v>
      </c>
      <c r="N125" s="5">
        <v>619.45666666666705</v>
      </c>
      <c r="O125" s="5">
        <v>0.49027742269630198</v>
      </c>
    </row>
    <row r="126" spans="1:15">
      <c r="A126" t="str">
        <f t="shared" si="1"/>
        <v>2600-27458.71113</v>
      </c>
      <c r="B126" s="5" t="s">
        <v>345</v>
      </c>
      <c r="C126" s="5">
        <v>71113</v>
      </c>
      <c r="D126" s="5">
        <v>21.132771657486199</v>
      </c>
      <c r="E126" s="5">
        <v>643.40666666666698</v>
      </c>
      <c r="F126" s="5">
        <v>0.45140778095631301</v>
      </c>
      <c r="G126" s="5">
        <v>25.415069437489599</v>
      </c>
      <c r="H126" s="5">
        <v>611.46333333333303</v>
      </c>
      <c r="I126" s="5">
        <v>0.48014311463893999</v>
      </c>
      <c r="J126" s="5">
        <v>25.244315940577501</v>
      </c>
      <c r="K126" s="5">
        <v>627.43333333333305</v>
      </c>
      <c r="L126" s="5">
        <v>0.45875192303022</v>
      </c>
      <c r="M126" s="5">
        <v>23.667809430812898</v>
      </c>
      <c r="N126" s="5">
        <v>611.14</v>
      </c>
      <c r="O126" s="5">
        <v>0.48830849234089702</v>
      </c>
    </row>
    <row r="127" spans="1:15">
      <c r="A127" t="str">
        <f t="shared" si="1"/>
        <v>2600-27467.60313</v>
      </c>
      <c r="B127" s="5" t="s">
        <v>164</v>
      </c>
      <c r="C127" s="5">
        <v>60313</v>
      </c>
      <c r="D127" s="5">
        <v>19.118367630441998</v>
      </c>
      <c r="E127" s="5">
        <v>659.17</v>
      </c>
      <c r="F127" s="5">
        <v>0.48512585219766102</v>
      </c>
      <c r="G127" s="5">
        <v>35.294714356929198</v>
      </c>
      <c r="H127" s="5">
        <v>625.77666666666698</v>
      </c>
      <c r="I127" s="5">
        <v>0.40816260666509202</v>
      </c>
      <c r="J127" s="5">
        <v>25.131861166500499</v>
      </c>
      <c r="K127" s="5">
        <v>642.47333333333302</v>
      </c>
      <c r="L127" s="5">
        <v>0.48243959936564501</v>
      </c>
      <c r="M127" s="5">
        <v>23.583733217015599</v>
      </c>
      <c r="N127" s="5">
        <v>659.17</v>
      </c>
      <c r="O127" s="5">
        <v>0.46696616280641901</v>
      </c>
    </row>
    <row r="128" spans="1:15">
      <c r="A128" t="str">
        <f t="shared" si="1"/>
        <v>2600-27496.60413</v>
      </c>
      <c r="B128" s="5" t="s">
        <v>445</v>
      </c>
      <c r="C128" s="5">
        <v>60413</v>
      </c>
      <c r="D128" s="5">
        <v>24.384421103356601</v>
      </c>
      <c r="E128" s="5">
        <v>588.37333333333299</v>
      </c>
      <c r="F128" s="5">
        <v>0.44677224427283202</v>
      </c>
      <c r="G128" s="5">
        <v>31.824687770023299</v>
      </c>
      <c r="H128" s="5">
        <v>590.47333333333302</v>
      </c>
      <c r="I128" s="5">
        <v>0.42642628547609901</v>
      </c>
      <c r="J128" s="5">
        <v>49.948351445663</v>
      </c>
      <c r="K128" s="5">
        <v>593.70000000000005</v>
      </c>
      <c r="L128" s="5">
        <v>0.394181728636958</v>
      </c>
      <c r="M128" s="5">
        <v>12.617500631439</v>
      </c>
      <c r="N128" s="5">
        <v>659.17</v>
      </c>
      <c r="O128" s="5">
        <v>0.54806879216506799</v>
      </c>
    </row>
    <row r="129" spans="1:15">
      <c r="A129" t="str">
        <f t="shared" si="1"/>
        <v>2600-27501.70213</v>
      </c>
      <c r="B129" s="5" t="s">
        <v>85</v>
      </c>
      <c r="C129" s="5">
        <v>70213</v>
      </c>
      <c r="D129" s="5">
        <v>12.709655933900899</v>
      </c>
      <c r="E129" s="5">
        <v>665.44</v>
      </c>
      <c r="F129" s="5">
        <v>0.53911136771768797</v>
      </c>
      <c r="G129" s="5">
        <v>26.6187509931564</v>
      </c>
      <c r="H129" s="5">
        <v>631.02666666666698</v>
      </c>
      <c r="I129" s="5">
        <v>0.47099572924713901</v>
      </c>
      <c r="J129" s="5">
        <v>28.256860490736099</v>
      </c>
      <c r="K129" s="5">
        <v>629.10666666666702</v>
      </c>
      <c r="L129" s="5">
        <v>0.42796113218660797</v>
      </c>
      <c r="M129" s="5">
        <v>21.541151844433301</v>
      </c>
      <c r="N129" s="5">
        <v>617.10333333333301</v>
      </c>
      <c r="O129" s="5">
        <v>0.48764744421102701</v>
      </c>
    </row>
    <row r="130" spans="1:15">
      <c r="A130" t="str">
        <f t="shared" si="1"/>
        <v>2600-27505.52913</v>
      </c>
      <c r="B130" s="5" t="s">
        <v>11</v>
      </c>
      <c r="C130" s="5">
        <v>52913</v>
      </c>
      <c r="D130" s="5">
        <v>14.3096114323696</v>
      </c>
      <c r="E130" s="5">
        <v>661.70666666666705</v>
      </c>
      <c r="F130" s="5">
        <v>0.51635510795557904</v>
      </c>
      <c r="G130" s="5">
        <v>22.408107361249598</v>
      </c>
      <c r="H130" s="5">
        <v>626.09</v>
      </c>
      <c r="I130" s="5">
        <v>0.50585881615561901</v>
      </c>
      <c r="J130" s="5">
        <v>26.588755450315698</v>
      </c>
      <c r="K130" s="5">
        <v>642.79333333333295</v>
      </c>
      <c r="L130" s="5">
        <v>0.45503313472606799</v>
      </c>
      <c r="M130" s="5">
        <v>18.212775058158901</v>
      </c>
      <c r="N130" s="5">
        <v>625.77666666666698</v>
      </c>
      <c r="O130" s="5">
        <v>0.51290816885913304</v>
      </c>
    </row>
    <row r="131" spans="1:15">
      <c r="A131" t="str">
        <f t="shared" ref="A131:A194" si="2">B131&amp;"."&amp;C131</f>
        <v>2600-27514.62013</v>
      </c>
      <c r="B131" s="5" t="s">
        <v>231</v>
      </c>
      <c r="C131" s="5">
        <v>62013</v>
      </c>
      <c r="D131" s="5">
        <v>17.758660440661</v>
      </c>
      <c r="E131" s="5">
        <v>629.743333333333</v>
      </c>
      <c r="F131" s="5">
        <v>0.53892646999684102</v>
      </c>
      <c r="G131" s="5">
        <v>28.925418544483399</v>
      </c>
      <c r="H131" s="5">
        <v>622.42333333333295</v>
      </c>
      <c r="I131" s="5">
        <v>0.46913818984581701</v>
      </c>
      <c r="J131" s="5">
        <v>26.189526439659499</v>
      </c>
      <c r="K131" s="5">
        <v>585.15666666666698</v>
      </c>
      <c r="L131" s="5">
        <v>0.41102357281567398</v>
      </c>
      <c r="M131" s="5">
        <v>29.818817626439699</v>
      </c>
      <c r="N131" s="5">
        <v>642.743333333333</v>
      </c>
      <c r="O131" s="5">
        <v>0.42687603490585502</v>
      </c>
    </row>
    <row r="132" spans="1:15">
      <c r="A132" t="str">
        <f t="shared" si="2"/>
        <v>2600-27531.62413</v>
      </c>
      <c r="B132" s="5" t="s">
        <v>287</v>
      </c>
      <c r="C132" s="5">
        <v>62413</v>
      </c>
      <c r="D132" s="5">
        <v>13.4724319813053</v>
      </c>
      <c r="E132" s="5">
        <v>679.79333333333295</v>
      </c>
      <c r="F132" s="5">
        <v>0.53338393820252405</v>
      </c>
      <c r="G132" s="5">
        <v>31.213490068435998</v>
      </c>
      <c r="H132" s="5">
        <v>611.46666666666704</v>
      </c>
      <c r="I132" s="5">
        <v>0.453880568001508</v>
      </c>
      <c r="J132" s="5">
        <v>23.1712741612419</v>
      </c>
      <c r="K132" s="5">
        <v>628.45000000000005</v>
      </c>
      <c r="L132" s="5">
        <v>0.46315536687348402</v>
      </c>
      <c r="M132" s="5">
        <v>21.884003238190601</v>
      </c>
      <c r="N132" s="5">
        <v>627.43666666666695</v>
      </c>
      <c r="O132" s="5">
        <v>0.49667072601576001</v>
      </c>
    </row>
    <row r="133" spans="1:15">
      <c r="A133" t="str">
        <f t="shared" si="2"/>
        <v>2600-27534.62413</v>
      </c>
      <c r="B133" s="5" t="s">
        <v>282</v>
      </c>
      <c r="C133" s="5">
        <v>62413</v>
      </c>
      <c r="D133" s="5">
        <v>10.757019245535</v>
      </c>
      <c r="E133" s="5">
        <v>674.06</v>
      </c>
      <c r="F133" s="5">
        <v>0.55362028385430695</v>
      </c>
      <c r="G133" s="5">
        <v>27.634803455182801</v>
      </c>
      <c r="H133" s="5">
        <v>624.78</v>
      </c>
      <c r="I133" s="5">
        <v>0.48171933306707299</v>
      </c>
      <c r="J133" s="5">
        <v>25.3946874311467</v>
      </c>
      <c r="K133" s="5">
        <v>634.77666666666698</v>
      </c>
      <c r="L133" s="5">
        <v>0.46118431811106197</v>
      </c>
      <c r="M133" s="5">
        <v>23.015945234518401</v>
      </c>
      <c r="N133" s="5">
        <v>664.02666666666698</v>
      </c>
      <c r="O133" s="5">
        <v>0.49185370544637502</v>
      </c>
    </row>
    <row r="134" spans="1:15">
      <c r="A134" t="str">
        <f t="shared" si="2"/>
        <v>2600-27542.62413</v>
      </c>
      <c r="B134" s="5" t="s">
        <v>286</v>
      </c>
      <c r="C134" s="5">
        <v>62413</v>
      </c>
      <c r="D134" s="5">
        <v>14.634845284593601</v>
      </c>
      <c r="E134" s="5">
        <v>668.08</v>
      </c>
      <c r="F134" s="5">
        <v>0.55669491114042802</v>
      </c>
      <c r="G134" s="5">
        <v>30.849176097479599</v>
      </c>
      <c r="H134" s="5">
        <v>628.04666666666697</v>
      </c>
      <c r="I134" s="5">
        <v>0.448686287770099</v>
      </c>
      <c r="J134" s="5">
        <v>30.500941946252699</v>
      </c>
      <c r="K134" s="5">
        <v>600.08666666666704</v>
      </c>
      <c r="L134" s="5">
        <v>0.43599793432299799</v>
      </c>
      <c r="M134" s="5">
        <v>26.5302296110833</v>
      </c>
      <c r="N134" s="5">
        <v>615.07000000000005</v>
      </c>
      <c r="O134" s="5">
        <v>0.46952782291414902</v>
      </c>
    </row>
    <row r="135" spans="1:15">
      <c r="A135" t="str">
        <f t="shared" si="2"/>
        <v>2600-27544.62413</v>
      </c>
      <c r="B135" s="5" t="s">
        <v>279</v>
      </c>
      <c r="C135" s="5">
        <v>62413</v>
      </c>
      <c r="D135" s="5">
        <v>18.2103659489234</v>
      </c>
      <c r="E135" s="5">
        <v>651.13</v>
      </c>
      <c r="F135" s="5">
        <v>0.483435596545228</v>
      </c>
      <c r="G135" s="5">
        <v>35.4110007511267</v>
      </c>
      <c r="H135" s="5">
        <v>634.81666666666695</v>
      </c>
      <c r="I135" s="5">
        <v>0.42222846995482499</v>
      </c>
      <c r="J135" s="5">
        <v>38.631191787681502</v>
      </c>
      <c r="K135" s="5">
        <v>615.82000000000005</v>
      </c>
      <c r="L135" s="5">
        <v>0.414371438709075</v>
      </c>
      <c r="M135" s="5">
        <v>19.770674645301298</v>
      </c>
      <c r="N135" s="5">
        <v>632.14666666666699</v>
      </c>
      <c r="O135" s="5">
        <v>0.52695082456545905</v>
      </c>
    </row>
    <row r="136" spans="1:15">
      <c r="A136" t="str">
        <f t="shared" si="2"/>
        <v>2600-27545.62413</v>
      </c>
      <c r="B136" s="5" t="s">
        <v>269</v>
      </c>
      <c r="C136" s="5">
        <v>62413</v>
      </c>
      <c r="D136" s="5">
        <v>17.432864930729401</v>
      </c>
      <c r="E136" s="5">
        <v>626.79999999999995</v>
      </c>
      <c r="F136" s="5">
        <v>0.50476023480179899</v>
      </c>
      <c r="G136" s="5">
        <v>40.6298541145051</v>
      </c>
      <c r="H136" s="5">
        <v>610.82000000000005</v>
      </c>
      <c r="I136" s="5">
        <v>0.40638166219674898</v>
      </c>
      <c r="J136" s="5">
        <v>31.6728602904357</v>
      </c>
      <c r="K136" s="5">
        <v>610.17999999999995</v>
      </c>
      <c r="L136" s="5">
        <v>0.42954303039893399</v>
      </c>
      <c r="M136" s="5">
        <v>31.729531630779501</v>
      </c>
      <c r="N136" s="5">
        <v>610.17999999999995</v>
      </c>
      <c r="O136" s="5">
        <v>0.45725408745183699</v>
      </c>
    </row>
    <row r="137" spans="1:15">
      <c r="A137" t="str">
        <f t="shared" si="2"/>
        <v>2600-27546.62413</v>
      </c>
      <c r="B137" s="5" t="s">
        <v>285</v>
      </c>
      <c r="C137" s="5">
        <v>62413</v>
      </c>
      <c r="D137" s="5">
        <v>15.227255383074599</v>
      </c>
      <c r="E137" s="5">
        <v>662.05333333333294</v>
      </c>
      <c r="F137" s="5">
        <v>0.51173443206988001</v>
      </c>
      <c r="G137" s="5">
        <v>26.5753216992155</v>
      </c>
      <c r="H137" s="5">
        <v>613.18333333333305</v>
      </c>
      <c r="I137" s="5">
        <v>0.489570418328929</v>
      </c>
      <c r="J137" s="5">
        <v>28.1026455516608</v>
      </c>
      <c r="K137" s="5">
        <v>598.45666666666705</v>
      </c>
      <c r="L137" s="5">
        <v>0.42208483798415097</v>
      </c>
      <c r="M137" s="5">
        <v>17.6057838758137</v>
      </c>
      <c r="N137" s="5">
        <v>643.76666666666699</v>
      </c>
      <c r="O137" s="5">
        <v>0.50213350122890699</v>
      </c>
    </row>
    <row r="138" spans="1:15">
      <c r="A138" t="str">
        <f t="shared" si="2"/>
        <v>2600-27548.60413</v>
      </c>
      <c r="B138" s="5" t="s">
        <v>349</v>
      </c>
      <c r="C138" s="5">
        <v>60413</v>
      </c>
      <c r="D138" s="5">
        <v>10.7873553672316</v>
      </c>
      <c r="E138" s="5">
        <v>685.09333333333302</v>
      </c>
      <c r="F138" s="5">
        <v>0.53766219064465604</v>
      </c>
      <c r="G138" s="5">
        <v>24.638234463276799</v>
      </c>
      <c r="H138" s="5">
        <v>643.03333333333296</v>
      </c>
      <c r="I138" s="5">
        <v>0.48767540538602699</v>
      </c>
      <c r="J138" s="5">
        <v>30.715722166832801</v>
      </c>
      <c r="K138" s="5">
        <v>653.77</v>
      </c>
      <c r="L138" s="5">
        <v>0.42460273782055102</v>
      </c>
      <c r="M138" s="5">
        <v>28.096286340977102</v>
      </c>
      <c r="N138" s="5">
        <v>627.45333333333303</v>
      </c>
      <c r="O138" s="5">
        <v>0.48462836416347099</v>
      </c>
    </row>
    <row r="139" spans="1:15">
      <c r="A139" t="str">
        <f t="shared" si="2"/>
        <v>2600-27553.61913</v>
      </c>
      <c r="B139" s="5" t="s">
        <v>452</v>
      </c>
      <c r="C139" s="5">
        <v>61913</v>
      </c>
      <c r="D139" s="5">
        <v>17.169344900684401</v>
      </c>
      <c r="E139" s="5">
        <v>644.41999999999996</v>
      </c>
      <c r="F139" s="5">
        <v>0.50745581275238405</v>
      </c>
      <c r="G139" s="5">
        <v>27.8283138040394</v>
      </c>
      <c r="H139" s="5">
        <v>610.17999999999995</v>
      </c>
      <c r="I139" s="5">
        <v>0.43744944587781998</v>
      </c>
      <c r="J139" s="5">
        <v>24.358564480053399</v>
      </c>
      <c r="K139" s="5">
        <v>610.17999999999995</v>
      </c>
      <c r="L139" s="5">
        <v>0.44188056159273698</v>
      </c>
      <c r="M139" s="5">
        <v>18.274185995660201</v>
      </c>
      <c r="N139" s="5">
        <v>663.11</v>
      </c>
      <c r="O139" s="5">
        <v>0.513139387716819</v>
      </c>
    </row>
    <row r="140" spans="1:15">
      <c r="A140" t="str">
        <f t="shared" si="2"/>
        <v>2600-27556.52013</v>
      </c>
      <c r="B140" s="5" t="s">
        <v>73</v>
      </c>
      <c r="C140" s="5">
        <v>52013</v>
      </c>
      <c r="D140" s="5">
        <v>18.241685975407101</v>
      </c>
      <c r="E140" s="5">
        <v>626.05999999999995</v>
      </c>
      <c r="F140" s="5">
        <v>0.53959709628628905</v>
      </c>
      <c r="G140" s="5">
        <v>37.516174642738498</v>
      </c>
      <c r="H140" s="5">
        <v>618.47</v>
      </c>
      <c r="I140" s="5">
        <v>0.42210436108091498</v>
      </c>
      <c r="J140" s="5">
        <v>31.441421352608799</v>
      </c>
      <c r="K140" s="5">
        <v>606.02</v>
      </c>
      <c r="L140" s="5">
        <v>0.43973223022524699</v>
      </c>
      <c r="M140" s="5">
        <v>22.791087919574601</v>
      </c>
      <c r="N140" s="5">
        <v>626.73</v>
      </c>
      <c r="O140" s="5">
        <v>0.48800886496735701</v>
      </c>
    </row>
    <row r="141" spans="1:15">
      <c r="A141" t="str">
        <f t="shared" si="2"/>
        <v>2600-27557.52013</v>
      </c>
      <c r="B141" s="5" t="s">
        <v>432</v>
      </c>
      <c r="C141" s="5">
        <v>52013</v>
      </c>
      <c r="D141" s="5">
        <v>15.0823569292124</v>
      </c>
      <c r="E141" s="5">
        <v>659.17</v>
      </c>
      <c r="F141" s="5">
        <v>0.52406682678925698</v>
      </c>
      <c r="G141" s="5">
        <v>23.9464638085743</v>
      </c>
      <c r="H141" s="5">
        <v>649.42333333333295</v>
      </c>
      <c r="I141" s="5">
        <v>0.50244683462394402</v>
      </c>
      <c r="J141" s="5">
        <v>28.979914091060198</v>
      </c>
      <c r="K141" s="5">
        <v>617.06333333333305</v>
      </c>
      <c r="L141" s="5">
        <v>0.43106578318417199</v>
      </c>
      <c r="M141" s="5">
        <v>21.230850365569999</v>
      </c>
      <c r="N141" s="5">
        <v>667.42333333333295</v>
      </c>
      <c r="O141" s="5">
        <v>0.48852092043206002</v>
      </c>
    </row>
    <row r="142" spans="1:15">
      <c r="A142" t="str">
        <f t="shared" si="2"/>
        <v>2600-27558.62813</v>
      </c>
      <c r="B142" s="5" t="s">
        <v>451</v>
      </c>
      <c r="C142" s="5">
        <v>62813</v>
      </c>
      <c r="D142" s="5">
        <v>7.0355711066599902</v>
      </c>
      <c r="E142" s="5">
        <v>693.45</v>
      </c>
      <c r="F142" s="5">
        <v>0.31573375238888501</v>
      </c>
      <c r="G142" s="5">
        <v>26.6566519112001</v>
      </c>
      <c r="H142" s="5">
        <v>669.40666666666698</v>
      </c>
      <c r="I142" s="5">
        <v>0.47076119969007901</v>
      </c>
      <c r="J142" s="5">
        <v>30.320869420797901</v>
      </c>
      <c r="K142" s="5">
        <v>621.48</v>
      </c>
      <c r="L142" s="5">
        <v>0.43752186786552699</v>
      </c>
      <c r="M142" s="5">
        <v>26.296953129694501</v>
      </c>
      <c r="N142" s="5">
        <v>597.09</v>
      </c>
      <c r="O142" s="5">
        <v>0.45198831878610302</v>
      </c>
    </row>
    <row r="143" spans="1:15">
      <c r="A143" t="str">
        <f t="shared" si="2"/>
        <v>2600-27559.60413</v>
      </c>
      <c r="B143" s="5" t="s">
        <v>429</v>
      </c>
      <c r="C143" s="5">
        <v>60413</v>
      </c>
      <c r="D143" s="5">
        <v>11.842551977401101</v>
      </c>
      <c r="E143" s="5">
        <v>643.80666666666696</v>
      </c>
      <c r="F143" s="5">
        <v>0.51635113644045405</v>
      </c>
      <c r="G143" s="5">
        <v>22.514471269524801</v>
      </c>
      <c r="H143" s="5">
        <v>622.42666666666696</v>
      </c>
      <c r="I143" s="5">
        <v>0.500459974820882</v>
      </c>
      <c r="J143" s="5">
        <v>24.017985609837201</v>
      </c>
      <c r="K143" s="5">
        <v>626.73</v>
      </c>
      <c r="L143" s="5">
        <v>0.46078256533569301</v>
      </c>
      <c r="M143" s="5">
        <v>32.302439842971097</v>
      </c>
      <c r="N143" s="5">
        <v>622.84749999999997</v>
      </c>
      <c r="O143" s="5">
        <v>0.411918605633327</v>
      </c>
    </row>
    <row r="144" spans="1:15">
      <c r="A144" t="str">
        <f t="shared" si="2"/>
        <v>2600-27560.51713</v>
      </c>
      <c r="B144" s="5" t="s">
        <v>447</v>
      </c>
      <c r="C144" s="5">
        <v>51713</v>
      </c>
      <c r="D144" s="5">
        <v>14.5312852612252</v>
      </c>
      <c r="E144" s="5">
        <v>660.4</v>
      </c>
      <c r="F144" s="5">
        <v>0.335066770645364</v>
      </c>
      <c r="G144" s="5">
        <v>40.4593825738608</v>
      </c>
      <c r="H144" s="5">
        <v>643.78666666666697</v>
      </c>
      <c r="I144" s="5">
        <v>0.40642804986743702</v>
      </c>
      <c r="J144" s="5">
        <v>36.527618527791702</v>
      </c>
      <c r="K144" s="5">
        <v>610.5</v>
      </c>
      <c r="L144" s="5">
        <v>0.42152952473352201</v>
      </c>
      <c r="M144" s="5">
        <v>21.068653513603699</v>
      </c>
      <c r="N144" s="5">
        <v>643.40666666666698</v>
      </c>
      <c r="O144" s="5">
        <v>0.50147958401111303</v>
      </c>
    </row>
    <row r="145" spans="1:15">
      <c r="A145" t="str">
        <f t="shared" si="2"/>
        <v>2600-27566.52913</v>
      </c>
      <c r="B145" s="5" t="s">
        <v>190</v>
      </c>
      <c r="C145" s="5">
        <v>52913</v>
      </c>
      <c r="D145" s="5">
        <v>10.3714382186773</v>
      </c>
      <c r="E145" s="5">
        <v>669.78666666666697</v>
      </c>
      <c r="F145" s="5">
        <v>0.53531683777768901</v>
      </c>
      <c r="G145" s="5">
        <v>32.547024343635798</v>
      </c>
      <c r="H145" s="5">
        <v>627.12333333333299</v>
      </c>
      <c r="I145" s="5">
        <v>0.465578099311514</v>
      </c>
      <c r="J145" s="5">
        <v>35.626896477235</v>
      </c>
      <c r="K145" s="5">
        <v>625.77666666666698</v>
      </c>
      <c r="L145" s="5">
        <v>0.43424373327979099</v>
      </c>
      <c r="M145" s="5">
        <v>32.680422399468299</v>
      </c>
      <c r="N145" s="5">
        <v>641.76333333333298</v>
      </c>
      <c r="O145" s="5">
        <v>0.45795961049335598</v>
      </c>
    </row>
    <row r="146" spans="1:15">
      <c r="A146" t="str">
        <f t="shared" si="2"/>
        <v>2600-27569.60313</v>
      </c>
      <c r="B146" s="5" t="s">
        <v>66</v>
      </c>
      <c r="C146" s="5">
        <v>60313</v>
      </c>
      <c r="D146" s="5">
        <v>20.3010344965105</v>
      </c>
      <c r="E146" s="5">
        <v>627.50333333333299</v>
      </c>
      <c r="F146" s="5">
        <v>0.52261049902795498</v>
      </c>
      <c r="G146" s="5">
        <v>26.899546360917199</v>
      </c>
      <c r="H146" s="5">
        <v>640.11666666666702</v>
      </c>
      <c r="I146" s="5">
        <v>0.44349086067485999</v>
      </c>
      <c r="J146" s="5">
        <v>30.4679499833832</v>
      </c>
      <c r="K146" s="5">
        <v>643.80666666666696</v>
      </c>
      <c r="L146" s="5">
        <v>0.44191445686889003</v>
      </c>
      <c r="M146" s="5">
        <v>24.716899169159198</v>
      </c>
      <c r="N146" s="5">
        <v>660.73666666666702</v>
      </c>
      <c r="O146" s="5">
        <v>0.47698441718476497</v>
      </c>
    </row>
    <row r="147" spans="1:15">
      <c r="A147" t="str">
        <f t="shared" si="2"/>
        <v>2600-27571.60313</v>
      </c>
      <c r="B147" s="5" t="s">
        <v>163</v>
      </c>
      <c r="C147" s="5">
        <v>60313</v>
      </c>
      <c r="D147" s="5">
        <v>23.582900016616801</v>
      </c>
      <c r="E147" s="5">
        <v>654.47666666666703</v>
      </c>
      <c r="F147" s="5">
        <v>0.42478926003581602</v>
      </c>
      <c r="G147" s="5">
        <v>25.4637334662679</v>
      </c>
      <c r="H147" s="5">
        <v>627.81666666666695</v>
      </c>
      <c r="I147" s="5">
        <v>0.50108673251421199</v>
      </c>
      <c r="J147" s="5">
        <v>25.620479727484199</v>
      </c>
      <c r="K147" s="5">
        <v>643.73333333333301</v>
      </c>
      <c r="L147" s="5">
        <v>0.43843933659781598</v>
      </c>
      <c r="M147" s="5">
        <v>21.7571889332004</v>
      </c>
      <c r="N147" s="5">
        <v>651.12</v>
      </c>
      <c r="O147" s="5">
        <v>0.47059694488713399</v>
      </c>
    </row>
    <row r="148" spans="1:15">
      <c r="A148" t="str">
        <f t="shared" si="2"/>
        <v>2600-27572.60313</v>
      </c>
      <c r="B148" s="5" t="s">
        <v>168</v>
      </c>
      <c r="C148" s="5">
        <v>60313</v>
      </c>
      <c r="D148" s="5">
        <v>27.3927151545364</v>
      </c>
      <c r="E148" s="5">
        <v>617.14</v>
      </c>
      <c r="F148" s="5">
        <v>0.43132276372617501</v>
      </c>
      <c r="G148" s="5">
        <v>38.023338983050799</v>
      </c>
      <c r="H148" s="5">
        <v>590.11666666666702</v>
      </c>
      <c r="I148" s="5">
        <v>0.40403009099442599</v>
      </c>
      <c r="J148" s="5">
        <v>32.641441010302401</v>
      </c>
      <c r="K148" s="5">
        <v>600.81333333333305</v>
      </c>
      <c r="L148" s="5">
        <v>0.42078683819977603</v>
      </c>
      <c r="M148" s="5">
        <v>29.6335960618146</v>
      </c>
      <c r="N148" s="5">
        <v>611.45333333333303</v>
      </c>
      <c r="O148" s="5">
        <v>0.46678086281719999</v>
      </c>
    </row>
    <row r="149" spans="1:15">
      <c r="A149" t="str">
        <f t="shared" si="2"/>
        <v>2600-27578.52813</v>
      </c>
      <c r="B149" s="5" t="s">
        <v>235</v>
      </c>
      <c r="C149" s="5">
        <v>52813</v>
      </c>
      <c r="D149" s="5">
        <v>17.449631837819901</v>
      </c>
      <c r="E149" s="5">
        <v>660.11</v>
      </c>
      <c r="F149" s="5">
        <v>0.51594990551876796</v>
      </c>
      <c r="G149" s="5">
        <v>33.840664755732803</v>
      </c>
      <c r="H149" s="5">
        <v>611.20000000000005</v>
      </c>
      <c r="I149" s="5">
        <v>0.445846631932241</v>
      </c>
      <c r="J149" s="5">
        <v>57.8056832834829</v>
      </c>
      <c r="K149" s="5">
        <v>661.05</v>
      </c>
      <c r="L149" s="5">
        <v>0.36741314470354602</v>
      </c>
      <c r="M149" s="5">
        <v>31.279087072117001</v>
      </c>
      <c r="N149" s="5">
        <v>611.20000000000005</v>
      </c>
      <c r="O149" s="5">
        <v>0.45453389961917401</v>
      </c>
    </row>
    <row r="150" spans="1:15">
      <c r="A150" t="str">
        <f t="shared" si="2"/>
        <v>2600-27579.52213</v>
      </c>
      <c r="B150" s="5" t="s">
        <v>379</v>
      </c>
      <c r="C150" s="5">
        <v>52213</v>
      </c>
      <c r="D150" s="5">
        <v>16.236507460950499</v>
      </c>
      <c r="E150" s="5">
        <v>652.72333333333302</v>
      </c>
      <c r="F150" s="5">
        <v>0.52785148755461297</v>
      </c>
      <c r="G150" s="5">
        <v>25.6696292788302</v>
      </c>
      <c r="H150" s="5">
        <v>659.48333333333301</v>
      </c>
      <c r="I150" s="5">
        <v>0.47491518509735198</v>
      </c>
      <c r="J150" s="5">
        <v>20.231506829511499</v>
      </c>
      <c r="K150" s="5">
        <v>652.72333333333302</v>
      </c>
      <c r="L150" s="5">
        <v>0.50241245050411998</v>
      </c>
      <c r="M150" s="5">
        <v>19.471225756065099</v>
      </c>
      <c r="N150" s="5">
        <v>650.83000000000004</v>
      </c>
      <c r="O150" s="5">
        <v>0.52369612696651902</v>
      </c>
    </row>
    <row r="151" spans="1:15">
      <c r="A151" t="str">
        <f t="shared" si="2"/>
        <v>2600-27581.61213</v>
      </c>
      <c r="B151" s="5" t="s">
        <v>378</v>
      </c>
      <c r="C151" s="5">
        <v>61213</v>
      </c>
      <c r="D151" s="5">
        <v>26.053899349023499</v>
      </c>
      <c r="E151" s="5">
        <v>661.16</v>
      </c>
      <c r="F151" s="5">
        <v>0.466562171565154</v>
      </c>
      <c r="G151" s="5">
        <v>22.955758120514101</v>
      </c>
      <c r="H151" s="5">
        <v>651.43666666666695</v>
      </c>
      <c r="I151" s="5">
        <v>0.47726599862191599</v>
      </c>
      <c r="J151" s="5">
        <v>22.861355099315599</v>
      </c>
      <c r="K151" s="5">
        <v>660.4</v>
      </c>
      <c r="L151" s="5">
        <v>0.49568838520099301</v>
      </c>
      <c r="M151" s="5">
        <v>17.762357870138501</v>
      </c>
      <c r="N151" s="5">
        <v>651.05666666666696</v>
      </c>
      <c r="O151" s="5">
        <v>0.51554917977063197</v>
      </c>
    </row>
    <row r="152" spans="1:15">
      <c r="A152" t="str">
        <f t="shared" si="2"/>
        <v>2600-27583.61813</v>
      </c>
      <c r="B152" s="5" t="s">
        <v>358</v>
      </c>
      <c r="C152" s="5">
        <v>61813</v>
      </c>
      <c r="D152" s="5">
        <v>19.258929310632599</v>
      </c>
      <c r="E152" s="5">
        <v>682.40666666666698</v>
      </c>
      <c r="F152" s="5">
        <v>0.49285923646186702</v>
      </c>
      <c r="G152" s="5">
        <v>22.651872158237399</v>
      </c>
      <c r="H152" s="5">
        <v>579.68666666666695</v>
      </c>
      <c r="I152" s="5">
        <v>0.47881195127639498</v>
      </c>
      <c r="J152" s="5">
        <v>23.359933633783999</v>
      </c>
      <c r="K152" s="5">
        <v>600.4</v>
      </c>
      <c r="L152" s="5">
        <v>0.44453749324397002</v>
      </c>
      <c r="M152" s="5">
        <v>22.898133583708901</v>
      </c>
      <c r="N152" s="5">
        <v>678.136666666667</v>
      </c>
      <c r="O152" s="5">
        <v>0.48423448434028699</v>
      </c>
    </row>
    <row r="153" spans="1:15">
      <c r="A153" t="str">
        <f t="shared" si="2"/>
        <v>2600-27584.52213</v>
      </c>
      <c r="B153" s="5" t="s">
        <v>376</v>
      </c>
      <c r="C153" s="5">
        <v>52213</v>
      </c>
      <c r="D153" s="5">
        <v>17.8025743104021</v>
      </c>
      <c r="E153" s="5">
        <v>679.09</v>
      </c>
      <c r="F153" s="5">
        <v>0.54437879346935802</v>
      </c>
      <c r="G153" s="5">
        <v>37.197997341309403</v>
      </c>
      <c r="H153" s="5">
        <v>642.11</v>
      </c>
      <c r="I153" s="5">
        <v>0.46115571771771102</v>
      </c>
      <c r="J153" s="5">
        <v>34.898686939182497</v>
      </c>
      <c r="K153" s="5">
        <v>641.10666666666702</v>
      </c>
      <c r="L153" s="5">
        <v>0.43649404006776399</v>
      </c>
      <c r="M153" s="5">
        <v>22.708021967431002</v>
      </c>
      <c r="N153" s="5">
        <v>660.11</v>
      </c>
      <c r="O153" s="5">
        <v>0.49484190703584002</v>
      </c>
    </row>
    <row r="154" spans="1:15">
      <c r="A154" t="str">
        <f t="shared" si="2"/>
        <v>2600-27591.52413</v>
      </c>
      <c r="B154" s="5" t="s">
        <v>124</v>
      </c>
      <c r="C154" s="5">
        <v>52413</v>
      </c>
      <c r="D154" s="5">
        <v>15.5230240360541</v>
      </c>
      <c r="E154" s="5">
        <v>686.42666666666696</v>
      </c>
      <c r="F154" s="5">
        <v>0.507701738431377</v>
      </c>
      <c r="G154" s="5">
        <v>34.633581705892198</v>
      </c>
      <c r="H154" s="5">
        <v>630.44000000000005</v>
      </c>
      <c r="I154" s="5">
        <v>0.44955666317015103</v>
      </c>
      <c r="J154" s="5">
        <v>34.473669504256399</v>
      </c>
      <c r="K154" s="5">
        <v>631.39333333333298</v>
      </c>
      <c r="L154" s="5">
        <v>0.42462595322237401</v>
      </c>
      <c r="M154" s="5">
        <v>26.585390585878802</v>
      </c>
      <c r="N154" s="5">
        <v>614.40666666666698</v>
      </c>
      <c r="O154" s="5">
        <v>0.46233075734013002</v>
      </c>
    </row>
    <row r="155" spans="1:15">
      <c r="A155" t="str">
        <f t="shared" si="2"/>
        <v>2600-27604.62413</v>
      </c>
      <c r="B155" s="5" t="s">
        <v>277</v>
      </c>
      <c r="C155" s="5">
        <v>62413</v>
      </c>
      <c r="D155" s="5">
        <v>11.8550116007344</v>
      </c>
      <c r="E155" s="5">
        <v>660.4</v>
      </c>
      <c r="F155" s="5">
        <v>0.32139652969468602</v>
      </c>
      <c r="G155" s="5">
        <v>27.828662994491701</v>
      </c>
      <c r="H155" s="5">
        <v>643.72666666666703</v>
      </c>
      <c r="I155" s="5">
        <v>0.44428066794533799</v>
      </c>
      <c r="J155" s="5">
        <v>27.275814388249</v>
      </c>
      <c r="K155" s="5">
        <v>643.72666666666703</v>
      </c>
      <c r="L155" s="5">
        <v>0.46039814569348497</v>
      </c>
      <c r="M155" s="5">
        <v>17.692820797863501</v>
      </c>
      <c r="N155" s="5">
        <v>643.40666666666698</v>
      </c>
      <c r="O155" s="5">
        <v>0.51183924260285596</v>
      </c>
    </row>
    <row r="156" spans="1:15">
      <c r="A156" t="str">
        <f t="shared" si="2"/>
        <v>2600-27608.62413</v>
      </c>
      <c r="B156" s="5" t="s">
        <v>281</v>
      </c>
      <c r="C156" s="5">
        <v>62413</v>
      </c>
      <c r="D156" s="5">
        <v>22.232752628943398</v>
      </c>
      <c r="E156" s="5">
        <v>654.72666666666703</v>
      </c>
      <c r="F156" s="5">
        <v>0.43492024403264401</v>
      </c>
      <c r="G156" s="5">
        <v>29.021330479051901</v>
      </c>
      <c r="H156" s="5">
        <v>616.10333333333301</v>
      </c>
      <c r="I156" s="5">
        <v>0.45857604403715702</v>
      </c>
      <c r="J156" s="5">
        <v>20.450740477382698</v>
      </c>
      <c r="K156" s="5">
        <v>609.40666666666698</v>
      </c>
      <c r="L156" s="5">
        <v>0.45171216042024398</v>
      </c>
      <c r="M156" s="5">
        <v>20.816197329327299</v>
      </c>
      <c r="N156" s="5">
        <v>635.113333333333</v>
      </c>
      <c r="O156" s="5">
        <v>0.50804665436573404</v>
      </c>
    </row>
    <row r="157" spans="1:15">
      <c r="A157" t="str">
        <f t="shared" si="2"/>
        <v>2600-27610.52713</v>
      </c>
      <c r="B157" s="5" t="s">
        <v>932</v>
      </c>
      <c r="C157" s="5">
        <v>52713</v>
      </c>
      <c r="D157" s="5">
        <v>16.4945259722918</v>
      </c>
      <c r="E157" s="5">
        <v>635.75</v>
      </c>
      <c r="F157" s="5">
        <v>0.51278323579233598</v>
      </c>
      <c r="G157" s="5">
        <v>32.704757870138501</v>
      </c>
      <c r="H157" s="5">
        <v>605.79</v>
      </c>
      <c r="I157" s="5">
        <v>0.46041684176356801</v>
      </c>
      <c r="J157" s="5">
        <v>31.697151393757299</v>
      </c>
      <c r="K157" s="5">
        <v>627.113333333333</v>
      </c>
      <c r="L157" s="5">
        <v>0.41727484141849103</v>
      </c>
      <c r="M157" s="5">
        <v>31.952251543982602</v>
      </c>
      <c r="N157" s="5">
        <v>610.82000000000005</v>
      </c>
      <c r="O157" s="5">
        <v>0.45737887181984999</v>
      </c>
    </row>
    <row r="158" spans="1:15">
      <c r="A158" t="str">
        <f t="shared" si="2"/>
        <v>2600-27611.62413</v>
      </c>
      <c r="B158" s="5" t="s">
        <v>275</v>
      </c>
      <c r="C158" s="5">
        <v>62413</v>
      </c>
      <c r="D158" s="5">
        <v>18.230619162076401</v>
      </c>
      <c r="E158" s="5">
        <v>610.5</v>
      </c>
      <c r="F158" s="5">
        <v>0.47508118148319001</v>
      </c>
      <c r="G158" s="5">
        <v>31.9652116508096</v>
      </c>
      <c r="H158" s="5">
        <v>610.5</v>
      </c>
      <c r="I158" s="5">
        <v>0.42666895779771802</v>
      </c>
      <c r="J158" s="5">
        <v>32.531761308629598</v>
      </c>
      <c r="K158" s="5">
        <v>610.17999999999995</v>
      </c>
      <c r="L158" s="5">
        <v>0.402074680092536</v>
      </c>
      <c r="M158" s="5">
        <v>29.749747120681</v>
      </c>
      <c r="N158" s="5">
        <v>610.17999999999995</v>
      </c>
      <c r="O158" s="5">
        <v>0.456081636616324</v>
      </c>
    </row>
    <row r="159" spans="1:15">
      <c r="A159" t="str">
        <f t="shared" si="2"/>
        <v>2600-27612.62413</v>
      </c>
      <c r="B159" s="5" t="s">
        <v>278</v>
      </c>
      <c r="C159" s="5">
        <v>62413</v>
      </c>
      <c r="D159" s="5">
        <v>14.2552854281422</v>
      </c>
      <c r="E159" s="5">
        <v>643.41333333333296</v>
      </c>
      <c r="F159" s="5">
        <v>0.51657848441774801</v>
      </c>
      <c r="G159" s="5">
        <v>28.311618594558499</v>
      </c>
      <c r="H159" s="5">
        <v>648.11666666666702</v>
      </c>
      <c r="I159" s="5">
        <v>0.45405266938290101</v>
      </c>
      <c r="J159" s="5">
        <v>18.0454087798364</v>
      </c>
      <c r="K159" s="5">
        <v>659.81</v>
      </c>
      <c r="L159" s="5">
        <v>0.50291126325264301</v>
      </c>
      <c r="M159" s="5">
        <v>18.956877432815901</v>
      </c>
      <c r="N159" s="5">
        <v>627.113333333333</v>
      </c>
      <c r="O159" s="5">
        <v>0.52179617002935297</v>
      </c>
    </row>
    <row r="160" spans="1:15">
      <c r="A160" t="str">
        <f t="shared" si="2"/>
        <v>2600-27615.52013</v>
      </c>
      <c r="B160" s="5" t="s">
        <v>446</v>
      </c>
      <c r="C160" s="5">
        <v>52013</v>
      </c>
      <c r="D160" s="5">
        <v>19.130669954932401</v>
      </c>
      <c r="E160" s="5">
        <v>670.39666666666699</v>
      </c>
      <c r="F160" s="5">
        <v>0.50304556955708202</v>
      </c>
      <c r="G160" s="5">
        <v>52.226626940410597</v>
      </c>
      <c r="H160" s="5">
        <v>601.1</v>
      </c>
      <c r="I160" s="5">
        <v>0.38891454257247998</v>
      </c>
      <c r="J160" s="5">
        <v>34.4477881989651</v>
      </c>
      <c r="K160" s="5">
        <v>613.44666666666706</v>
      </c>
      <c r="L160" s="5">
        <v>0.38815826230933498</v>
      </c>
      <c r="M160" s="5">
        <v>30.524159071941199</v>
      </c>
      <c r="N160" s="5">
        <v>637.76</v>
      </c>
      <c r="O160" s="5">
        <v>0.44206154602606901</v>
      </c>
    </row>
    <row r="161" spans="1:15">
      <c r="A161" t="str">
        <f t="shared" si="2"/>
        <v>2600-27615.70413</v>
      </c>
      <c r="B161" s="5" t="s">
        <v>446</v>
      </c>
      <c r="C161" s="5">
        <v>70413</v>
      </c>
      <c r="D161" s="5">
        <v>18.728759706226001</v>
      </c>
      <c r="E161" s="5">
        <v>617.08000000000004</v>
      </c>
      <c r="F161" s="5">
        <v>0.52456686057513002</v>
      </c>
      <c r="G161" s="5">
        <v>31.2201900517443</v>
      </c>
      <c r="H161" s="5">
        <v>606.743333333333</v>
      </c>
      <c r="I161" s="5">
        <v>0.46448201150374202</v>
      </c>
      <c r="J161" s="5">
        <v>31.747606776831901</v>
      </c>
      <c r="K161" s="5">
        <v>611.42666666666696</v>
      </c>
      <c r="L161" s="5">
        <v>0.40114270776615302</v>
      </c>
      <c r="M161" s="5">
        <v>26.420383074611902</v>
      </c>
      <c r="N161" s="5">
        <v>632.11666666666702</v>
      </c>
      <c r="O161" s="5">
        <v>0.45000215427756302</v>
      </c>
    </row>
    <row r="162" spans="1:15">
      <c r="A162" t="str">
        <f t="shared" si="2"/>
        <v>2600-27616.52013</v>
      </c>
      <c r="B162" s="5" t="s">
        <v>444</v>
      </c>
      <c r="C162" s="5">
        <v>52013</v>
      </c>
      <c r="D162" s="5">
        <v>14.6999555500166</v>
      </c>
      <c r="E162" s="5">
        <v>683.42</v>
      </c>
      <c r="F162" s="5">
        <v>0.51132017754897396</v>
      </c>
      <c r="G162" s="5">
        <v>21.6331584911931</v>
      </c>
      <c r="H162" s="5">
        <v>626.41</v>
      </c>
      <c r="I162" s="5">
        <v>0.50213218148595495</v>
      </c>
      <c r="J162" s="5">
        <v>17.609606031904299</v>
      </c>
      <c r="K162" s="5">
        <v>650.83000000000004</v>
      </c>
      <c r="L162" s="5">
        <v>0.52033482293717204</v>
      </c>
      <c r="M162" s="5">
        <v>18.407180458624101</v>
      </c>
      <c r="N162" s="5">
        <v>679.4</v>
      </c>
      <c r="O162" s="5">
        <v>0.51581265648927099</v>
      </c>
    </row>
    <row r="163" spans="1:15">
      <c r="A163" t="str">
        <f t="shared" si="2"/>
        <v>2600-27618.61013</v>
      </c>
      <c r="B163" s="5" t="s">
        <v>313</v>
      </c>
      <c r="C163" s="5">
        <v>61013</v>
      </c>
      <c r="D163" s="5">
        <v>15.9837041228509</v>
      </c>
      <c r="E163" s="5">
        <v>678.386666666667</v>
      </c>
      <c r="F163" s="5">
        <v>0.49322668577324003</v>
      </c>
      <c r="G163" s="5">
        <v>34.761884827240898</v>
      </c>
      <c r="H163" s="5">
        <v>645.81333333333305</v>
      </c>
      <c r="I163" s="5">
        <v>0.425035043947735</v>
      </c>
      <c r="J163" s="5">
        <v>36.407559672842602</v>
      </c>
      <c r="K163" s="5">
        <v>617.10333333333301</v>
      </c>
      <c r="L163" s="5">
        <v>0.41204948448608297</v>
      </c>
      <c r="M163" s="5">
        <v>19.152798915039199</v>
      </c>
      <c r="N163" s="5">
        <v>665.04333333333295</v>
      </c>
      <c r="O163" s="5">
        <v>0.50635403477951202</v>
      </c>
    </row>
    <row r="164" spans="1:15">
      <c r="A164" t="str">
        <f t="shared" si="2"/>
        <v>2600-27621.62513</v>
      </c>
      <c r="B164" s="5" t="s">
        <v>255</v>
      </c>
      <c r="C164" s="5">
        <v>62513</v>
      </c>
      <c r="D164" s="5">
        <v>19.739375596728401</v>
      </c>
      <c r="E164" s="5">
        <v>625.75</v>
      </c>
      <c r="F164" s="5">
        <v>0.47572750567415101</v>
      </c>
      <c r="G164" s="5">
        <v>33.517369954932398</v>
      </c>
      <c r="H164" s="5">
        <v>605.11666666666702</v>
      </c>
      <c r="I164" s="5">
        <v>0.41605727278705701</v>
      </c>
      <c r="J164" s="5">
        <v>32.934327190786199</v>
      </c>
      <c r="K164" s="5">
        <v>610.78666666666697</v>
      </c>
      <c r="L164" s="5">
        <v>0.41721281620977002</v>
      </c>
      <c r="M164" s="5">
        <v>20.502217259222199</v>
      </c>
      <c r="N164" s="5">
        <v>628.4</v>
      </c>
      <c r="O164" s="5">
        <v>0.48670787246893699</v>
      </c>
    </row>
    <row r="165" spans="1:15">
      <c r="A165" t="str">
        <f t="shared" si="2"/>
        <v>2600-27622.81313</v>
      </c>
      <c r="B165" s="5" t="s">
        <v>256</v>
      </c>
      <c r="C165" s="5">
        <v>81313</v>
      </c>
      <c r="D165" s="5">
        <v>22.965194174595201</v>
      </c>
      <c r="E165" s="5">
        <v>627.43333333333305</v>
      </c>
      <c r="F165" s="5">
        <v>0.46655799528823599</v>
      </c>
      <c r="G165" s="5">
        <v>26.361792188282401</v>
      </c>
      <c r="H165" s="5">
        <v>660.4</v>
      </c>
      <c r="I165" s="5">
        <v>0.48258860912663898</v>
      </c>
      <c r="J165" s="5">
        <v>30.206700717743299</v>
      </c>
      <c r="K165" s="5">
        <v>627.43333333333305</v>
      </c>
      <c r="L165" s="5">
        <v>0.43049236539125502</v>
      </c>
      <c r="M165" s="5" t="s">
        <v>7</v>
      </c>
      <c r="N165" s="5" t="s">
        <v>7</v>
      </c>
      <c r="O165" s="5" t="s">
        <v>7</v>
      </c>
    </row>
    <row r="166" spans="1:15">
      <c r="A166" t="str">
        <f t="shared" si="2"/>
        <v>2600-27631.60313</v>
      </c>
      <c r="B166" s="5" t="s">
        <v>169</v>
      </c>
      <c r="C166" s="5">
        <v>60313</v>
      </c>
      <c r="D166" s="5">
        <v>14.2617593386507</v>
      </c>
      <c r="E166" s="5">
        <v>661.79333333333295</v>
      </c>
      <c r="F166" s="5">
        <v>0.51941789728573795</v>
      </c>
      <c r="G166" s="5">
        <v>32.711732303090699</v>
      </c>
      <c r="H166" s="5">
        <v>611.45333333333303</v>
      </c>
      <c r="I166" s="5">
        <v>0.44156105196745099</v>
      </c>
      <c r="J166" s="5">
        <v>36.159302858092403</v>
      </c>
      <c r="K166" s="5">
        <v>617.14</v>
      </c>
      <c r="L166" s="5">
        <v>0.37812543372461199</v>
      </c>
      <c r="M166" s="5">
        <v>28.1640613160518</v>
      </c>
      <c r="N166" s="5">
        <v>612.48</v>
      </c>
      <c r="O166" s="5">
        <v>0.467281672391122</v>
      </c>
    </row>
    <row r="167" spans="1:15">
      <c r="A167" t="str">
        <f t="shared" si="2"/>
        <v>2600-27638.62813</v>
      </c>
      <c r="B167" s="5" t="s">
        <v>442</v>
      </c>
      <c r="C167" s="5">
        <v>62813</v>
      </c>
      <c r="D167" s="5">
        <v>18.414478834918999</v>
      </c>
      <c r="E167" s="5">
        <v>644.386666666667</v>
      </c>
      <c r="F167" s="5">
        <v>0.52252591931964498</v>
      </c>
      <c r="G167" s="5">
        <v>35.669422633950902</v>
      </c>
      <c r="H167" s="5">
        <v>624.78</v>
      </c>
      <c r="I167" s="5">
        <v>0.40655006436027202</v>
      </c>
      <c r="J167" s="5">
        <v>35.579263895843802</v>
      </c>
      <c r="K167" s="5">
        <v>627.81333333333305</v>
      </c>
      <c r="L167" s="5">
        <v>0.437439753703385</v>
      </c>
      <c r="M167" s="5">
        <v>24.783237806710101</v>
      </c>
      <c r="N167" s="5">
        <v>627.81333333333305</v>
      </c>
      <c r="O167" s="5">
        <v>0.460343244735059</v>
      </c>
    </row>
    <row r="168" spans="1:15">
      <c r="A168" t="str">
        <f t="shared" si="2"/>
        <v>2600-27642.61313</v>
      </c>
      <c r="B168" s="5" t="s">
        <v>401</v>
      </c>
      <c r="C168" s="5">
        <v>61313</v>
      </c>
      <c r="D168" s="5">
        <v>15.2462503254882</v>
      </c>
      <c r="E168" s="5">
        <v>670.41</v>
      </c>
      <c r="F168" s="5">
        <v>0.54590773654517799</v>
      </c>
      <c r="G168" s="5">
        <v>44.832635453179797</v>
      </c>
      <c r="H168" s="5">
        <v>643.09333333333302</v>
      </c>
      <c r="I168" s="5">
        <v>0.38075421459792702</v>
      </c>
      <c r="J168" s="5">
        <v>24.749634384910699</v>
      </c>
      <c r="K168" s="5">
        <v>643.09333333333302</v>
      </c>
      <c r="L168" s="5">
        <v>0.36038055740277902</v>
      </c>
      <c r="M168" s="5">
        <v>27.062423284927402</v>
      </c>
      <c r="N168" s="5">
        <v>643.40666666666698</v>
      </c>
      <c r="O168" s="5">
        <v>0.45957614513065498</v>
      </c>
    </row>
    <row r="169" spans="1:15">
      <c r="A169" t="str">
        <f t="shared" si="2"/>
        <v>2600-27647.62513</v>
      </c>
      <c r="B169" s="5" t="s">
        <v>292</v>
      </c>
      <c r="C169" s="5">
        <v>62513</v>
      </c>
      <c r="D169" s="5">
        <v>10.782283642129901</v>
      </c>
      <c r="E169" s="5">
        <v>688.79666666666697</v>
      </c>
      <c r="F169" s="5">
        <v>0.55676863009237498</v>
      </c>
      <c r="G169" s="5">
        <v>21.208594024369901</v>
      </c>
      <c r="H169" s="5">
        <v>643.09333333333302</v>
      </c>
      <c r="I169" s="5">
        <v>0.45937989248113897</v>
      </c>
      <c r="J169" s="5">
        <v>20.692709898180599</v>
      </c>
      <c r="K169" s="5">
        <v>630.5</v>
      </c>
      <c r="L169" s="5">
        <v>0.50262551924655996</v>
      </c>
      <c r="M169" s="5">
        <v>20.273214889000201</v>
      </c>
      <c r="N169" s="5">
        <v>673.08666666666704</v>
      </c>
      <c r="O169" s="5">
        <v>0.49460675938404403</v>
      </c>
    </row>
    <row r="170" spans="1:15">
      <c r="A170" t="str">
        <f t="shared" si="2"/>
        <v>2600-27649.51513</v>
      </c>
      <c r="B170" s="5" t="s">
        <v>326</v>
      </c>
      <c r="C170" s="5">
        <v>51513</v>
      </c>
      <c r="D170" s="5">
        <v>20.0381802259887</v>
      </c>
      <c r="E170" s="5">
        <v>651.45666666666705</v>
      </c>
      <c r="F170" s="5">
        <v>0.52799839226485401</v>
      </c>
      <c r="G170" s="5">
        <v>31.972946327683601</v>
      </c>
      <c r="H170" s="5">
        <v>609.72</v>
      </c>
      <c r="I170" s="5">
        <v>0.47229868056106</v>
      </c>
      <c r="J170" s="5">
        <v>29.988609072781699</v>
      </c>
      <c r="K170" s="5">
        <v>610.04</v>
      </c>
      <c r="L170" s="5">
        <v>0.49295190807375899</v>
      </c>
      <c r="M170" s="5">
        <v>25.241472100365598</v>
      </c>
      <c r="N170" s="5">
        <v>657.42666666666696</v>
      </c>
      <c r="O170" s="5">
        <v>0.496947007312246</v>
      </c>
    </row>
    <row r="171" spans="1:15">
      <c r="A171" t="str">
        <f t="shared" si="2"/>
        <v>2600-27650.51513</v>
      </c>
      <c r="B171" s="5" t="s">
        <v>328</v>
      </c>
      <c r="C171" s="5">
        <v>51513</v>
      </c>
      <c r="D171" s="5">
        <v>18.709187537387798</v>
      </c>
      <c r="E171" s="5">
        <v>622.743333333333</v>
      </c>
      <c r="F171" s="5">
        <v>0.52108981900960405</v>
      </c>
      <c r="G171" s="5">
        <v>32.888804403456298</v>
      </c>
      <c r="H171" s="5">
        <v>624.10666666666702</v>
      </c>
      <c r="I171" s="5">
        <v>0.45764133678605301</v>
      </c>
      <c r="J171" s="5">
        <v>33.8121073446328</v>
      </c>
      <c r="K171" s="5">
        <v>617.43666666666695</v>
      </c>
      <c r="L171" s="5">
        <v>0.43343995037348398</v>
      </c>
      <c r="M171" s="5">
        <v>20.344866616816201</v>
      </c>
      <c r="N171" s="5">
        <v>642.78666666666697</v>
      </c>
      <c r="O171" s="5">
        <v>0.491895537271068</v>
      </c>
    </row>
    <row r="172" spans="1:15">
      <c r="A172" t="str">
        <f t="shared" si="2"/>
        <v>2600-27651.52113</v>
      </c>
      <c r="B172" s="5" t="s">
        <v>234</v>
      </c>
      <c r="C172" s="5">
        <v>52113</v>
      </c>
      <c r="D172" s="5">
        <v>19.728957145231</v>
      </c>
      <c r="E172" s="5">
        <v>627.50333333333299</v>
      </c>
      <c r="F172" s="5">
        <v>0.49534366308294298</v>
      </c>
      <c r="G172" s="5">
        <v>30.8626768029246</v>
      </c>
      <c r="H172" s="5">
        <v>627.50333333333299</v>
      </c>
      <c r="I172" s="5">
        <v>0.45464878220650201</v>
      </c>
      <c r="J172" s="5">
        <v>27.591821967430999</v>
      </c>
      <c r="K172" s="5">
        <v>611.20000000000005</v>
      </c>
      <c r="L172" s="5">
        <v>0.45905904306287199</v>
      </c>
      <c r="M172" s="5">
        <v>21.648966467264898</v>
      </c>
      <c r="N172" s="5">
        <v>643.41999999999996</v>
      </c>
      <c r="O172" s="5">
        <v>0.494708045295078</v>
      </c>
    </row>
    <row r="173" spans="1:15">
      <c r="A173" t="str">
        <f t="shared" si="2"/>
        <v>2600-27652.52213</v>
      </c>
      <c r="B173" s="5" t="s">
        <v>375</v>
      </c>
      <c r="C173" s="5">
        <v>52213</v>
      </c>
      <c r="D173" s="5">
        <v>15.3334443502825</v>
      </c>
      <c r="E173" s="5">
        <v>644.43333333333305</v>
      </c>
      <c r="F173" s="5">
        <v>0.50963809276579697</v>
      </c>
      <c r="G173" s="5">
        <v>37.3141984047856</v>
      </c>
      <c r="H173" s="5">
        <v>606.83000000000004</v>
      </c>
      <c r="I173" s="5">
        <v>0.42607065578060399</v>
      </c>
      <c r="J173" s="5">
        <v>36.334285310734501</v>
      </c>
      <c r="K173" s="5">
        <v>606.83000000000004</v>
      </c>
      <c r="L173" s="5">
        <v>0.42506911617639498</v>
      </c>
      <c r="M173" s="5">
        <v>17.720370638085701</v>
      </c>
      <c r="N173" s="5">
        <v>643.80666666666696</v>
      </c>
      <c r="O173" s="5">
        <v>0.50678470885261695</v>
      </c>
    </row>
    <row r="174" spans="1:15">
      <c r="A174" t="str">
        <f t="shared" si="2"/>
        <v>2600-27653.52213</v>
      </c>
      <c r="B174" s="5" t="s">
        <v>374</v>
      </c>
      <c r="C174" s="5">
        <v>52213</v>
      </c>
      <c r="D174" s="5">
        <v>19.450473645729499</v>
      </c>
      <c r="E174" s="5">
        <v>636.08666666666704</v>
      </c>
      <c r="F174" s="5">
        <v>0.53138950050064004</v>
      </c>
      <c r="G174" s="5">
        <v>37.503947324692597</v>
      </c>
      <c r="H174" s="5">
        <v>626.09666666666703</v>
      </c>
      <c r="I174" s="5">
        <v>0.42996381464962602</v>
      </c>
      <c r="J174" s="5">
        <v>33.078930043203698</v>
      </c>
      <c r="K174" s="5">
        <v>659.79666666666697</v>
      </c>
      <c r="L174" s="5">
        <v>0.39176363398105502</v>
      </c>
      <c r="M174" s="5">
        <v>22.6330464273845</v>
      </c>
      <c r="N174" s="5">
        <v>642.79333333333295</v>
      </c>
      <c r="O174" s="5">
        <v>0.48117308892218003</v>
      </c>
    </row>
    <row r="175" spans="1:15">
      <c r="A175" t="str">
        <f t="shared" si="2"/>
        <v>2600-27654.52213</v>
      </c>
      <c r="B175" s="5" t="s">
        <v>373</v>
      </c>
      <c r="C175" s="5">
        <v>52213</v>
      </c>
      <c r="D175" s="5">
        <v>15.2224907278166</v>
      </c>
      <c r="E175" s="5">
        <v>644.43333333333305</v>
      </c>
      <c r="F175" s="5">
        <v>0.520590905186468</v>
      </c>
      <c r="G175" s="5">
        <v>24.449643552675301</v>
      </c>
      <c r="H175" s="5">
        <v>644.12</v>
      </c>
      <c r="I175" s="5">
        <v>0.48680666214940099</v>
      </c>
      <c r="J175" s="5">
        <v>26.604337819873699</v>
      </c>
      <c r="K175" s="5">
        <v>599.85</v>
      </c>
      <c r="L175" s="5">
        <v>0.47445555672720102</v>
      </c>
      <c r="M175" s="5">
        <v>15.4352273180459</v>
      </c>
      <c r="N175" s="5">
        <v>667.42333333333295</v>
      </c>
      <c r="O175" s="5">
        <v>0.52321927582664396</v>
      </c>
    </row>
    <row r="176" spans="1:15">
      <c r="A176" t="str">
        <f t="shared" si="2"/>
        <v>2600-27655.52213</v>
      </c>
      <c r="B176" s="5" t="s">
        <v>362</v>
      </c>
      <c r="C176" s="5">
        <v>52213</v>
      </c>
      <c r="D176" s="5">
        <v>18.4438782507094</v>
      </c>
      <c r="E176" s="5">
        <v>662.48666666666702</v>
      </c>
      <c r="F176" s="5">
        <v>0.44847204214924502</v>
      </c>
      <c r="G176" s="5">
        <v>39.969206309464198</v>
      </c>
      <c r="H176" s="5">
        <v>609.40666666666698</v>
      </c>
      <c r="I176" s="5">
        <v>0.40144063587464601</v>
      </c>
      <c r="J176" s="5">
        <v>34.817288766483102</v>
      </c>
      <c r="K176" s="5">
        <v>661.09333333333302</v>
      </c>
      <c r="L176" s="5">
        <v>0.39554253922805999</v>
      </c>
      <c r="M176" s="5">
        <v>23.792185428142201</v>
      </c>
      <c r="N176" s="5">
        <v>661.16</v>
      </c>
      <c r="O176" s="5">
        <v>0.47475983799410298</v>
      </c>
    </row>
    <row r="177" spans="1:15">
      <c r="A177" t="str">
        <f t="shared" si="2"/>
        <v>2600-27656.52313</v>
      </c>
      <c r="B177" s="5" t="s">
        <v>67</v>
      </c>
      <c r="C177" s="5">
        <v>52313</v>
      </c>
      <c r="D177" s="5">
        <v>13.3074958938408</v>
      </c>
      <c r="E177" s="5">
        <v>691.40666666666698</v>
      </c>
      <c r="F177" s="5">
        <v>0.534262984348439</v>
      </c>
      <c r="G177" s="5">
        <v>27.558298280754499</v>
      </c>
      <c r="H177" s="5">
        <v>659.756666666667</v>
      </c>
      <c r="I177" s="5">
        <v>0.46585193318983598</v>
      </c>
      <c r="J177" s="5">
        <v>30.787296444667</v>
      </c>
      <c r="K177" s="5">
        <v>638.756666666667</v>
      </c>
      <c r="L177" s="5">
        <v>0.458689477096073</v>
      </c>
      <c r="M177" s="5">
        <v>29.7509687197463</v>
      </c>
      <c r="N177" s="5">
        <v>666.71</v>
      </c>
      <c r="O177" s="5">
        <v>0.44744940821364698</v>
      </c>
    </row>
    <row r="178" spans="1:15">
      <c r="A178" t="str">
        <f t="shared" si="2"/>
        <v>2600-27657.52313</v>
      </c>
      <c r="B178" s="5" t="s">
        <v>68</v>
      </c>
      <c r="C178" s="5">
        <v>52313</v>
      </c>
      <c r="D178" s="5">
        <v>21.218863562009702</v>
      </c>
      <c r="E178" s="5">
        <v>626.48</v>
      </c>
      <c r="F178" s="5">
        <v>0.50267009069695201</v>
      </c>
      <c r="G178" s="5">
        <v>43.295204807210801</v>
      </c>
      <c r="H178" s="5">
        <v>615.78333333333296</v>
      </c>
      <c r="I178" s="5">
        <v>0.38305779253720501</v>
      </c>
      <c r="J178" s="5">
        <v>35.634073610415598</v>
      </c>
      <c r="K178" s="5">
        <v>613.1</v>
      </c>
      <c r="L178" s="5">
        <v>0.411684422313987</v>
      </c>
      <c r="M178" s="5">
        <v>25.228616190953101</v>
      </c>
      <c r="N178" s="5">
        <v>663.08666666666704</v>
      </c>
      <c r="O178" s="5">
        <v>0.47129769501397301</v>
      </c>
    </row>
    <row r="179" spans="1:15">
      <c r="A179" t="str">
        <f t="shared" si="2"/>
        <v>2600-27658.52313</v>
      </c>
      <c r="B179" s="5" t="s">
        <v>45</v>
      </c>
      <c r="C179" s="5">
        <v>52313</v>
      </c>
      <c r="D179" s="5">
        <v>12.571727891837799</v>
      </c>
      <c r="E179" s="5">
        <v>690.41333333333296</v>
      </c>
      <c r="F179" s="5">
        <v>0.547802784258418</v>
      </c>
      <c r="G179" s="5">
        <v>30.870299248873302</v>
      </c>
      <c r="H179" s="5">
        <v>636.80999999999995</v>
      </c>
      <c r="I179" s="5">
        <v>0.44115412034825502</v>
      </c>
      <c r="J179" s="5">
        <v>29.223996327825098</v>
      </c>
      <c r="K179" s="5">
        <v>630.74666666666701</v>
      </c>
      <c r="L179" s="5">
        <v>0.46228524831414802</v>
      </c>
      <c r="M179" s="5">
        <v>22.101847971957898</v>
      </c>
      <c r="N179" s="5">
        <v>655.1</v>
      </c>
      <c r="O179" s="5">
        <v>0.49405469824804299</v>
      </c>
    </row>
    <row r="180" spans="1:15">
      <c r="A180" t="str">
        <f t="shared" si="2"/>
        <v>2600-27659.52313</v>
      </c>
      <c r="B180" s="5" t="s">
        <v>459</v>
      </c>
      <c r="C180" s="5">
        <v>52313</v>
      </c>
      <c r="D180" s="5">
        <v>19.531398497746601</v>
      </c>
      <c r="E180" s="5">
        <v>654.11666666666702</v>
      </c>
      <c r="F180" s="5">
        <v>0.465073914860898</v>
      </c>
      <c r="G180" s="5">
        <v>46.889078117175799</v>
      </c>
      <c r="H180" s="5">
        <v>633.79333333333295</v>
      </c>
      <c r="I180" s="5">
        <v>0.39683752699253499</v>
      </c>
      <c r="J180" s="5">
        <v>35.338480220330503</v>
      </c>
      <c r="K180" s="5">
        <v>598.81333333333305</v>
      </c>
      <c r="L180" s="5">
        <v>0.448071745605437</v>
      </c>
      <c r="M180" s="5">
        <v>35.594994391587399</v>
      </c>
      <c r="N180" s="5">
        <v>625.44000000000005</v>
      </c>
      <c r="O180" s="5">
        <v>0.45847033746466098</v>
      </c>
    </row>
    <row r="181" spans="1:15">
      <c r="A181" t="str">
        <f t="shared" si="2"/>
        <v>2600-27660.52413</v>
      </c>
      <c r="B181" s="5" t="s">
        <v>121</v>
      </c>
      <c r="C181" s="5">
        <v>52413</v>
      </c>
      <c r="D181" s="5">
        <v>17.990500000000001</v>
      </c>
      <c r="E181" s="5">
        <v>672.09333333333302</v>
      </c>
      <c r="F181" s="5">
        <v>0.49004962085766601</v>
      </c>
      <c r="G181" s="5">
        <v>40.7231036554832</v>
      </c>
      <c r="H181" s="5">
        <v>655.743333333333</v>
      </c>
      <c r="I181" s="5">
        <v>0.38707090643601999</v>
      </c>
      <c r="J181" s="5">
        <v>36.615878567851802</v>
      </c>
      <c r="K181" s="5">
        <v>602.82333333333304</v>
      </c>
      <c r="L181" s="5">
        <v>0.44365105583231401</v>
      </c>
      <c r="M181" s="5">
        <v>25.343877432815901</v>
      </c>
      <c r="N181" s="5">
        <v>588.41333333333296</v>
      </c>
      <c r="O181" s="5">
        <v>0.46328252653868601</v>
      </c>
    </row>
    <row r="182" spans="1:15">
      <c r="A182" t="str">
        <f t="shared" si="2"/>
        <v>2600-27661.52413</v>
      </c>
      <c r="B182" s="5" t="s">
        <v>119</v>
      </c>
      <c r="C182" s="5">
        <v>52413</v>
      </c>
      <c r="D182" s="5">
        <v>11.894346536471399</v>
      </c>
      <c r="E182" s="5">
        <v>661.78333333333296</v>
      </c>
      <c r="F182" s="5">
        <v>0.44982263529140798</v>
      </c>
      <c r="G182" s="5">
        <v>47.581905524954102</v>
      </c>
      <c r="H182" s="5">
        <v>607.79</v>
      </c>
      <c r="I182" s="5">
        <v>0.39815806151515698</v>
      </c>
      <c r="J182" s="5">
        <v>44.307724211317002</v>
      </c>
      <c r="K182" s="5">
        <v>600.09249999999997</v>
      </c>
      <c r="L182" s="5">
        <v>0.37606652433405102</v>
      </c>
      <c r="M182" s="5">
        <v>34.833660365548297</v>
      </c>
      <c r="N182" s="5">
        <v>627.84</v>
      </c>
      <c r="O182" s="5">
        <v>0.38821360721912201</v>
      </c>
    </row>
    <row r="183" spans="1:15">
      <c r="A183" t="str">
        <f t="shared" si="2"/>
        <v>2600-27662.52413</v>
      </c>
      <c r="B183" s="5" t="s">
        <v>100</v>
      </c>
      <c r="C183" s="5">
        <v>52413</v>
      </c>
      <c r="D183" s="5">
        <v>25.6470013854114</v>
      </c>
      <c r="E183" s="5">
        <v>660.4</v>
      </c>
      <c r="F183" s="5">
        <v>0.47260094992235102</v>
      </c>
      <c r="G183" s="5">
        <v>34.502615740277101</v>
      </c>
      <c r="H183" s="5">
        <v>611.14</v>
      </c>
      <c r="I183" s="5">
        <v>0.41982249345537298</v>
      </c>
      <c r="J183" s="5">
        <v>30.911979035219499</v>
      </c>
      <c r="K183" s="5">
        <v>626.79333333333295</v>
      </c>
      <c r="L183" s="5">
        <v>0.40079810001709298</v>
      </c>
      <c r="M183" s="5">
        <v>36.116363044566903</v>
      </c>
      <c r="N183" s="5">
        <v>610.82000000000005</v>
      </c>
      <c r="O183" s="5">
        <v>0.431469464966864</v>
      </c>
    </row>
    <row r="184" spans="1:15">
      <c r="A184" t="str">
        <f t="shared" si="2"/>
        <v>2600-27663.52413</v>
      </c>
      <c r="B184" s="5" t="s">
        <v>118</v>
      </c>
      <c r="C184" s="5">
        <v>52413</v>
      </c>
      <c r="D184" s="5">
        <v>14.8629875479887</v>
      </c>
      <c r="E184" s="5">
        <v>660.02</v>
      </c>
      <c r="F184" s="5">
        <v>0.49900821006669199</v>
      </c>
      <c r="G184" s="5">
        <v>25.829301802704101</v>
      </c>
      <c r="H184" s="5">
        <v>660.4</v>
      </c>
      <c r="I184" s="5">
        <v>0.46769088867446001</v>
      </c>
      <c r="J184" s="5">
        <v>27.137646419629402</v>
      </c>
      <c r="K184" s="5">
        <v>660.02</v>
      </c>
      <c r="L184" s="5">
        <v>0.45649353806089399</v>
      </c>
      <c r="M184" s="5">
        <v>20.940351844433302</v>
      </c>
      <c r="N184" s="5">
        <v>660.02</v>
      </c>
      <c r="O184" s="5">
        <v>0.505172048234239</v>
      </c>
    </row>
    <row r="185" spans="1:15">
      <c r="A185" t="str">
        <f t="shared" si="2"/>
        <v>2600-27664.52713</v>
      </c>
      <c r="B185" s="5" t="s">
        <v>343</v>
      </c>
      <c r="C185" s="5">
        <v>52713</v>
      </c>
      <c r="D185" s="5">
        <v>15.8401444833918</v>
      </c>
      <c r="E185" s="5">
        <v>661.16</v>
      </c>
      <c r="F185" s="5">
        <v>0.53834759345445304</v>
      </c>
      <c r="G185" s="5">
        <v>37.930980971457203</v>
      </c>
      <c r="H185" s="5">
        <v>627.43333333333305</v>
      </c>
      <c r="I185" s="5">
        <v>0.41613149425634799</v>
      </c>
      <c r="J185" s="5">
        <v>23.7682735770322</v>
      </c>
      <c r="K185" s="5">
        <v>667.73</v>
      </c>
      <c r="L185" s="5">
        <v>0.44237556092875502</v>
      </c>
      <c r="M185" s="5">
        <v>24.492130111834399</v>
      </c>
      <c r="N185" s="5">
        <v>644.48666666666702</v>
      </c>
      <c r="O185" s="5">
        <v>0.48952867359288599</v>
      </c>
    </row>
    <row r="186" spans="1:15">
      <c r="A186" t="str">
        <f t="shared" si="2"/>
        <v>2600-27665.52713</v>
      </c>
      <c r="B186" s="5" t="s">
        <v>342</v>
      </c>
      <c r="C186" s="5">
        <v>52713</v>
      </c>
      <c r="D186" s="5">
        <v>23.536274912368601</v>
      </c>
      <c r="E186" s="5">
        <v>660.02</v>
      </c>
      <c r="F186" s="5">
        <v>0.380848807323307</v>
      </c>
      <c r="G186" s="5">
        <v>22.701916758471</v>
      </c>
      <c r="H186" s="5">
        <v>661.16</v>
      </c>
      <c r="I186" s="5">
        <v>0.510655956905263</v>
      </c>
      <c r="J186" s="5">
        <v>24.881200467367702</v>
      </c>
      <c r="K186" s="5">
        <v>644.10666666666702</v>
      </c>
      <c r="L186" s="5">
        <v>0.44391748230040601</v>
      </c>
      <c r="M186" s="5">
        <v>21.055810999833099</v>
      </c>
      <c r="N186" s="5">
        <v>660.4</v>
      </c>
      <c r="O186" s="5">
        <v>0.49603441904096401</v>
      </c>
    </row>
    <row r="187" spans="1:15">
      <c r="A187" t="str">
        <f t="shared" si="2"/>
        <v>2600-27666.52713</v>
      </c>
      <c r="B187" s="5" t="s">
        <v>334</v>
      </c>
      <c r="C187" s="5">
        <v>52713</v>
      </c>
      <c r="D187" s="5">
        <v>17.0846962109831</v>
      </c>
      <c r="E187" s="5">
        <v>627.113333333333</v>
      </c>
      <c r="F187" s="5">
        <v>0.461562437640126</v>
      </c>
      <c r="G187" s="5">
        <v>50.012116508095502</v>
      </c>
      <c r="H187" s="5">
        <v>611.14</v>
      </c>
      <c r="I187" s="5">
        <v>0.38439767176671902</v>
      </c>
      <c r="J187" s="5">
        <v>35.588572742446999</v>
      </c>
      <c r="K187" s="5">
        <v>627.43333333333305</v>
      </c>
      <c r="L187" s="5">
        <v>0.355342825764001</v>
      </c>
      <c r="M187" s="5">
        <v>41.323595560006702</v>
      </c>
      <c r="N187" s="5">
        <v>627.493333333333</v>
      </c>
      <c r="O187" s="5">
        <v>0.39400184221385798</v>
      </c>
    </row>
    <row r="188" spans="1:15">
      <c r="A188" t="str">
        <f t="shared" si="2"/>
        <v>2600-27667.52713</v>
      </c>
      <c r="B188" s="5" t="s">
        <v>340</v>
      </c>
      <c r="C188" s="5">
        <v>52713</v>
      </c>
      <c r="D188" s="5">
        <v>12.122109397429501</v>
      </c>
      <c r="E188" s="5">
        <v>676.12</v>
      </c>
      <c r="F188" s="5">
        <v>0.57694133505006495</v>
      </c>
      <c r="G188" s="5">
        <v>25.503743915873802</v>
      </c>
      <c r="H188" s="5">
        <v>627.81333333333305</v>
      </c>
      <c r="I188" s="5">
        <v>0.48493904330260201</v>
      </c>
      <c r="J188" s="5">
        <v>20.537208746453</v>
      </c>
      <c r="K188" s="5">
        <v>660.78</v>
      </c>
      <c r="L188" s="5">
        <v>0.49033099944466102</v>
      </c>
      <c r="M188" s="5">
        <v>22.1567185444834</v>
      </c>
      <c r="N188" s="5">
        <v>644.10666666666702</v>
      </c>
      <c r="O188" s="5">
        <v>0.48460348875974801</v>
      </c>
    </row>
    <row r="189" spans="1:15">
      <c r="A189" t="str">
        <f t="shared" si="2"/>
        <v>2600-27668.52713</v>
      </c>
      <c r="B189" s="5" t="s">
        <v>338</v>
      </c>
      <c r="C189" s="5">
        <v>52713</v>
      </c>
      <c r="D189" s="5">
        <v>23.622217476214299</v>
      </c>
      <c r="E189" s="5">
        <v>611.14</v>
      </c>
      <c r="F189" s="5">
        <v>0.49824214172480602</v>
      </c>
      <c r="G189" s="5">
        <v>43.052613086296098</v>
      </c>
      <c r="H189" s="5">
        <v>620.47666666666703</v>
      </c>
      <c r="I189" s="5">
        <v>0.38900717185421002</v>
      </c>
      <c r="J189" s="5">
        <v>33.782407110666</v>
      </c>
      <c r="K189" s="5">
        <v>644.10666666666702</v>
      </c>
      <c r="L189" s="5">
        <v>0.42407842088877201</v>
      </c>
      <c r="M189" s="5">
        <v>23.715355633450201</v>
      </c>
      <c r="N189" s="5">
        <v>644.10666666666702</v>
      </c>
      <c r="O189" s="5">
        <v>0.49141981724095701</v>
      </c>
    </row>
    <row r="190" spans="1:15">
      <c r="A190" t="str">
        <f t="shared" si="2"/>
        <v>2600-27670.52713</v>
      </c>
      <c r="B190" s="5" t="s">
        <v>336</v>
      </c>
      <c r="C190" s="5">
        <v>52713</v>
      </c>
      <c r="D190" s="5">
        <v>18.163786930395599</v>
      </c>
      <c r="E190" s="5">
        <v>682.43</v>
      </c>
      <c r="F190" s="5">
        <v>0.496598592216771</v>
      </c>
      <c r="G190" s="5">
        <v>36.069393089634502</v>
      </c>
      <c r="H190" s="5">
        <v>634.13333333333298</v>
      </c>
      <c r="I190" s="5">
        <v>0.40155276282142999</v>
      </c>
      <c r="J190" s="5">
        <v>23.6324772825906</v>
      </c>
      <c r="K190" s="5">
        <v>627.113333333333</v>
      </c>
      <c r="L190" s="5">
        <v>0.42370357301521699</v>
      </c>
      <c r="M190" s="5">
        <v>30.450295426473001</v>
      </c>
      <c r="N190" s="5">
        <v>610.82000000000005</v>
      </c>
      <c r="O190" s="5">
        <v>0.47130408936062701</v>
      </c>
    </row>
    <row r="191" spans="1:15">
      <c r="A191" t="str">
        <f t="shared" si="2"/>
        <v>2600-27671.52713</v>
      </c>
      <c r="B191" s="5" t="s">
        <v>390</v>
      </c>
      <c r="C191" s="5">
        <v>52713</v>
      </c>
      <c r="D191" s="5">
        <v>17.057853463528598</v>
      </c>
      <c r="E191" s="5">
        <v>657.01666666666699</v>
      </c>
      <c r="F191" s="5">
        <v>0.50506872900986699</v>
      </c>
      <c r="G191" s="5">
        <v>28.817809747955302</v>
      </c>
      <c r="H191" s="5">
        <v>626.79999999999995</v>
      </c>
      <c r="I191" s="5">
        <v>0.45587716692857899</v>
      </c>
      <c r="J191" s="5">
        <v>23.923561508930099</v>
      </c>
      <c r="K191" s="5">
        <v>611.14</v>
      </c>
      <c r="L191" s="5">
        <v>0.42722467330581398</v>
      </c>
      <c r="M191" s="5">
        <v>25.868015122684</v>
      </c>
      <c r="N191" s="5">
        <v>627.113333333333</v>
      </c>
      <c r="O191" s="5">
        <v>0.473300774356678</v>
      </c>
    </row>
    <row r="192" spans="1:15">
      <c r="A192" t="str">
        <f t="shared" si="2"/>
        <v>2600-27672.52713</v>
      </c>
      <c r="B192" s="5" t="s">
        <v>386</v>
      </c>
      <c r="C192" s="5">
        <v>52713</v>
      </c>
      <c r="D192" s="5">
        <v>15.7786641962944</v>
      </c>
      <c r="E192" s="5">
        <v>657.01666666666699</v>
      </c>
      <c r="F192" s="5">
        <v>0.52338336881007197</v>
      </c>
      <c r="G192" s="5">
        <v>31.157675980637599</v>
      </c>
      <c r="H192" s="5">
        <v>633.07333333333304</v>
      </c>
      <c r="I192" s="5">
        <v>0.448720726856498</v>
      </c>
      <c r="J192" s="5">
        <v>22.862393506927098</v>
      </c>
      <c r="K192" s="5">
        <v>633.81333333333305</v>
      </c>
      <c r="L192" s="5">
        <v>0.48594495533402898</v>
      </c>
      <c r="M192" s="5">
        <v>21.433544967451201</v>
      </c>
      <c r="N192" s="5">
        <v>640.11666666666702</v>
      </c>
      <c r="O192" s="5">
        <v>0.49405700926031998</v>
      </c>
    </row>
    <row r="193" spans="1:15">
      <c r="A193" t="str">
        <f t="shared" si="2"/>
        <v>2600-27673.52813</v>
      </c>
      <c r="B193" s="5" t="s">
        <v>233</v>
      </c>
      <c r="C193" s="5">
        <v>52813</v>
      </c>
      <c r="D193" s="5">
        <v>21.903112118177301</v>
      </c>
      <c r="E193" s="5">
        <v>674.75</v>
      </c>
      <c r="F193" s="5">
        <v>0.51530787780009402</v>
      </c>
      <c r="G193" s="5">
        <v>54.336890335503298</v>
      </c>
      <c r="H193" s="5">
        <v>610.82000000000005</v>
      </c>
      <c r="I193" s="5">
        <v>0.36400940930936698</v>
      </c>
      <c r="J193" s="5">
        <v>59.987809046903699</v>
      </c>
      <c r="K193" s="5">
        <v>611.14</v>
      </c>
      <c r="L193" s="5">
        <v>0.35518574915513901</v>
      </c>
      <c r="M193" s="5">
        <v>35.893728092138197</v>
      </c>
      <c r="N193" s="5">
        <v>611.14</v>
      </c>
      <c r="O193" s="5">
        <v>0.43879013177847598</v>
      </c>
    </row>
    <row r="194" spans="1:15">
      <c r="A194" t="str">
        <f t="shared" si="2"/>
        <v>2600-27674.52813</v>
      </c>
      <c r="B194" s="5" t="s">
        <v>232</v>
      </c>
      <c r="C194" s="5">
        <v>52813</v>
      </c>
      <c r="D194" s="5">
        <v>17.976420438683899</v>
      </c>
      <c r="E194" s="5">
        <v>660.42333333333295</v>
      </c>
      <c r="F194" s="5">
        <v>0.49138795908417698</v>
      </c>
      <c r="G194" s="5">
        <v>29.9716851113327</v>
      </c>
      <c r="H194" s="5">
        <v>644.12</v>
      </c>
      <c r="I194" s="5">
        <v>0.45455026064418302</v>
      </c>
      <c r="J194" s="5">
        <v>26.020830658025901</v>
      </c>
      <c r="K194" s="5">
        <v>627.50333333333299</v>
      </c>
      <c r="L194" s="5">
        <v>0.44797586037585202</v>
      </c>
      <c r="M194" s="5">
        <v>17.285067979395102</v>
      </c>
      <c r="N194" s="5">
        <v>660.11</v>
      </c>
      <c r="O194" s="5">
        <v>0.50393001160008499</v>
      </c>
    </row>
    <row r="195" spans="1:15">
      <c r="A195" t="str">
        <f t="shared" ref="A195:A258" si="3">B195&amp;"."&amp;C195</f>
        <v>2600-27675.52813</v>
      </c>
      <c r="B195" s="5" t="s">
        <v>230</v>
      </c>
      <c r="C195" s="5">
        <v>52813</v>
      </c>
      <c r="D195" s="5">
        <v>27.885580287097302</v>
      </c>
      <c r="E195" s="5">
        <v>606.43666666666695</v>
      </c>
      <c r="F195" s="5">
        <v>0.463969931776055</v>
      </c>
      <c r="G195" s="5">
        <v>30.233038224002701</v>
      </c>
      <c r="H195" s="5">
        <v>609.41333333333296</v>
      </c>
      <c r="I195" s="5">
        <v>0.43656352905052698</v>
      </c>
      <c r="J195" s="5">
        <v>30.223818895009199</v>
      </c>
      <c r="K195" s="5">
        <v>616.78</v>
      </c>
      <c r="L195" s="5">
        <v>0.46321227983944602</v>
      </c>
      <c r="M195" s="5">
        <v>24.8272884660324</v>
      </c>
      <c r="N195" s="5">
        <v>611.14333333333298</v>
      </c>
      <c r="O195" s="5">
        <v>0.481976859463979</v>
      </c>
    </row>
    <row r="196" spans="1:15">
      <c r="A196" t="str">
        <f t="shared" si="3"/>
        <v>2600-27675.62013</v>
      </c>
      <c r="B196" s="5" t="s">
        <v>230</v>
      </c>
      <c r="C196" s="5">
        <v>62013</v>
      </c>
      <c r="D196" s="5">
        <v>13.7244409614422</v>
      </c>
      <c r="E196" s="5">
        <v>682.43</v>
      </c>
      <c r="F196" s="5">
        <v>0.31933307110006098</v>
      </c>
      <c r="G196" s="5">
        <v>21.561891871139998</v>
      </c>
      <c r="H196" s="5">
        <v>633.07666666666705</v>
      </c>
      <c r="I196" s="5">
        <v>0.45699089366857498</v>
      </c>
      <c r="J196" s="5">
        <v>18.253924136204301</v>
      </c>
      <c r="K196" s="5">
        <v>645.42333333333295</v>
      </c>
      <c r="L196" s="5">
        <v>0.48193777694129503</v>
      </c>
      <c r="M196" s="5">
        <v>25.705571457185801</v>
      </c>
      <c r="N196" s="5">
        <v>628.78</v>
      </c>
      <c r="O196" s="5">
        <v>0.47321190074559499</v>
      </c>
    </row>
    <row r="197" spans="1:15">
      <c r="A197" t="str">
        <f t="shared" si="3"/>
        <v>2600-27676.52813</v>
      </c>
      <c r="B197" s="5" t="s">
        <v>228</v>
      </c>
      <c r="C197" s="5">
        <v>52813</v>
      </c>
      <c r="D197" s="5">
        <v>28.8841512130276</v>
      </c>
      <c r="E197" s="5">
        <v>660.11</v>
      </c>
      <c r="F197" s="5">
        <v>0.37016202814559301</v>
      </c>
      <c r="G197" s="5">
        <v>43.143805417082099</v>
      </c>
      <c r="H197" s="5">
        <v>643.41999999999996</v>
      </c>
      <c r="I197" s="5">
        <v>0.36135579109376698</v>
      </c>
      <c r="J197" s="5">
        <v>57.016996676636801</v>
      </c>
      <c r="K197" s="5">
        <v>610.10666666666702</v>
      </c>
      <c r="L197" s="5">
        <v>0.367162837051216</v>
      </c>
      <c r="M197" s="5">
        <v>27.915747573944799</v>
      </c>
      <c r="N197" s="5">
        <v>643.80666666666696</v>
      </c>
      <c r="O197" s="5">
        <v>0.45176222770193902</v>
      </c>
    </row>
    <row r="198" spans="1:15">
      <c r="A198" t="str">
        <f t="shared" si="3"/>
        <v>2600-27677.52813</v>
      </c>
      <c r="B198" s="5" t="s">
        <v>221</v>
      </c>
      <c r="C198" s="5">
        <v>52813</v>
      </c>
      <c r="D198" s="5">
        <v>14.7835299102692</v>
      </c>
      <c r="E198" s="5">
        <v>666.17666666666696</v>
      </c>
      <c r="F198" s="5">
        <v>0.54427513144517303</v>
      </c>
      <c r="G198" s="5">
        <v>49.904559820538402</v>
      </c>
      <c r="H198" s="5">
        <v>625.77666666666698</v>
      </c>
      <c r="I198" s="5">
        <v>0.378250545097297</v>
      </c>
      <c r="J198" s="5">
        <v>31.162979112662001</v>
      </c>
      <c r="K198" s="5">
        <v>642.47333333333302</v>
      </c>
      <c r="L198" s="5">
        <v>0.41533135539941402</v>
      </c>
      <c r="M198" s="5">
        <v>30.810538484546399</v>
      </c>
      <c r="N198" s="5">
        <v>609.08000000000004</v>
      </c>
      <c r="O198" s="5">
        <v>0.43880779133227599</v>
      </c>
    </row>
    <row r="199" spans="1:15">
      <c r="A199" t="str">
        <f t="shared" si="3"/>
        <v>2600-27678.52813</v>
      </c>
      <c r="B199" s="5" t="s">
        <v>226</v>
      </c>
      <c r="C199" s="5">
        <v>52813</v>
      </c>
      <c r="D199" s="5">
        <v>30.798238285144599</v>
      </c>
      <c r="E199" s="5">
        <v>670.16333333333296</v>
      </c>
      <c r="F199" s="5">
        <v>0.41499368309872098</v>
      </c>
      <c r="G199" s="5">
        <v>25.488881688268499</v>
      </c>
      <c r="H199" s="5">
        <v>642.47333333333302</v>
      </c>
      <c r="I199" s="5">
        <v>0.45577003015583401</v>
      </c>
      <c r="J199" s="5">
        <v>36.949232303090703</v>
      </c>
      <c r="K199" s="5">
        <v>642.47333333333302</v>
      </c>
      <c r="L199" s="5">
        <v>0.39099439842918299</v>
      </c>
      <c r="M199" s="5">
        <v>23.101253838484499</v>
      </c>
      <c r="N199" s="5">
        <v>659.17</v>
      </c>
      <c r="O199" s="5">
        <v>0.49087983128481699</v>
      </c>
    </row>
    <row r="200" spans="1:15">
      <c r="A200" t="str">
        <f t="shared" si="3"/>
        <v>2600-27679.52813</v>
      </c>
      <c r="B200" s="5" t="s">
        <v>219</v>
      </c>
      <c r="C200" s="5">
        <v>52813</v>
      </c>
      <c r="D200" s="5">
        <v>29.335892904619499</v>
      </c>
      <c r="E200" s="5">
        <v>643.41999999999996</v>
      </c>
      <c r="F200" s="5">
        <v>0.47190428525478401</v>
      </c>
      <c r="G200" s="5">
        <v>51.247628780325698</v>
      </c>
      <c r="H200" s="5">
        <v>625.77666666666698</v>
      </c>
      <c r="I200" s="5">
        <v>0.37503924739761901</v>
      </c>
      <c r="J200" s="5">
        <v>32.646816384180802</v>
      </c>
      <c r="K200" s="5">
        <v>626.09666666666703</v>
      </c>
      <c r="L200" s="5">
        <v>0.383145852276358</v>
      </c>
      <c r="M200" s="5">
        <v>35.653157062146903</v>
      </c>
      <c r="N200" s="5">
        <v>660.11</v>
      </c>
      <c r="O200" s="5">
        <v>0.403471458489843</v>
      </c>
    </row>
    <row r="201" spans="1:15">
      <c r="A201" t="str">
        <f t="shared" si="3"/>
        <v>2600-27680.52813</v>
      </c>
      <c r="B201" s="5" t="s">
        <v>319</v>
      </c>
      <c r="C201" s="5">
        <v>52813</v>
      </c>
      <c r="D201" s="5">
        <v>20.9055170987039</v>
      </c>
      <c r="E201" s="5">
        <v>610.42666666666696</v>
      </c>
      <c r="F201" s="5">
        <v>0.51017804654549403</v>
      </c>
      <c r="G201" s="5">
        <v>34.428785476902597</v>
      </c>
      <c r="H201" s="5">
        <v>605.14333333333298</v>
      </c>
      <c r="I201" s="5">
        <v>0.42754347814143501</v>
      </c>
      <c r="J201" s="5">
        <v>33.720469757394497</v>
      </c>
      <c r="K201" s="5">
        <v>660.11</v>
      </c>
      <c r="L201" s="5">
        <v>0.38200206279184601</v>
      </c>
      <c r="M201" s="5">
        <v>23.894211482220001</v>
      </c>
      <c r="N201" s="5">
        <v>610.74666666666701</v>
      </c>
      <c r="O201" s="5">
        <v>0.49130268740654998</v>
      </c>
    </row>
    <row r="202" spans="1:15">
      <c r="A202" t="str">
        <f t="shared" si="3"/>
        <v>2600-27681.52813</v>
      </c>
      <c r="B202" s="5" t="s">
        <v>321</v>
      </c>
      <c r="C202" s="5">
        <v>52813</v>
      </c>
      <c r="D202" s="5">
        <v>32.667050016616798</v>
      </c>
      <c r="E202" s="5">
        <v>644.42333333333295</v>
      </c>
      <c r="F202" s="5">
        <v>0.42196216440241702</v>
      </c>
      <c r="G202" s="5">
        <v>46.9487226653373</v>
      </c>
      <c r="H202" s="5">
        <v>615.83000000000004</v>
      </c>
      <c r="I202" s="5">
        <v>0.37429468568667001</v>
      </c>
      <c r="J202" s="5">
        <v>60.818147723496203</v>
      </c>
      <c r="K202" s="5">
        <v>595.80333333333294</v>
      </c>
      <c r="L202" s="5">
        <v>0.33980919399899401</v>
      </c>
      <c r="M202" s="5">
        <v>25.3382549966766</v>
      </c>
      <c r="N202" s="5">
        <v>609.46666666666704</v>
      </c>
      <c r="O202" s="5">
        <v>0.38403573791641898</v>
      </c>
    </row>
    <row r="203" spans="1:15">
      <c r="A203" t="str">
        <f t="shared" si="3"/>
        <v>2600-27682.52913</v>
      </c>
      <c r="B203" s="5" t="s">
        <v>295</v>
      </c>
      <c r="C203" s="5">
        <v>52913</v>
      </c>
      <c r="D203" s="5">
        <v>34.069052675307397</v>
      </c>
      <c r="E203" s="5">
        <v>622.46333333333303</v>
      </c>
      <c r="F203" s="5">
        <v>0.35697544339588999</v>
      </c>
      <c r="G203" s="5">
        <v>43.599698570953798</v>
      </c>
      <c r="H203" s="5">
        <v>590.73666666666702</v>
      </c>
      <c r="I203" s="5">
        <v>0.39113402050648999</v>
      </c>
      <c r="J203" s="5">
        <v>34.680695812562298</v>
      </c>
      <c r="K203" s="5">
        <v>632.45666666666705</v>
      </c>
      <c r="L203" s="5">
        <v>0.399852181444937</v>
      </c>
      <c r="M203" s="5">
        <v>32.703027085410397</v>
      </c>
      <c r="N203" s="5">
        <v>642.78666666666697</v>
      </c>
      <c r="O203" s="5">
        <v>0.39355230189472501</v>
      </c>
    </row>
    <row r="204" spans="1:15">
      <c r="A204" t="str">
        <f t="shared" si="3"/>
        <v>2600-27683.52913</v>
      </c>
      <c r="B204" s="5" t="s">
        <v>289</v>
      </c>
      <c r="C204" s="5">
        <v>52913</v>
      </c>
      <c r="D204" s="5">
        <v>16.833440179461601</v>
      </c>
      <c r="E204" s="5">
        <v>610.42666666666696</v>
      </c>
      <c r="F204" s="5">
        <v>0.522466678410615</v>
      </c>
      <c r="G204" s="5">
        <v>34.028653207045501</v>
      </c>
      <c r="H204" s="5">
        <v>595.41666666666697</v>
      </c>
      <c r="I204" s="5">
        <v>0.45189722915657499</v>
      </c>
      <c r="J204" s="5">
        <v>21.7187875872383</v>
      </c>
      <c r="K204" s="5">
        <v>611.20000000000005</v>
      </c>
      <c r="L204" s="5">
        <v>0.53522862496244605</v>
      </c>
      <c r="M204" s="5">
        <v>22.701888600864098</v>
      </c>
      <c r="N204" s="5">
        <v>610.42666666666696</v>
      </c>
      <c r="O204" s="5">
        <v>0.49464317431191801</v>
      </c>
    </row>
    <row r="205" spans="1:15">
      <c r="A205" t="str">
        <f t="shared" si="3"/>
        <v>2600-27684.52913</v>
      </c>
      <c r="B205" s="5" t="s">
        <v>13</v>
      </c>
      <c r="C205" s="5">
        <v>52913</v>
      </c>
      <c r="D205" s="5">
        <v>15.742410252575599</v>
      </c>
      <c r="E205" s="5">
        <v>632.78333333333296</v>
      </c>
      <c r="F205" s="5">
        <v>0.50661406278666998</v>
      </c>
      <c r="G205" s="5">
        <v>34.1008818544367</v>
      </c>
      <c r="H205" s="5">
        <v>659.79666666666697</v>
      </c>
      <c r="I205" s="5">
        <v>0.41705955103999298</v>
      </c>
      <c r="J205" s="5">
        <v>52.720976071784598</v>
      </c>
      <c r="K205" s="5">
        <v>642.78666666666697</v>
      </c>
      <c r="L205" s="5">
        <v>0.31672613361820001</v>
      </c>
      <c r="M205" s="5">
        <v>30.372607344632801</v>
      </c>
      <c r="N205" s="5">
        <v>642.78666666666697</v>
      </c>
      <c r="O205" s="5">
        <v>0.42466526376307201</v>
      </c>
    </row>
    <row r="206" spans="1:15">
      <c r="A206" t="str">
        <f t="shared" si="3"/>
        <v>2600-27686.53013</v>
      </c>
      <c r="B206" s="5" t="s">
        <v>22</v>
      </c>
      <c r="C206" s="5">
        <v>53013</v>
      </c>
      <c r="D206" s="5">
        <v>26.531152210036598</v>
      </c>
      <c r="E206" s="5">
        <v>674.41</v>
      </c>
      <c r="F206" s="5">
        <v>0.42667203810575</v>
      </c>
      <c r="G206" s="5">
        <v>31.874969641076799</v>
      </c>
      <c r="H206" s="5">
        <v>616.42999999999995</v>
      </c>
      <c r="I206" s="5">
        <v>0.450651815854128</v>
      </c>
      <c r="J206" s="5">
        <v>39.108319541375899</v>
      </c>
      <c r="K206" s="5">
        <v>599.14</v>
      </c>
      <c r="L206" s="5">
        <v>0.40270740867625698</v>
      </c>
      <c r="M206" s="5">
        <v>19.535957859754099</v>
      </c>
      <c r="N206" s="5">
        <v>667.73666666666702</v>
      </c>
      <c r="O206" s="5">
        <v>0.52656064443497796</v>
      </c>
    </row>
    <row r="207" spans="1:15">
      <c r="A207" t="str">
        <f t="shared" si="3"/>
        <v>2600-27687.53013</v>
      </c>
      <c r="B207" s="5" t="s">
        <v>29</v>
      </c>
      <c r="C207" s="5">
        <v>53013</v>
      </c>
      <c r="D207" s="5">
        <v>20.6704974576271</v>
      </c>
      <c r="E207" s="5">
        <v>678.40333333333297</v>
      </c>
      <c r="F207" s="5">
        <v>0.475475484406648</v>
      </c>
      <c r="G207" s="5">
        <v>30.495938816882699</v>
      </c>
      <c r="H207" s="5">
        <v>633.43333333333305</v>
      </c>
      <c r="I207" s="5">
        <v>0.459376327551346</v>
      </c>
      <c r="J207" s="5">
        <v>25.362892156862699</v>
      </c>
      <c r="K207" s="5">
        <v>636.10666666666702</v>
      </c>
      <c r="L207" s="5">
        <v>0.45894103620446303</v>
      </c>
      <c r="M207" s="5">
        <v>23.884248321701602</v>
      </c>
      <c r="N207" s="5">
        <v>639.75</v>
      </c>
      <c r="O207" s="5">
        <v>0.46580332249037998</v>
      </c>
    </row>
    <row r="208" spans="1:15">
      <c r="A208" t="str">
        <f t="shared" si="3"/>
        <v>2600-27688.53013</v>
      </c>
      <c r="B208" s="5" t="s">
        <v>30</v>
      </c>
      <c r="C208" s="5">
        <v>53013</v>
      </c>
      <c r="D208" s="5">
        <v>28.1666354602858</v>
      </c>
      <c r="E208" s="5">
        <v>616.07666666666705</v>
      </c>
      <c r="F208" s="5">
        <v>0.45552730195129998</v>
      </c>
      <c r="G208" s="5">
        <v>25.835258208707199</v>
      </c>
      <c r="H208" s="5">
        <v>615.44333333333304</v>
      </c>
      <c r="I208" s="5">
        <v>0.46988758141042902</v>
      </c>
      <c r="J208" s="5">
        <v>32.256526669990002</v>
      </c>
      <c r="K208" s="5">
        <v>587.46666666666704</v>
      </c>
      <c r="L208" s="5">
        <v>0.430971724688331</v>
      </c>
      <c r="M208" s="5">
        <v>26.216868793619099</v>
      </c>
      <c r="N208" s="5">
        <v>652.09</v>
      </c>
      <c r="O208" s="5">
        <v>0.41916065901245497</v>
      </c>
    </row>
    <row r="209" spans="1:15">
      <c r="A209" t="str">
        <f t="shared" si="3"/>
        <v>2600-27689.52713</v>
      </c>
      <c r="B209" s="5" t="s">
        <v>88</v>
      </c>
      <c r="C209" s="5">
        <v>52713</v>
      </c>
      <c r="D209" s="5">
        <v>13.157303121348701</v>
      </c>
      <c r="E209" s="5">
        <v>652.40333333333297</v>
      </c>
      <c r="F209" s="5">
        <v>0.49293975667413298</v>
      </c>
      <c r="G209" s="5">
        <v>30.5271525621766</v>
      </c>
      <c r="H209" s="5">
        <v>631.83333333333303</v>
      </c>
      <c r="I209" s="5">
        <v>0.44388884393581202</v>
      </c>
      <c r="J209" s="5">
        <v>27.663101685862099</v>
      </c>
      <c r="K209" s="5">
        <v>616.07666666666705</v>
      </c>
      <c r="L209" s="5">
        <v>0.455390680590473</v>
      </c>
      <c r="M209" s="5">
        <v>25.728960674344901</v>
      </c>
      <c r="N209" s="5">
        <v>638.41</v>
      </c>
      <c r="O209" s="5">
        <v>0.48238124850911202</v>
      </c>
    </row>
    <row r="210" spans="1:15">
      <c r="A210" t="str">
        <f t="shared" si="3"/>
        <v>2600-27689.53013</v>
      </c>
      <c r="B210" s="5" t="s">
        <v>88</v>
      </c>
      <c r="C210" s="5">
        <v>53013</v>
      </c>
      <c r="D210" s="5">
        <v>20.912990295779299</v>
      </c>
      <c r="E210" s="5">
        <v>654.11666666666702</v>
      </c>
      <c r="F210" s="5">
        <v>0.45351850373001001</v>
      </c>
      <c r="G210" s="5">
        <v>28.9501185609837</v>
      </c>
      <c r="H210" s="5">
        <v>606.12</v>
      </c>
      <c r="I210" s="5">
        <v>0.44315585346376801</v>
      </c>
      <c r="J210" s="5">
        <v>36.224560319042901</v>
      </c>
      <c r="K210" s="5">
        <v>606.77</v>
      </c>
      <c r="L210" s="5">
        <v>0.42966019038501102</v>
      </c>
      <c r="M210" s="5">
        <v>23.2034020106348</v>
      </c>
      <c r="N210" s="5">
        <v>627.42999999999995</v>
      </c>
      <c r="O210" s="5">
        <v>0.51566359372506598</v>
      </c>
    </row>
    <row r="211" spans="1:15">
      <c r="A211" t="str">
        <f t="shared" si="3"/>
        <v>2600-27691.60313</v>
      </c>
      <c r="B211" s="5" t="s">
        <v>167</v>
      </c>
      <c r="C211" s="5">
        <v>60313</v>
      </c>
      <c r="D211" s="5">
        <v>21.972690578265201</v>
      </c>
      <c r="E211" s="5">
        <v>628.136666666667</v>
      </c>
      <c r="F211" s="5">
        <v>0.46242749214005602</v>
      </c>
      <c r="G211" s="5">
        <v>21.893914788966399</v>
      </c>
      <c r="H211" s="5">
        <v>626.80333333333294</v>
      </c>
      <c r="I211" s="5">
        <v>0.47971921933441602</v>
      </c>
      <c r="J211" s="5">
        <v>34.866198903290098</v>
      </c>
      <c r="K211" s="5">
        <v>611.20000000000005</v>
      </c>
      <c r="L211" s="5">
        <v>0.43591010086236198</v>
      </c>
      <c r="M211" s="5">
        <v>28.780953306746401</v>
      </c>
      <c r="N211" s="5">
        <v>644.12</v>
      </c>
      <c r="O211" s="5">
        <v>0.44476629184856697</v>
      </c>
    </row>
    <row r="212" spans="1:15">
      <c r="A212" t="str">
        <f t="shared" si="3"/>
        <v>2600-27692.60313</v>
      </c>
      <c r="B212" s="5" t="s">
        <v>165</v>
      </c>
      <c r="C212" s="5">
        <v>60313</v>
      </c>
      <c r="D212" s="5">
        <v>12.500746842804899</v>
      </c>
      <c r="E212" s="5">
        <v>656.41666666666697</v>
      </c>
      <c r="F212" s="5">
        <v>0.53326759366663801</v>
      </c>
      <c r="G212" s="5">
        <v>31.236524759056199</v>
      </c>
      <c r="H212" s="5">
        <v>604.77333333333297</v>
      </c>
      <c r="I212" s="5">
        <v>0.45080649944620199</v>
      </c>
      <c r="J212" s="5">
        <v>30.4376431206381</v>
      </c>
      <c r="K212" s="5">
        <v>629.13333333333298</v>
      </c>
      <c r="L212" s="5">
        <v>0.42832437209269703</v>
      </c>
      <c r="M212" s="5">
        <v>19.855891326021901</v>
      </c>
      <c r="N212" s="5">
        <v>625.77666666666698</v>
      </c>
      <c r="O212" s="5">
        <v>0.51602213387985396</v>
      </c>
    </row>
    <row r="213" spans="1:15">
      <c r="A213" t="str">
        <f t="shared" si="3"/>
        <v>2600-27693.60313</v>
      </c>
      <c r="B213" s="5" t="s">
        <v>162</v>
      </c>
      <c r="C213" s="5">
        <v>60313</v>
      </c>
      <c r="D213" s="5">
        <v>13.675783449651</v>
      </c>
      <c r="E213" s="5">
        <v>634.47</v>
      </c>
      <c r="F213" s="5">
        <v>0.54494095452006497</v>
      </c>
      <c r="G213" s="5">
        <v>32.665197075440297</v>
      </c>
      <c r="H213" s="5">
        <v>630.80666666666696</v>
      </c>
      <c r="I213" s="5">
        <v>0.414435587726801</v>
      </c>
      <c r="J213" s="5">
        <v>46.499832668660702</v>
      </c>
      <c r="K213" s="5">
        <v>632.85</v>
      </c>
      <c r="L213" s="5">
        <v>0.31513212641744798</v>
      </c>
      <c r="M213" s="5">
        <v>22.873534646061799</v>
      </c>
      <c r="N213" s="5">
        <v>634.83000000000004</v>
      </c>
      <c r="O213" s="5">
        <v>0.48825660788360198</v>
      </c>
    </row>
    <row r="214" spans="1:15">
      <c r="A214" t="str">
        <f t="shared" si="3"/>
        <v>2600-27694.60313</v>
      </c>
      <c r="B214" s="5" t="s">
        <v>161</v>
      </c>
      <c r="C214" s="5">
        <v>60313</v>
      </c>
      <c r="D214" s="5">
        <v>19.5346912761715</v>
      </c>
      <c r="E214" s="5">
        <v>642.47333333333302</v>
      </c>
      <c r="F214" s="5">
        <v>0.51488012752762602</v>
      </c>
      <c r="G214" s="5">
        <v>27.535294366899301</v>
      </c>
      <c r="H214" s="5">
        <v>659.17</v>
      </c>
      <c r="I214" s="5">
        <v>0.44400787042574602</v>
      </c>
      <c r="J214" s="5">
        <v>37.958640079760698</v>
      </c>
      <c r="K214" s="5">
        <v>625.77666666666698</v>
      </c>
      <c r="L214" s="5">
        <v>0.37767227846184698</v>
      </c>
      <c r="M214" s="5">
        <v>27.6896857926221</v>
      </c>
      <c r="N214" s="5">
        <v>659.17</v>
      </c>
      <c r="O214" s="5">
        <v>0.45372580836566001</v>
      </c>
    </row>
    <row r="215" spans="1:15">
      <c r="A215" t="str">
        <f t="shared" si="3"/>
        <v>2600-27695.60413</v>
      </c>
      <c r="B215" s="5" t="s">
        <v>192</v>
      </c>
      <c r="C215" s="5">
        <v>60413</v>
      </c>
      <c r="D215" s="5">
        <v>27.620640079760701</v>
      </c>
      <c r="E215" s="5">
        <v>633.07000000000005</v>
      </c>
      <c r="F215" s="5">
        <v>0.356796336339121</v>
      </c>
      <c r="G215" s="5">
        <v>36.166469026254603</v>
      </c>
      <c r="H215" s="5">
        <v>659.17</v>
      </c>
      <c r="I215" s="5">
        <v>0.39419768960872198</v>
      </c>
      <c r="J215" s="5">
        <v>29.875857826520399</v>
      </c>
      <c r="K215" s="5">
        <v>659.79666666666697</v>
      </c>
      <c r="L215" s="5">
        <v>0.399916758583095</v>
      </c>
      <c r="M215" s="5">
        <v>26.397868328348299</v>
      </c>
      <c r="N215" s="5">
        <v>600.10666666666702</v>
      </c>
      <c r="O215" s="5">
        <v>0.471728032688706</v>
      </c>
    </row>
    <row r="216" spans="1:15">
      <c r="A216" t="str">
        <f t="shared" si="3"/>
        <v>2600-27696.60313</v>
      </c>
      <c r="B216" s="5" t="s">
        <v>412</v>
      </c>
      <c r="C216" s="5">
        <v>60313</v>
      </c>
      <c r="D216" s="5">
        <v>28.2250093054171</v>
      </c>
      <c r="E216" s="5">
        <v>627.42999999999995</v>
      </c>
      <c r="F216" s="5">
        <v>0.42013300340277099</v>
      </c>
      <c r="G216" s="5">
        <v>37.137090727816499</v>
      </c>
      <c r="H216" s="5">
        <v>611.52</v>
      </c>
      <c r="I216" s="5">
        <v>0.39903589662341299</v>
      </c>
      <c r="J216" s="5">
        <v>44.338706214689303</v>
      </c>
      <c r="K216" s="5">
        <v>627.43666666666695</v>
      </c>
      <c r="L216" s="5">
        <v>0.38434853204785202</v>
      </c>
      <c r="M216" s="5">
        <v>24.420091342638699</v>
      </c>
      <c r="N216" s="5">
        <v>660.73666666666702</v>
      </c>
      <c r="O216" s="5">
        <v>0.46531188785072197</v>
      </c>
    </row>
    <row r="217" spans="1:15">
      <c r="A217" t="str">
        <f t="shared" si="3"/>
        <v>2600-27696.60413</v>
      </c>
      <c r="B217" s="5" t="s">
        <v>412</v>
      </c>
      <c r="C217" s="5">
        <v>60413</v>
      </c>
      <c r="D217" s="5">
        <v>13.064082469258899</v>
      </c>
      <c r="E217" s="5">
        <v>679.77333333333297</v>
      </c>
      <c r="F217" s="5">
        <v>0.52944062399426495</v>
      </c>
      <c r="G217" s="5">
        <v>30.937783482884701</v>
      </c>
      <c r="H217" s="5">
        <v>611.20000000000005</v>
      </c>
      <c r="I217" s="5">
        <v>0.47477113103941998</v>
      </c>
      <c r="J217" s="5">
        <v>29.106729312063798</v>
      </c>
      <c r="K217" s="5">
        <v>611.20000000000005</v>
      </c>
      <c r="L217" s="5">
        <v>0.43842584865862799</v>
      </c>
      <c r="M217" s="5">
        <v>22.119005865736099</v>
      </c>
      <c r="N217" s="5">
        <v>643.493333333333</v>
      </c>
      <c r="O217" s="5">
        <v>0.485633163545518</v>
      </c>
    </row>
    <row r="218" spans="1:15">
      <c r="A218" t="str">
        <f t="shared" si="3"/>
        <v>2600-27697.60413</v>
      </c>
      <c r="B218" s="5" t="s">
        <v>440</v>
      </c>
      <c r="C218" s="5">
        <v>60413</v>
      </c>
      <c r="D218" s="5">
        <v>12.424309006314401</v>
      </c>
      <c r="E218" s="5">
        <v>669.81</v>
      </c>
      <c r="F218" s="5">
        <v>0.547031689272507</v>
      </c>
      <c r="G218" s="5">
        <v>17.630961149883699</v>
      </c>
      <c r="H218" s="5">
        <v>642.79333333333295</v>
      </c>
      <c r="I218" s="5">
        <v>0.526479356748774</v>
      </c>
      <c r="J218" s="5">
        <v>25.383404935194399</v>
      </c>
      <c r="K218" s="5">
        <v>623.80666666666696</v>
      </c>
      <c r="L218" s="5">
        <v>0.45749821744225599</v>
      </c>
      <c r="M218" s="5">
        <v>18.7524447324693</v>
      </c>
      <c r="N218" s="5">
        <v>627.44333333333304</v>
      </c>
      <c r="O218" s="5">
        <v>0.51249393316087</v>
      </c>
    </row>
    <row r="219" spans="1:15">
      <c r="A219" t="str">
        <f t="shared" si="3"/>
        <v>2600-27698.60413</v>
      </c>
      <c r="B219" s="5" t="s">
        <v>420</v>
      </c>
      <c r="C219" s="5">
        <v>60413</v>
      </c>
      <c r="D219" s="5">
        <v>26.6095035892323</v>
      </c>
      <c r="E219" s="5">
        <v>616.48333333333301</v>
      </c>
      <c r="F219" s="5">
        <v>0.45824313663808303</v>
      </c>
      <c r="G219" s="5">
        <v>30.9796279494849</v>
      </c>
      <c r="H219" s="5">
        <v>600.81333333333305</v>
      </c>
      <c r="I219" s="5">
        <v>0.42985647319211101</v>
      </c>
      <c r="J219" s="5">
        <v>32.461581422399497</v>
      </c>
      <c r="K219" s="5">
        <v>623.07333333333304</v>
      </c>
      <c r="L219" s="5">
        <v>0.442466089545138</v>
      </c>
      <c r="M219" s="5">
        <v>27.117404453306701</v>
      </c>
      <c r="N219" s="5">
        <v>616.16333333333296</v>
      </c>
      <c r="O219" s="5">
        <v>0.443709646628895</v>
      </c>
    </row>
    <row r="220" spans="1:15">
      <c r="A220" t="str">
        <f t="shared" si="3"/>
        <v>2600-27700.60413</v>
      </c>
      <c r="B220" s="5" t="s">
        <v>439</v>
      </c>
      <c r="C220" s="5">
        <v>60413</v>
      </c>
      <c r="D220" s="5">
        <v>37.973226321036897</v>
      </c>
      <c r="E220" s="5">
        <v>619.743333333333</v>
      </c>
      <c r="F220" s="5">
        <v>0.362846275168481</v>
      </c>
      <c r="G220" s="5">
        <v>23.837330824194101</v>
      </c>
      <c r="H220" s="5">
        <v>618.78333333333296</v>
      </c>
      <c r="I220" s="5">
        <v>0.48492880898929303</v>
      </c>
      <c r="J220" s="5">
        <v>23.1052513791957</v>
      </c>
      <c r="K220" s="5">
        <v>620.77</v>
      </c>
      <c r="L220" s="5">
        <v>0.490133991448788</v>
      </c>
      <c r="M220" s="5">
        <v>22.308477135260901</v>
      </c>
      <c r="N220" s="5">
        <v>601.14333333333298</v>
      </c>
      <c r="O220" s="5">
        <v>0.46533006887600598</v>
      </c>
    </row>
    <row r="221" spans="1:15">
      <c r="A221" t="str">
        <f t="shared" si="3"/>
        <v>2600-27702.71713</v>
      </c>
      <c r="B221" s="5" t="s">
        <v>372</v>
      </c>
      <c r="C221" s="5">
        <v>71713</v>
      </c>
      <c r="D221" s="5">
        <v>18.8485267901853</v>
      </c>
      <c r="E221" s="5">
        <v>669.40333333333297</v>
      </c>
      <c r="F221" s="5">
        <v>0.32356095254609701</v>
      </c>
      <c r="G221" s="5">
        <v>22.766777249207099</v>
      </c>
      <c r="H221" s="5">
        <v>614.756666666667</v>
      </c>
      <c r="I221" s="5">
        <v>0.44879732139890499</v>
      </c>
      <c r="J221" s="5">
        <v>26.1292600567518</v>
      </c>
      <c r="K221" s="5">
        <v>659.70666666666705</v>
      </c>
      <c r="L221" s="5">
        <v>0.44540574826416202</v>
      </c>
      <c r="M221" s="5">
        <v>18.802455182774199</v>
      </c>
      <c r="N221" s="5">
        <v>643.41333333333296</v>
      </c>
      <c r="O221" s="5">
        <v>0.50442373762263104</v>
      </c>
    </row>
    <row r="222" spans="1:15">
      <c r="A222" t="str">
        <f t="shared" si="3"/>
        <v>2600-27703.61213</v>
      </c>
      <c r="B222" s="5" t="s">
        <v>364</v>
      </c>
      <c r="C222" s="5">
        <v>61213</v>
      </c>
      <c r="D222" s="5">
        <v>19.3080220497413</v>
      </c>
      <c r="E222" s="5">
        <v>610.5</v>
      </c>
      <c r="F222" s="5">
        <v>0.50603514970235597</v>
      </c>
      <c r="G222" s="5">
        <v>26.459091136705101</v>
      </c>
      <c r="H222" s="5">
        <v>610.17999999999995</v>
      </c>
      <c r="I222" s="5">
        <v>0.43606714244739497</v>
      </c>
      <c r="J222" s="5">
        <v>37.9399384076114</v>
      </c>
      <c r="K222" s="5">
        <v>591.17999999999995</v>
      </c>
      <c r="L222" s="5">
        <v>0.38340812676333402</v>
      </c>
      <c r="M222" s="5">
        <v>23.719435736938699</v>
      </c>
      <c r="N222" s="5">
        <v>625.76333333333298</v>
      </c>
      <c r="O222" s="5">
        <v>0.47274611017310803</v>
      </c>
    </row>
    <row r="223" spans="1:15">
      <c r="A223" t="str">
        <f t="shared" si="3"/>
        <v>2600-27704.52213</v>
      </c>
      <c r="B223" s="5" t="s">
        <v>371</v>
      </c>
      <c r="C223" s="5">
        <v>52213</v>
      </c>
      <c r="D223" s="5">
        <v>22.1227253240279</v>
      </c>
      <c r="E223" s="5">
        <v>600.81333333333305</v>
      </c>
      <c r="F223" s="5">
        <v>0.50175098001208995</v>
      </c>
      <c r="G223" s="5">
        <v>42.001309072781702</v>
      </c>
      <c r="H223" s="5">
        <v>600.81333333333305</v>
      </c>
      <c r="I223" s="5">
        <v>0.40723090276199703</v>
      </c>
      <c r="J223" s="5">
        <v>36.971689099368596</v>
      </c>
      <c r="K223" s="5">
        <v>604.40666666666698</v>
      </c>
      <c r="L223" s="5">
        <v>0.42364620910837703</v>
      </c>
      <c r="M223" s="5">
        <v>20.939314606181501</v>
      </c>
      <c r="N223" s="5">
        <v>648.11666666666702</v>
      </c>
      <c r="O223" s="5">
        <v>0.50825103870306398</v>
      </c>
    </row>
    <row r="224" spans="1:15">
      <c r="A224" t="str">
        <f t="shared" si="3"/>
        <v>2600-27707.61313</v>
      </c>
      <c r="B224" s="5" t="s">
        <v>391</v>
      </c>
      <c r="C224" s="5">
        <v>61313</v>
      </c>
      <c r="D224" s="5">
        <v>24.765743615423101</v>
      </c>
      <c r="E224" s="5">
        <v>667.73</v>
      </c>
      <c r="F224" s="5">
        <v>0.42968044559172902</v>
      </c>
      <c r="G224" s="5">
        <v>26.956931230178601</v>
      </c>
      <c r="H224" s="5">
        <v>653.80333333333294</v>
      </c>
      <c r="I224" s="5">
        <v>0.46186273677943301</v>
      </c>
      <c r="J224" s="5">
        <v>28.834978634618601</v>
      </c>
      <c r="K224" s="5">
        <v>651.05666666666696</v>
      </c>
      <c r="L224" s="5">
        <v>0.46691421010300799</v>
      </c>
      <c r="M224" s="5">
        <v>21.6092078284093</v>
      </c>
      <c r="N224" s="5">
        <v>653.11</v>
      </c>
      <c r="O224" s="5">
        <v>0.52059789249660104</v>
      </c>
    </row>
    <row r="225" spans="1:15">
      <c r="A225" t="str">
        <f t="shared" si="3"/>
        <v>2600-27709.52713</v>
      </c>
      <c r="B225" s="5" t="s">
        <v>389</v>
      </c>
      <c r="C225" s="5">
        <v>52713</v>
      </c>
      <c r="D225" s="5">
        <v>15.2622068102153</v>
      </c>
      <c r="E225" s="5">
        <v>634.76333333333298</v>
      </c>
      <c r="F225" s="5">
        <v>0.498977263203563</v>
      </c>
      <c r="G225" s="5">
        <v>22.276916841929602</v>
      </c>
      <c r="H225" s="5">
        <v>661.09</v>
      </c>
      <c r="I225" s="5">
        <v>0.49387966995718302</v>
      </c>
      <c r="J225" s="5">
        <v>24.8275156067434</v>
      </c>
      <c r="K225" s="5">
        <v>627.756666666667</v>
      </c>
      <c r="L225" s="5">
        <v>0.46074400391993597</v>
      </c>
      <c r="M225" s="5">
        <v>21.716259155399801</v>
      </c>
      <c r="N225" s="5">
        <v>627.43333333333305</v>
      </c>
      <c r="O225" s="5">
        <v>0.47829220247827797</v>
      </c>
    </row>
    <row r="226" spans="1:15">
      <c r="A226" t="str">
        <f t="shared" si="3"/>
        <v>2600-27711.52813</v>
      </c>
      <c r="B226" s="5" t="s">
        <v>214</v>
      </c>
      <c r="C226" s="5">
        <v>52813</v>
      </c>
      <c r="D226" s="5">
        <v>14.264062827574699</v>
      </c>
      <c r="E226" s="5">
        <v>682.73</v>
      </c>
      <c r="F226" s="5">
        <v>0.51198224467252795</v>
      </c>
      <c r="G226" s="5">
        <v>38.134121682523798</v>
      </c>
      <c r="H226" s="5">
        <v>637.39</v>
      </c>
      <c r="I226" s="5">
        <v>0.41989892619386898</v>
      </c>
      <c r="J226" s="5">
        <v>33.328881772659003</v>
      </c>
      <c r="K226" s="5">
        <v>604.45333333333303</v>
      </c>
      <c r="L226" s="5">
        <v>0.42815572356641701</v>
      </c>
      <c r="M226" s="5">
        <v>22.652082774161201</v>
      </c>
      <c r="N226" s="5">
        <v>626.44000000000005</v>
      </c>
      <c r="O226" s="5">
        <v>0.50391556018289096</v>
      </c>
    </row>
    <row r="227" spans="1:15">
      <c r="A227" t="str">
        <f t="shared" si="3"/>
        <v>2600-27711.62013</v>
      </c>
      <c r="B227" s="5" t="s">
        <v>214</v>
      </c>
      <c r="C227" s="5">
        <v>62013</v>
      </c>
      <c r="D227" s="5">
        <v>23.446090318811599</v>
      </c>
      <c r="E227" s="5">
        <v>661.72</v>
      </c>
      <c r="F227" s="5">
        <v>0.48015340505352799</v>
      </c>
      <c r="G227" s="5">
        <v>29.057870939742902</v>
      </c>
      <c r="H227" s="5">
        <v>610.82000000000005</v>
      </c>
      <c r="I227" s="5">
        <v>0.47036591474424799</v>
      </c>
      <c r="J227" s="5">
        <v>27.8333218494408</v>
      </c>
      <c r="K227" s="5">
        <v>614.1</v>
      </c>
      <c r="L227" s="5">
        <v>0.43620420746650601</v>
      </c>
      <c r="M227" s="5">
        <v>17.051956918711401</v>
      </c>
      <c r="N227" s="5">
        <v>642.78</v>
      </c>
      <c r="O227" s="5">
        <v>0.50518501024070595</v>
      </c>
    </row>
    <row r="228" spans="1:15">
      <c r="A228" t="str">
        <f t="shared" si="3"/>
        <v>2600-27713.61013</v>
      </c>
      <c r="B228" s="5" t="s">
        <v>225</v>
      </c>
      <c r="C228" s="5">
        <v>61013</v>
      </c>
      <c r="D228" s="5">
        <v>16.786154465030901</v>
      </c>
      <c r="E228" s="5">
        <v>669.81</v>
      </c>
      <c r="F228" s="5">
        <v>0.51850830072165099</v>
      </c>
      <c r="G228" s="5">
        <v>33.093019846436299</v>
      </c>
      <c r="H228" s="5">
        <v>617.10333333333301</v>
      </c>
      <c r="I228" s="5">
        <v>0.44495012781471099</v>
      </c>
      <c r="J228" s="5">
        <v>36.011807043899204</v>
      </c>
      <c r="K228" s="5">
        <v>606.37</v>
      </c>
      <c r="L228" s="5">
        <v>0.41419665809158601</v>
      </c>
      <c r="M228" s="5">
        <v>32.3246781171758</v>
      </c>
      <c r="N228" s="5">
        <v>627.17333333333295</v>
      </c>
      <c r="O228" s="5">
        <v>0.45336568908255798</v>
      </c>
    </row>
    <row r="229" spans="1:15">
      <c r="A229" t="str">
        <f t="shared" si="3"/>
        <v>2600-27714.51313</v>
      </c>
      <c r="B229" s="5" t="s">
        <v>223</v>
      </c>
      <c r="C229" s="5">
        <v>51313</v>
      </c>
      <c r="D229" s="5">
        <v>15.6332598564513</v>
      </c>
      <c r="E229" s="5">
        <v>680.06</v>
      </c>
      <c r="F229" s="5">
        <v>0.53484481904834602</v>
      </c>
      <c r="G229" s="5">
        <v>27.545533967618098</v>
      </c>
      <c r="H229" s="5">
        <v>669.44</v>
      </c>
      <c r="I229" s="5">
        <v>0.44546991374345102</v>
      </c>
      <c r="J229" s="5">
        <v>29.452894107828399</v>
      </c>
      <c r="K229" s="5">
        <v>607.4</v>
      </c>
      <c r="L229" s="5">
        <v>0.45413317367696199</v>
      </c>
      <c r="M229" s="5">
        <v>21.1333026039059</v>
      </c>
      <c r="N229" s="5">
        <v>672.44666666666706</v>
      </c>
      <c r="O229" s="5">
        <v>0.50866509631659695</v>
      </c>
    </row>
    <row r="230" spans="1:15">
      <c r="A230" t="str">
        <f t="shared" si="3"/>
        <v>2600-27716.52813</v>
      </c>
      <c r="B230" s="5" t="s">
        <v>220</v>
      </c>
      <c r="C230" s="5">
        <v>52813</v>
      </c>
      <c r="D230" s="5">
        <v>22.527463193752101</v>
      </c>
      <c r="E230" s="5">
        <v>658.15333333333297</v>
      </c>
      <c r="F230" s="5">
        <v>0.47662792294726603</v>
      </c>
      <c r="G230" s="5">
        <v>32.722137587238301</v>
      </c>
      <c r="H230" s="5">
        <v>635.39333333333298</v>
      </c>
      <c r="I230" s="5">
        <v>0.430473208879527</v>
      </c>
      <c r="J230" s="5">
        <v>27.8792664506481</v>
      </c>
      <c r="K230" s="5">
        <v>642.47333333333302</v>
      </c>
      <c r="L230" s="5">
        <v>0.45464788906492898</v>
      </c>
      <c r="M230" s="5">
        <v>24.590129943502799</v>
      </c>
      <c r="N230" s="5">
        <v>659.17</v>
      </c>
      <c r="O230" s="5">
        <v>0.49178296339323402</v>
      </c>
    </row>
    <row r="231" spans="1:15">
      <c r="A231" t="str">
        <f t="shared" si="3"/>
        <v>2600-27721.51613</v>
      </c>
      <c r="B231" s="5" t="s">
        <v>65</v>
      </c>
      <c r="C231" s="5">
        <v>51613</v>
      </c>
      <c r="D231" s="5">
        <v>18.834746344300399</v>
      </c>
      <c r="E231" s="5">
        <v>643.73333333333301</v>
      </c>
      <c r="F231" s="5">
        <v>0.51654400430138703</v>
      </c>
      <c r="G231" s="5">
        <v>34.402198072449302</v>
      </c>
      <c r="H231" s="5">
        <v>610.42666666666696</v>
      </c>
      <c r="I231" s="5">
        <v>0.41673709738866999</v>
      </c>
      <c r="J231" s="5">
        <v>33.962778996344298</v>
      </c>
      <c r="K231" s="5">
        <v>605.46666666666704</v>
      </c>
      <c r="L231" s="5">
        <v>0.44062832431266302</v>
      </c>
      <c r="M231" s="5">
        <v>25.2176246427385</v>
      </c>
      <c r="N231" s="5">
        <v>627.04333333333295</v>
      </c>
      <c r="O231" s="5">
        <v>0.46663878611790199</v>
      </c>
    </row>
    <row r="232" spans="1:15">
      <c r="A232" t="str">
        <f t="shared" si="3"/>
        <v>2600-27724.60513</v>
      </c>
      <c r="B232" s="5" t="s">
        <v>39</v>
      </c>
      <c r="C232" s="5">
        <v>60513</v>
      </c>
      <c r="D232" s="5">
        <v>19.519323080757701</v>
      </c>
      <c r="E232" s="5">
        <v>642.49</v>
      </c>
      <c r="F232" s="5">
        <v>0.51840353739697798</v>
      </c>
      <c r="G232" s="5">
        <v>19.8196126121635</v>
      </c>
      <c r="H232" s="5">
        <v>651.83333333333303</v>
      </c>
      <c r="I232" s="5">
        <v>0.51373405349115797</v>
      </c>
      <c r="J232" s="5">
        <v>21.699653555998701</v>
      </c>
      <c r="K232" s="5">
        <v>649.48</v>
      </c>
      <c r="L232" s="5">
        <v>0.47290559775889901</v>
      </c>
      <c r="M232" s="5">
        <v>18.682029810568299</v>
      </c>
      <c r="N232" s="5">
        <v>678.78</v>
      </c>
      <c r="O232" s="5">
        <v>0.52000384604587702</v>
      </c>
    </row>
    <row r="233" spans="1:15">
      <c r="A233" t="str">
        <f t="shared" si="3"/>
        <v>2600-27734.52413</v>
      </c>
      <c r="B233" s="5" t="s">
        <v>105</v>
      </c>
      <c r="C233" s="5">
        <v>52413</v>
      </c>
      <c r="D233" s="5">
        <v>22.4804370055083</v>
      </c>
      <c r="E233" s="5">
        <v>693.02</v>
      </c>
      <c r="F233" s="5">
        <v>0.477037400599925</v>
      </c>
      <c r="G233" s="5">
        <v>40.906361208479403</v>
      </c>
      <c r="H233" s="5">
        <v>628.45000000000005</v>
      </c>
      <c r="I233" s="5">
        <v>0.41413920996874398</v>
      </c>
      <c r="J233" s="5">
        <v>34.161407110665998</v>
      </c>
      <c r="K233" s="5">
        <v>612.42999999999995</v>
      </c>
      <c r="L233" s="5">
        <v>0.40238600749360898</v>
      </c>
      <c r="M233" s="5">
        <v>35.353612084793902</v>
      </c>
      <c r="N233" s="5">
        <v>584.16666666666697</v>
      </c>
      <c r="O233" s="5">
        <v>0.42306454375269498</v>
      </c>
    </row>
    <row r="234" spans="1:15">
      <c r="A234" t="str">
        <f t="shared" si="3"/>
        <v>2600-27740.61213</v>
      </c>
      <c r="B234" s="5" t="s">
        <v>387</v>
      </c>
      <c r="C234" s="5">
        <v>61213</v>
      </c>
      <c r="D234" s="5">
        <v>17.3955800367217</v>
      </c>
      <c r="E234" s="5">
        <v>667.73</v>
      </c>
      <c r="F234" s="5">
        <v>0.51306997398267495</v>
      </c>
      <c r="G234" s="5">
        <v>25.074787030545799</v>
      </c>
      <c r="H234" s="5">
        <v>677.42666666666696</v>
      </c>
      <c r="I234" s="5">
        <v>0.48336736670640701</v>
      </c>
      <c r="J234" s="5">
        <v>27.889870939742899</v>
      </c>
      <c r="K234" s="5">
        <v>660.4</v>
      </c>
      <c r="L234" s="5">
        <v>0.44836748764869699</v>
      </c>
      <c r="M234" s="5">
        <v>19.9016538474378</v>
      </c>
      <c r="N234" s="5">
        <v>686.743333333333</v>
      </c>
      <c r="O234" s="5">
        <v>0.51649108576597602</v>
      </c>
    </row>
    <row r="235" spans="1:15">
      <c r="A235" t="str">
        <f t="shared" si="3"/>
        <v>2600-27741.51713</v>
      </c>
      <c r="B235" s="5" t="s">
        <v>437</v>
      </c>
      <c r="C235" s="5">
        <v>51713</v>
      </c>
      <c r="D235" s="5">
        <v>23.634634263875</v>
      </c>
      <c r="E235" s="5">
        <v>653.48</v>
      </c>
      <c r="F235" s="5">
        <v>0.48667611977199399</v>
      </c>
      <c r="G235" s="5">
        <v>49.830754071119998</v>
      </c>
      <c r="H235" s="5">
        <v>642.47333333333302</v>
      </c>
      <c r="I235" s="5">
        <v>0.39130109623776099</v>
      </c>
      <c r="J235" s="5">
        <v>39.728981389165803</v>
      </c>
      <c r="K235" s="5">
        <v>625.77666666666698</v>
      </c>
      <c r="L235" s="5">
        <v>0.40597262986027399</v>
      </c>
      <c r="M235" s="5">
        <v>30.3509135427052</v>
      </c>
      <c r="N235" s="5">
        <v>642.47333333333302</v>
      </c>
      <c r="O235" s="5">
        <v>0.46719589001013301</v>
      </c>
    </row>
    <row r="236" spans="1:15">
      <c r="A236" t="str">
        <f t="shared" si="3"/>
        <v>2600-27759.62413</v>
      </c>
      <c r="B236" s="5" t="s">
        <v>276</v>
      </c>
      <c r="C236" s="5">
        <v>62413</v>
      </c>
      <c r="D236" s="5">
        <v>26.677981872809202</v>
      </c>
      <c r="E236" s="5">
        <v>589.05666666666696</v>
      </c>
      <c r="F236" s="5">
        <v>0.44351985162212398</v>
      </c>
      <c r="G236" s="5">
        <v>23.375042563845799</v>
      </c>
      <c r="H236" s="5">
        <v>603.08333333333303</v>
      </c>
      <c r="I236" s="5">
        <v>0.48577948765471402</v>
      </c>
      <c r="J236" s="5">
        <v>31.331664680353899</v>
      </c>
      <c r="K236" s="5">
        <v>639.40333333333297</v>
      </c>
      <c r="L236" s="5">
        <v>0.43457641911066303</v>
      </c>
      <c r="M236" s="5">
        <v>27.858579001836102</v>
      </c>
      <c r="N236" s="5">
        <v>615.47</v>
      </c>
      <c r="O236" s="5">
        <v>0.47133509706330001</v>
      </c>
    </row>
    <row r="237" spans="1:15">
      <c r="A237" t="str">
        <f t="shared" si="3"/>
        <v>2600-27766.61213</v>
      </c>
      <c r="B237" s="5" t="s">
        <v>184</v>
      </c>
      <c r="C237" s="5">
        <v>61213</v>
      </c>
      <c r="D237" s="5">
        <v>14.2001337339342</v>
      </c>
      <c r="E237" s="5">
        <v>678.73333333333301</v>
      </c>
      <c r="F237" s="5">
        <v>0.52046670135558704</v>
      </c>
      <c r="G237" s="5">
        <v>27.366114505091002</v>
      </c>
      <c r="H237" s="5">
        <v>634.76333333333298</v>
      </c>
      <c r="I237" s="5">
        <v>0.47036412638526998</v>
      </c>
      <c r="J237" s="5">
        <v>32.289216608245702</v>
      </c>
      <c r="K237" s="5">
        <v>627.80666666666696</v>
      </c>
      <c r="L237" s="5">
        <v>0.436272288873984</v>
      </c>
      <c r="M237" s="5">
        <v>20.502176214321501</v>
      </c>
      <c r="N237" s="5">
        <v>661.78666666666697</v>
      </c>
      <c r="O237" s="5">
        <v>0.53959768144043996</v>
      </c>
    </row>
    <row r="238" spans="1:15">
      <c r="A238" t="str">
        <f t="shared" si="3"/>
        <v>2600-27769.70213</v>
      </c>
      <c r="B238" s="5" t="s">
        <v>117</v>
      </c>
      <c r="C238" s="5">
        <v>70213</v>
      </c>
      <c r="D238" s="5">
        <v>16.956806409614401</v>
      </c>
      <c r="E238" s="5">
        <v>643.40666666666698</v>
      </c>
      <c r="F238" s="5">
        <v>0.491105384960696</v>
      </c>
      <c r="G238" s="5">
        <v>23.197769487564699</v>
      </c>
      <c r="H238" s="5">
        <v>627.43333333333305</v>
      </c>
      <c r="I238" s="5">
        <v>0.483475489380434</v>
      </c>
      <c r="J238" s="5">
        <v>27.9854558504423</v>
      </c>
      <c r="K238" s="5">
        <v>610.5</v>
      </c>
      <c r="L238" s="5">
        <v>0.44933025967527701</v>
      </c>
      <c r="M238" s="5">
        <v>18.6403831747621</v>
      </c>
      <c r="N238" s="5">
        <v>650.74666666666701</v>
      </c>
      <c r="O238" s="5">
        <v>0.50816588650209904</v>
      </c>
    </row>
    <row r="239" spans="1:15">
      <c r="A239" t="str">
        <f t="shared" si="3"/>
        <v>2600-27771.50713</v>
      </c>
      <c r="B239" s="5" t="s">
        <v>218</v>
      </c>
      <c r="C239" s="5">
        <v>50713</v>
      </c>
      <c r="D239" s="5">
        <v>19.0521378531073</v>
      </c>
      <c r="E239" s="5">
        <v>669.78666666666697</v>
      </c>
      <c r="F239" s="5">
        <v>0.54491830872083202</v>
      </c>
      <c r="G239" s="5">
        <v>38.411094882020599</v>
      </c>
      <c r="H239" s="5">
        <v>659.17</v>
      </c>
      <c r="I239" s="5">
        <v>0.42631296475816999</v>
      </c>
      <c r="J239" s="5">
        <v>33.283260402126999</v>
      </c>
      <c r="K239" s="5">
        <v>659.17</v>
      </c>
      <c r="L239" s="5">
        <v>0.42073359121819098</v>
      </c>
      <c r="M239" s="5">
        <v>31.953048521103401</v>
      </c>
      <c r="N239" s="5">
        <v>659.17</v>
      </c>
      <c r="O239" s="5">
        <v>0.43458230862345198</v>
      </c>
    </row>
    <row r="240" spans="1:15">
      <c r="A240" t="str">
        <f t="shared" si="3"/>
        <v>2600-27772.50713</v>
      </c>
      <c r="B240" s="5" t="s">
        <v>217</v>
      </c>
      <c r="C240" s="5">
        <v>50713</v>
      </c>
      <c r="D240" s="5">
        <v>18.576934828846799</v>
      </c>
      <c r="E240" s="5">
        <v>669.78333333333296</v>
      </c>
      <c r="F240" s="5">
        <v>0.48482262756290601</v>
      </c>
      <c r="G240" s="5">
        <v>21.1969209205716</v>
      </c>
      <c r="H240" s="5">
        <v>659.79666666666697</v>
      </c>
      <c r="I240" s="5">
        <v>0.49595563601543302</v>
      </c>
      <c r="J240" s="5">
        <v>30.998426553672299</v>
      </c>
      <c r="K240" s="5">
        <v>659.48333333333301</v>
      </c>
      <c r="L240" s="5">
        <v>0.472802880870003</v>
      </c>
      <c r="M240" s="5">
        <v>20.7191791292788</v>
      </c>
      <c r="N240" s="5">
        <v>660.11</v>
      </c>
      <c r="O240" s="5">
        <v>0.50879824280183295</v>
      </c>
    </row>
    <row r="241" spans="1:15">
      <c r="A241" t="str">
        <f t="shared" si="3"/>
        <v>2600-27773.50713</v>
      </c>
      <c r="B241" s="5" t="s">
        <v>216</v>
      </c>
      <c r="C241" s="5">
        <v>50713</v>
      </c>
      <c r="D241" s="5">
        <v>14.5842635759389</v>
      </c>
      <c r="E241" s="5">
        <v>679.77333333333297</v>
      </c>
      <c r="F241" s="5">
        <v>0.54374348138263895</v>
      </c>
      <c r="G241" s="5">
        <v>21.979152459288802</v>
      </c>
      <c r="H241" s="5">
        <v>659.48333333333301</v>
      </c>
      <c r="I241" s="5">
        <v>0.49950112477227798</v>
      </c>
      <c r="J241" s="5">
        <v>20.4490178796942</v>
      </c>
      <c r="K241" s="5">
        <v>659.48333333333301</v>
      </c>
      <c r="L241" s="5">
        <v>0.48917085285739798</v>
      </c>
      <c r="M241" s="5">
        <v>20.5519069292124</v>
      </c>
      <c r="N241" s="5">
        <v>660.11</v>
      </c>
      <c r="O241" s="5">
        <v>0.52587245162362295</v>
      </c>
    </row>
    <row r="242" spans="1:15">
      <c r="A242" t="str">
        <f t="shared" si="3"/>
        <v>2600-27774.51313</v>
      </c>
      <c r="B242" s="5" t="s">
        <v>215</v>
      </c>
      <c r="C242" s="5">
        <v>51313</v>
      </c>
      <c r="D242" s="5">
        <v>16.186177334662698</v>
      </c>
      <c r="E242" s="5">
        <v>675.42</v>
      </c>
      <c r="F242" s="5">
        <v>0.50796371288533404</v>
      </c>
      <c r="G242" s="5">
        <v>25.486920621468901</v>
      </c>
      <c r="H242" s="5">
        <v>617.45000000000005</v>
      </c>
      <c r="I242" s="5">
        <v>0.47814361403996902</v>
      </c>
      <c r="J242" s="5">
        <v>30.092906945829199</v>
      </c>
      <c r="K242" s="5">
        <v>647.46</v>
      </c>
      <c r="L242" s="5">
        <v>0.44616777592523099</v>
      </c>
      <c r="M242" s="5">
        <v>27.653595613160501</v>
      </c>
      <c r="N242" s="5">
        <v>635.40666666666698</v>
      </c>
      <c r="O242" s="5">
        <v>0.491473981755574</v>
      </c>
    </row>
    <row r="243" spans="1:15">
      <c r="A243" t="str">
        <f t="shared" si="3"/>
        <v>2600-27775.51313</v>
      </c>
      <c r="B243" s="5" t="s">
        <v>211</v>
      </c>
      <c r="C243" s="5">
        <v>51313</v>
      </c>
      <c r="D243" s="5">
        <v>33.552412936070802</v>
      </c>
      <c r="E243" s="5">
        <v>610.82000000000005</v>
      </c>
      <c r="F243" s="5">
        <v>0.44039782146289103</v>
      </c>
      <c r="G243" s="5">
        <v>37.311413787347703</v>
      </c>
      <c r="H243" s="5">
        <v>616.11666666666702</v>
      </c>
      <c r="I243" s="5">
        <v>0.44013896290992199</v>
      </c>
      <c r="J243" s="5">
        <v>26.273419479218799</v>
      </c>
      <c r="K243" s="5">
        <v>610.5</v>
      </c>
      <c r="L243" s="5">
        <v>0.44851954605564998</v>
      </c>
      <c r="M243" s="5">
        <v>24.842392555499899</v>
      </c>
      <c r="N243" s="5">
        <v>628.44000000000005</v>
      </c>
      <c r="O243" s="5">
        <v>0.47962896971796698</v>
      </c>
    </row>
    <row r="244" spans="1:15">
      <c r="A244" t="str">
        <f t="shared" si="3"/>
        <v>2600-27776.11313</v>
      </c>
      <c r="B244" s="5" t="s">
        <v>213</v>
      </c>
      <c r="C244" s="5">
        <v>11313</v>
      </c>
      <c r="D244" s="5">
        <v>19.516752957793301</v>
      </c>
      <c r="E244" s="5">
        <v>640.45666666666705</v>
      </c>
      <c r="F244" s="5">
        <v>0.52254231948698604</v>
      </c>
      <c r="G244" s="5">
        <v>40.558736955799297</v>
      </c>
      <c r="H244" s="5">
        <v>651.78</v>
      </c>
      <c r="I244" s="5">
        <v>0.40287648117797598</v>
      </c>
      <c r="J244" s="5">
        <v>32.357406380857398</v>
      </c>
      <c r="K244" s="5">
        <v>622.42999999999995</v>
      </c>
      <c r="L244" s="5">
        <v>0.45072792918568899</v>
      </c>
      <c r="M244" s="5">
        <v>21.000946045197701</v>
      </c>
      <c r="N244" s="5">
        <v>659.48333333333301</v>
      </c>
      <c r="O244" s="5">
        <v>0.49439166674192703</v>
      </c>
    </row>
    <row r="245" spans="1:15">
      <c r="A245" t="str">
        <f t="shared" si="3"/>
        <v>2600-27777.51413</v>
      </c>
      <c r="B245" s="5" t="s">
        <v>210</v>
      </c>
      <c r="C245" s="5">
        <v>51413</v>
      </c>
      <c r="D245" s="5">
        <v>27.686129278830201</v>
      </c>
      <c r="E245" s="5">
        <v>648.77</v>
      </c>
      <c r="F245" s="5">
        <v>0.440633520786678</v>
      </c>
      <c r="G245" s="5">
        <v>34.271075108009299</v>
      </c>
      <c r="H245" s="5">
        <v>611.40666666666698</v>
      </c>
      <c r="I245" s="5">
        <v>0.45015063268182698</v>
      </c>
      <c r="J245" s="5">
        <v>35.105525091392501</v>
      </c>
      <c r="K245" s="5">
        <v>624.4</v>
      </c>
      <c r="L245" s="5">
        <v>0.436662446814852</v>
      </c>
      <c r="M245" s="5">
        <v>23.062454154204101</v>
      </c>
      <c r="N245" s="5">
        <v>648.48</v>
      </c>
      <c r="O245" s="5">
        <v>0.51692731781653301</v>
      </c>
    </row>
    <row r="246" spans="1:15">
      <c r="A246" t="str">
        <f t="shared" si="3"/>
        <v>2600-27778.51413</v>
      </c>
      <c r="B246" s="5" t="s">
        <v>209</v>
      </c>
      <c r="C246" s="5">
        <v>51413</v>
      </c>
      <c r="D246" s="5">
        <v>21.6264111166501</v>
      </c>
      <c r="E246" s="5">
        <v>619.40333333333297</v>
      </c>
      <c r="F246" s="5">
        <v>0.51647574345916303</v>
      </c>
      <c r="G246" s="5">
        <v>42.182200564971801</v>
      </c>
      <c r="H246" s="5">
        <v>604.06333333333305</v>
      </c>
      <c r="I246" s="5">
        <v>0.40722067119671701</v>
      </c>
      <c r="J246" s="5">
        <v>43.649098703888299</v>
      </c>
      <c r="K246" s="5">
        <v>618.12666666666701</v>
      </c>
      <c r="L246" s="5">
        <v>0.38639056526568299</v>
      </c>
      <c r="M246" s="5">
        <v>29.4699752741775</v>
      </c>
      <c r="N246" s="5">
        <v>642.47333333333302</v>
      </c>
      <c r="O246" s="5">
        <v>0.45781236887341697</v>
      </c>
    </row>
    <row r="247" spans="1:15">
      <c r="A247" t="str">
        <f t="shared" si="3"/>
        <v>2600-27779.51513</v>
      </c>
      <c r="B247" s="5" t="s">
        <v>327</v>
      </c>
      <c r="C247" s="5">
        <v>51513</v>
      </c>
      <c r="D247" s="5">
        <v>15.0001488368229</v>
      </c>
      <c r="E247" s="5">
        <v>652.08000000000004</v>
      </c>
      <c r="F247" s="5">
        <v>0.51858582087385596</v>
      </c>
      <c r="G247" s="5">
        <v>26.403766832834801</v>
      </c>
      <c r="H247" s="5">
        <v>626.09</v>
      </c>
      <c r="I247" s="5">
        <v>0.47754395075374301</v>
      </c>
      <c r="J247" s="5">
        <v>26.726024675972099</v>
      </c>
      <c r="K247" s="5">
        <v>625.77666666666698</v>
      </c>
      <c r="L247" s="5">
        <v>0.47578902636037301</v>
      </c>
      <c r="M247" s="5">
        <v>23.067201262878001</v>
      </c>
      <c r="N247" s="5">
        <v>643.17999999999995</v>
      </c>
      <c r="O247" s="5">
        <v>0.49330881708537</v>
      </c>
    </row>
    <row r="248" spans="1:15">
      <c r="A248" t="str">
        <f t="shared" si="3"/>
        <v>2600-27780.51513</v>
      </c>
      <c r="B248" s="5" t="s">
        <v>325</v>
      </c>
      <c r="C248" s="5">
        <v>51513</v>
      </c>
      <c r="D248" s="5">
        <v>20.648164162911002</v>
      </c>
      <c r="E248" s="5">
        <v>660.4</v>
      </c>
      <c r="F248" s="5">
        <v>0.51646816706750598</v>
      </c>
      <c r="G248" s="5">
        <v>35.154495576698402</v>
      </c>
      <c r="H248" s="5">
        <v>611.14</v>
      </c>
      <c r="I248" s="5">
        <v>0.45116984465397297</v>
      </c>
      <c r="J248" s="5">
        <v>25.7935207477883</v>
      </c>
      <c r="K248" s="5">
        <v>643.72666666666703</v>
      </c>
      <c r="L248" s="5">
        <v>0.45474879898702097</v>
      </c>
      <c r="M248" s="5">
        <v>26.123686863628802</v>
      </c>
      <c r="N248" s="5">
        <v>660.02</v>
      </c>
      <c r="O248" s="5">
        <v>0.46012139694422</v>
      </c>
    </row>
    <row r="249" spans="1:15">
      <c r="A249" t="str">
        <f t="shared" si="3"/>
        <v>2600-27781.51513</v>
      </c>
      <c r="B249" s="5" t="s">
        <v>323</v>
      </c>
      <c r="C249" s="5">
        <v>51513</v>
      </c>
      <c r="D249" s="5">
        <v>21.9961578929877</v>
      </c>
      <c r="E249" s="5">
        <v>643.493333333333</v>
      </c>
      <c r="F249" s="5">
        <v>0.51732913461185603</v>
      </c>
      <c r="G249" s="5">
        <v>34.393723828514503</v>
      </c>
      <c r="H249" s="5">
        <v>626.09</v>
      </c>
      <c r="I249" s="5">
        <v>0.45467689488587798</v>
      </c>
      <c r="J249" s="5">
        <v>24.633088202060499</v>
      </c>
      <c r="K249" s="5">
        <v>648.48</v>
      </c>
      <c r="L249" s="5">
        <v>0.47577087499704601</v>
      </c>
      <c r="M249" s="5">
        <v>21.705856131605199</v>
      </c>
      <c r="N249" s="5">
        <v>666.49</v>
      </c>
      <c r="O249" s="5">
        <v>0.48481150102784198</v>
      </c>
    </row>
    <row r="250" spans="1:15">
      <c r="A250" t="str">
        <f t="shared" si="3"/>
        <v>2600-27784.51613</v>
      </c>
      <c r="B250" s="5" t="s">
        <v>62</v>
      </c>
      <c r="C250" s="5">
        <v>51613</v>
      </c>
      <c r="D250" s="5">
        <v>14.8078301761383</v>
      </c>
      <c r="E250" s="5">
        <v>650.80666666666696</v>
      </c>
      <c r="F250" s="5">
        <v>0.53504945939198301</v>
      </c>
      <c r="G250" s="5">
        <v>25.277462313060798</v>
      </c>
      <c r="H250" s="5">
        <v>648.48</v>
      </c>
      <c r="I250" s="5">
        <v>0.47763486364624103</v>
      </c>
      <c r="J250" s="5">
        <v>28.022225822532398</v>
      </c>
      <c r="K250" s="5">
        <v>642.78666666666697</v>
      </c>
      <c r="L250" s="5">
        <v>0.44925541096126398</v>
      </c>
      <c r="M250" s="5">
        <v>18.531767946161501</v>
      </c>
      <c r="N250" s="5">
        <v>659.48333333333301</v>
      </c>
      <c r="O250" s="5">
        <v>0.51962811233835304</v>
      </c>
    </row>
    <row r="251" spans="1:15">
      <c r="A251" t="str">
        <f t="shared" si="3"/>
        <v>2600-27785.51613</v>
      </c>
      <c r="B251" s="5" t="s">
        <v>61</v>
      </c>
      <c r="C251" s="5">
        <v>51613</v>
      </c>
      <c r="D251" s="5">
        <v>20.1356656364241</v>
      </c>
      <c r="E251" s="5">
        <v>653.77666666666698</v>
      </c>
      <c r="F251" s="5">
        <v>0.49351320376146102</v>
      </c>
      <c r="G251" s="5">
        <v>32.480280824194097</v>
      </c>
      <c r="H251" s="5">
        <v>609.4</v>
      </c>
      <c r="I251" s="5">
        <v>0.46581198120761602</v>
      </c>
      <c r="J251" s="5">
        <v>36.5513089066135</v>
      </c>
      <c r="K251" s="5">
        <v>609.72</v>
      </c>
      <c r="L251" s="5">
        <v>0.424808567817206</v>
      </c>
      <c r="M251" s="5">
        <v>23.854466400797602</v>
      </c>
      <c r="N251" s="5">
        <v>626.41666666666697</v>
      </c>
      <c r="O251" s="5">
        <v>0.48206784630191402</v>
      </c>
    </row>
    <row r="252" spans="1:15">
      <c r="A252" t="str">
        <f t="shared" si="3"/>
        <v>2600-27786.51613</v>
      </c>
      <c r="B252" s="5" t="s">
        <v>48</v>
      </c>
      <c r="C252" s="5">
        <v>51613</v>
      </c>
      <c r="D252" s="5">
        <v>14.154424194084401</v>
      </c>
      <c r="E252" s="5">
        <v>644.12</v>
      </c>
      <c r="F252" s="5">
        <v>0.52530492965355202</v>
      </c>
      <c r="G252" s="5">
        <v>34.595945829179101</v>
      </c>
      <c r="H252" s="5">
        <v>611.13333333333298</v>
      </c>
      <c r="I252" s="5">
        <v>0.45073637453445298</v>
      </c>
      <c r="J252" s="5">
        <v>31.501253904951799</v>
      </c>
      <c r="K252" s="5">
        <v>603.363333333333</v>
      </c>
      <c r="L252" s="5">
        <v>0.45285704232069801</v>
      </c>
      <c r="M252" s="5">
        <v>25.357752791625099</v>
      </c>
      <c r="N252" s="5">
        <v>660.73666666666702</v>
      </c>
      <c r="O252" s="5">
        <v>0.46772833603279002</v>
      </c>
    </row>
    <row r="253" spans="1:15">
      <c r="A253" t="str">
        <f t="shared" si="3"/>
        <v>2600-27787.51613</v>
      </c>
      <c r="B253" s="5" t="s">
        <v>60</v>
      </c>
      <c r="C253" s="5">
        <v>51613</v>
      </c>
      <c r="D253" s="5">
        <v>19.131970238691402</v>
      </c>
      <c r="E253" s="5">
        <v>660.02</v>
      </c>
      <c r="F253" s="5">
        <v>0.46384160273439901</v>
      </c>
      <c r="G253" s="5">
        <v>32.467293106326203</v>
      </c>
      <c r="H253" s="5">
        <v>643.72666666666703</v>
      </c>
      <c r="I253" s="5">
        <v>0.43278799319715799</v>
      </c>
      <c r="J253" s="5">
        <v>27.762878651310299</v>
      </c>
      <c r="K253" s="5">
        <v>627.12</v>
      </c>
      <c r="L253" s="5">
        <v>0.44783030550445801</v>
      </c>
      <c r="M253" s="5">
        <v>21.511532231680899</v>
      </c>
      <c r="N253" s="5">
        <v>643.40666666666698</v>
      </c>
      <c r="O253" s="5">
        <v>0.46492318667565302</v>
      </c>
    </row>
    <row r="254" spans="1:15">
      <c r="A254" t="str">
        <f t="shared" si="3"/>
        <v>2600-27788.51613</v>
      </c>
      <c r="B254" s="5" t="s">
        <v>58</v>
      </c>
      <c r="C254" s="5">
        <v>51613</v>
      </c>
      <c r="D254" s="5">
        <v>13.960838440994801</v>
      </c>
      <c r="E254" s="5">
        <v>660.02</v>
      </c>
      <c r="F254" s="5">
        <v>0.51059338840733204</v>
      </c>
      <c r="G254" s="5">
        <v>30.456461525621801</v>
      </c>
      <c r="H254" s="5">
        <v>611.14</v>
      </c>
      <c r="I254" s="5">
        <v>0.45996838398151801</v>
      </c>
      <c r="J254" s="5">
        <v>38.216047571357002</v>
      </c>
      <c r="K254" s="5">
        <v>610.82000000000005</v>
      </c>
      <c r="L254" s="5">
        <v>0.406161477676661</v>
      </c>
      <c r="M254" s="5">
        <v>24.1650519612752</v>
      </c>
      <c r="N254" s="5">
        <v>643.40666666666698</v>
      </c>
      <c r="O254" s="5">
        <v>0.43870132404650503</v>
      </c>
    </row>
    <row r="255" spans="1:15">
      <c r="A255" t="str">
        <f t="shared" si="3"/>
        <v>2600-27789.51713</v>
      </c>
      <c r="B255" s="5" t="s">
        <v>436</v>
      </c>
      <c r="C255" s="5">
        <v>51713</v>
      </c>
      <c r="D255" s="5">
        <v>10.388538157235899</v>
      </c>
      <c r="E255" s="5">
        <v>660.4</v>
      </c>
      <c r="F255" s="5">
        <v>0.30459283823862598</v>
      </c>
      <c r="G255" s="5">
        <v>34.496119345685202</v>
      </c>
      <c r="H255" s="5">
        <v>643.40666666666698</v>
      </c>
      <c r="I255" s="5">
        <v>0.46046584288660602</v>
      </c>
      <c r="J255" s="5">
        <v>39.422822901018201</v>
      </c>
      <c r="K255" s="5">
        <v>643.78666666666697</v>
      </c>
      <c r="L255" s="5">
        <v>0.400750530241059</v>
      </c>
      <c r="M255" s="5">
        <v>25.0510545317977</v>
      </c>
      <c r="N255" s="5">
        <v>627.43333333333305</v>
      </c>
      <c r="O255" s="5">
        <v>0.48240577544645102</v>
      </c>
    </row>
    <row r="256" spans="1:15">
      <c r="A256" t="str">
        <f t="shared" si="3"/>
        <v>2600-27790.51713</v>
      </c>
      <c r="B256" s="5" t="s">
        <v>435</v>
      </c>
      <c r="C256" s="5">
        <v>51713</v>
      </c>
      <c r="D256" s="5">
        <v>19.977427424470001</v>
      </c>
      <c r="E256" s="5">
        <v>644.10666666666702</v>
      </c>
      <c r="F256" s="5">
        <v>0.47122647030678</v>
      </c>
      <c r="G256" s="5">
        <v>40.053184276414598</v>
      </c>
      <c r="H256" s="5">
        <v>580.49</v>
      </c>
      <c r="I256" s="5">
        <v>0.40656372789804601</v>
      </c>
      <c r="J256" s="5">
        <v>38.667949090302102</v>
      </c>
      <c r="K256" s="5">
        <v>660.02</v>
      </c>
      <c r="L256" s="5">
        <v>0.37963664941671799</v>
      </c>
      <c r="M256" s="5">
        <v>22.9827333166416</v>
      </c>
      <c r="N256" s="5">
        <v>643.72666666666703</v>
      </c>
      <c r="O256" s="5">
        <v>0.47960161751393199</v>
      </c>
    </row>
    <row r="257" spans="1:15">
      <c r="A257" t="str">
        <f t="shared" si="3"/>
        <v>2600-27791.51713</v>
      </c>
      <c r="B257" s="5" t="s">
        <v>409</v>
      </c>
      <c r="C257" s="5">
        <v>51713</v>
      </c>
      <c r="D257" s="5">
        <v>23.6826652874709</v>
      </c>
      <c r="E257" s="5">
        <v>609.4</v>
      </c>
      <c r="F257" s="5">
        <v>0.50608062106547202</v>
      </c>
      <c r="G257" s="5">
        <v>33.488395646394203</v>
      </c>
      <c r="H257" s="5">
        <v>642.47333333333302</v>
      </c>
      <c r="I257" s="5">
        <v>0.43730745260537401</v>
      </c>
      <c r="J257" s="5">
        <v>40.6500603190429</v>
      </c>
      <c r="K257" s="5">
        <v>617.05666666666696</v>
      </c>
      <c r="L257" s="5">
        <v>0.39835598363518898</v>
      </c>
      <c r="M257" s="5">
        <v>29.847520787637102</v>
      </c>
      <c r="N257" s="5">
        <v>671.64</v>
      </c>
      <c r="O257" s="5">
        <v>0.422784912491243</v>
      </c>
    </row>
    <row r="258" spans="1:15">
      <c r="A258" t="str">
        <f t="shared" si="3"/>
        <v>2600-27792.52013</v>
      </c>
      <c r="B258" s="5" t="s">
        <v>434</v>
      </c>
      <c r="C258" s="5">
        <v>52013</v>
      </c>
      <c r="D258" s="5">
        <v>14.7830824360253</v>
      </c>
      <c r="E258" s="5">
        <v>627.50333333333299</v>
      </c>
      <c r="F258" s="5">
        <v>0.52855728982868899</v>
      </c>
      <c r="G258" s="5">
        <v>25.251282535726201</v>
      </c>
      <c r="H258" s="5">
        <v>638.07666666666705</v>
      </c>
      <c r="I258" s="5">
        <v>0.49402717168016402</v>
      </c>
      <c r="J258" s="5">
        <v>23.546227700232599</v>
      </c>
      <c r="K258" s="5">
        <v>659.09333333333302</v>
      </c>
      <c r="L258" s="5">
        <v>0.49943699930475399</v>
      </c>
      <c r="M258" s="5">
        <v>23.863725822532398</v>
      </c>
      <c r="N258" s="5">
        <v>610.81333333333305</v>
      </c>
      <c r="O258" s="5">
        <v>0.47110871490561601</v>
      </c>
    </row>
    <row r="259" spans="1:15">
      <c r="A259" t="str">
        <f t="shared" ref="A259:A322" si="4">B259&amp;"."&amp;C259</f>
        <v>2600-27793.51713</v>
      </c>
      <c r="B259" s="5" t="s">
        <v>433</v>
      </c>
      <c r="C259" s="5">
        <v>51713</v>
      </c>
      <c r="D259" s="5">
        <v>17.575153240279199</v>
      </c>
      <c r="E259" s="5">
        <v>634.81666666666695</v>
      </c>
      <c r="F259" s="5">
        <v>0.53950780939974097</v>
      </c>
      <c r="G259" s="5">
        <v>40.4672392821535</v>
      </c>
      <c r="H259" s="5">
        <v>629.45333333333303</v>
      </c>
      <c r="I259" s="5">
        <v>0.40791692944818803</v>
      </c>
      <c r="J259" s="5">
        <v>42.847702226653396</v>
      </c>
      <c r="K259" s="5">
        <v>620.44666666666706</v>
      </c>
      <c r="L259" s="5">
        <v>0.39845242552656301</v>
      </c>
      <c r="M259" s="5">
        <v>23.896382053838501</v>
      </c>
      <c r="N259" s="5">
        <v>651.12</v>
      </c>
      <c r="O259" s="5">
        <v>0.483538922648443</v>
      </c>
    </row>
    <row r="260" spans="1:15">
      <c r="A260" t="str">
        <f t="shared" si="4"/>
        <v>2600-27794.52013</v>
      </c>
      <c r="B260" s="5" t="s">
        <v>431</v>
      </c>
      <c r="C260" s="5">
        <v>52013</v>
      </c>
      <c r="D260" s="5">
        <v>21.062507195081398</v>
      </c>
      <c r="E260" s="5">
        <v>626.41666666666697</v>
      </c>
      <c r="F260" s="5">
        <v>0.51793460418745996</v>
      </c>
      <c r="G260" s="5">
        <v>30.721880840810901</v>
      </c>
      <c r="H260" s="5">
        <v>609.4</v>
      </c>
      <c r="I260" s="5">
        <v>0.49340783819638001</v>
      </c>
      <c r="J260" s="5">
        <v>34.305924227318002</v>
      </c>
      <c r="K260" s="5">
        <v>609.4</v>
      </c>
      <c r="L260" s="5">
        <v>0.43251901624966599</v>
      </c>
      <c r="M260" s="5">
        <v>18.015304868727199</v>
      </c>
      <c r="N260" s="5">
        <v>666.8</v>
      </c>
      <c r="O260" s="5">
        <v>0.53679092222379599</v>
      </c>
    </row>
    <row r="261" spans="1:15">
      <c r="A261" t="str">
        <f t="shared" si="4"/>
        <v>2600-27795.52013</v>
      </c>
      <c r="B261" s="5" t="s">
        <v>425</v>
      </c>
      <c r="C261" s="5">
        <v>52013</v>
      </c>
      <c r="D261" s="5">
        <v>15.1630793690536</v>
      </c>
      <c r="E261" s="5">
        <v>651.44000000000005</v>
      </c>
      <c r="F261" s="5">
        <v>0.48350439837096099</v>
      </c>
      <c r="G261" s="5">
        <v>35.909864129527598</v>
      </c>
      <c r="H261" s="5">
        <v>633.81333333333305</v>
      </c>
      <c r="I261" s="5">
        <v>0.41677939190688001</v>
      </c>
      <c r="J261" s="5">
        <v>32.607469520948101</v>
      </c>
      <c r="K261" s="5">
        <v>591.73333333333301</v>
      </c>
      <c r="L261" s="5">
        <v>0.42304157868547398</v>
      </c>
      <c r="M261" s="5">
        <v>30.592324703722198</v>
      </c>
      <c r="N261" s="5">
        <v>644.743333333333</v>
      </c>
      <c r="O261" s="5">
        <v>0.46348328300171898</v>
      </c>
    </row>
    <row r="262" spans="1:15">
      <c r="A262" t="str">
        <f t="shared" si="4"/>
        <v>2600-27796.52013</v>
      </c>
      <c r="B262" s="5" t="s">
        <v>430</v>
      </c>
      <c r="C262" s="5">
        <v>52013</v>
      </c>
      <c r="D262" s="5">
        <v>18.971698205383799</v>
      </c>
      <c r="E262" s="5">
        <v>626.10666666666702</v>
      </c>
      <c r="F262" s="5">
        <v>0.54155844699396305</v>
      </c>
      <c r="G262" s="5">
        <v>30.702982552342998</v>
      </c>
      <c r="H262" s="5">
        <v>609.72</v>
      </c>
      <c r="I262" s="5">
        <v>0.46823547640635699</v>
      </c>
      <c r="J262" s="5">
        <v>38.181065304087703</v>
      </c>
      <c r="K262" s="5">
        <v>610.04</v>
      </c>
      <c r="L262" s="5">
        <v>0.42269421849032401</v>
      </c>
      <c r="M262" s="5">
        <v>28.018325689597901</v>
      </c>
      <c r="N262" s="5">
        <v>659.17</v>
      </c>
      <c r="O262" s="5">
        <v>0.45704025934026099</v>
      </c>
    </row>
    <row r="263" spans="1:15">
      <c r="A263" t="str">
        <f t="shared" si="4"/>
        <v>2600-27797.52013</v>
      </c>
      <c r="B263" s="5" t="s">
        <v>428</v>
      </c>
      <c r="C263" s="5">
        <v>52013</v>
      </c>
      <c r="D263" s="5">
        <v>17.100966018610801</v>
      </c>
      <c r="E263" s="5">
        <v>664.77666666666698</v>
      </c>
      <c r="F263" s="5">
        <v>0.50644476188538601</v>
      </c>
      <c r="G263" s="5">
        <v>23.783524061149901</v>
      </c>
      <c r="H263" s="5">
        <v>676.78666666666697</v>
      </c>
      <c r="I263" s="5">
        <v>0.48734033236570301</v>
      </c>
      <c r="J263" s="5">
        <v>19.205418826852799</v>
      </c>
      <c r="K263" s="5">
        <v>656.41</v>
      </c>
      <c r="L263" s="5">
        <v>0.51459337754839996</v>
      </c>
      <c r="M263" s="5">
        <v>10.489793585908901</v>
      </c>
      <c r="N263" s="5">
        <v>666.8</v>
      </c>
      <c r="O263" s="5">
        <v>0.58330806928308498</v>
      </c>
    </row>
    <row r="264" spans="1:15">
      <c r="A264" t="str">
        <f t="shared" si="4"/>
        <v>2600-27798.52013</v>
      </c>
      <c r="B264" s="5" t="s">
        <v>426</v>
      </c>
      <c r="C264" s="5">
        <v>52013</v>
      </c>
      <c r="D264" s="5">
        <v>14.8666341143237</v>
      </c>
      <c r="E264" s="5">
        <v>689.07666666666705</v>
      </c>
      <c r="F264" s="5">
        <v>0.53749881904666297</v>
      </c>
      <c r="G264" s="5">
        <v>31.259243536058499</v>
      </c>
      <c r="H264" s="5">
        <v>634.13333333333298</v>
      </c>
      <c r="I264" s="5">
        <v>0.460995376648556</v>
      </c>
      <c r="J264" s="5">
        <v>23.516115337321398</v>
      </c>
      <c r="K264" s="5">
        <v>652.48</v>
      </c>
      <c r="L264" s="5">
        <v>0.49932687634956402</v>
      </c>
      <c r="M264" s="5">
        <v>14.1161577268195</v>
      </c>
      <c r="N264" s="5">
        <v>660.11</v>
      </c>
      <c r="O264" s="5">
        <v>0.54494015489990499</v>
      </c>
    </row>
    <row r="265" spans="1:15">
      <c r="A265" t="str">
        <f t="shared" si="4"/>
        <v>2600-27800.52013</v>
      </c>
      <c r="B265" s="5" t="s">
        <v>424</v>
      </c>
      <c r="C265" s="5">
        <v>52013</v>
      </c>
      <c r="D265" s="5">
        <v>26.250258640744399</v>
      </c>
      <c r="E265" s="5">
        <v>614.78</v>
      </c>
      <c r="F265" s="5">
        <v>0.48321778870864301</v>
      </c>
      <c r="G265" s="5">
        <v>36.7936085078099</v>
      </c>
      <c r="H265" s="5">
        <v>622.81333333333305</v>
      </c>
      <c r="I265" s="5">
        <v>0.42318673471389201</v>
      </c>
      <c r="J265" s="5">
        <v>44.823544533067498</v>
      </c>
      <c r="K265" s="5">
        <v>610.81333333333305</v>
      </c>
      <c r="L265" s="5">
        <v>0.39964364203442598</v>
      </c>
      <c r="M265" s="5">
        <v>31.020075274177501</v>
      </c>
      <c r="N265" s="5">
        <v>627.50333333333299</v>
      </c>
      <c r="O265" s="5">
        <v>0.44305768772952597</v>
      </c>
    </row>
    <row r="266" spans="1:15">
      <c r="A266" t="str">
        <f t="shared" si="4"/>
        <v>2600-54307.61213</v>
      </c>
      <c r="B266" s="5" t="s">
        <v>933</v>
      </c>
      <c r="C266" s="5">
        <v>61213</v>
      </c>
      <c r="D266" s="5">
        <v>23.140183942580499</v>
      </c>
      <c r="E266" s="5">
        <v>660.78</v>
      </c>
      <c r="F266" s="5">
        <v>0.46542864107995602</v>
      </c>
      <c r="G266" s="5">
        <v>19.933329644466699</v>
      </c>
      <c r="H266" s="5">
        <v>660.02</v>
      </c>
      <c r="I266" s="5">
        <v>0.50704138789070996</v>
      </c>
      <c r="J266" s="5">
        <v>28.146249540978101</v>
      </c>
      <c r="K266" s="5">
        <v>627.81333333333305</v>
      </c>
      <c r="L266" s="5">
        <v>0.48498045594361899</v>
      </c>
      <c r="M266" s="5">
        <v>22.495220864630301</v>
      </c>
      <c r="N266" s="5">
        <v>660.78</v>
      </c>
      <c r="O266" s="5">
        <v>0.48842026809964301</v>
      </c>
    </row>
    <row r="267" spans="1:15">
      <c r="A267" t="str">
        <f t="shared" si="4"/>
        <v>2600-54701.60413</v>
      </c>
      <c r="B267" s="5" t="s">
        <v>422</v>
      </c>
      <c r="C267" s="5">
        <v>60413</v>
      </c>
      <c r="D267" s="5">
        <v>23.846063642406101</v>
      </c>
      <c r="E267" s="5">
        <v>624.46</v>
      </c>
      <c r="F267" s="5">
        <v>0.43989757973811699</v>
      </c>
      <c r="G267" s="5">
        <v>28.086609322033901</v>
      </c>
      <c r="H267" s="5">
        <v>616.09</v>
      </c>
      <c r="I267" s="5">
        <v>0.46311926905624301</v>
      </c>
      <c r="J267" s="5">
        <v>35.917315885676302</v>
      </c>
      <c r="K267" s="5">
        <v>632.41666666666697</v>
      </c>
      <c r="L267" s="5">
        <v>0.395246865387892</v>
      </c>
      <c r="M267" s="5">
        <v>23.144781488866698</v>
      </c>
      <c r="N267" s="5">
        <v>632.78</v>
      </c>
      <c r="O267" s="5">
        <v>0.48249209433736401</v>
      </c>
    </row>
    <row r="268" spans="1:15">
      <c r="A268" t="str">
        <f t="shared" si="4"/>
        <v>2600-54702.60413</v>
      </c>
      <c r="B268" s="5" t="s">
        <v>411</v>
      </c>
      <c r="C268" s="5">
        <v>60413</v>
      </c>
      <c r="D268" s="5">
        <v>14.897435177799901</v>
      </c>
      <c r="E268" s="5">
        <v>675.05</v>
      </c>
      <c r="F268" s="5">
        <v>0.32960878439950098</v>
      </c>
      <c r="G268" s="5">
        <v>41.659626287803299</v>
      </c>
      <c r="H268" s="5">
        <v>611.20000000000005</v>
      </c>
      <c r="I268" s="5">
        <v>0.395923304483698</v>
      </c>
      <c r="J268" s="5">
        <v>59.417871385842503</v>
      </c>
      <c r="K268" s="5">
        <v>611.52</v>
      </c>
      <c r="L268" s="5">
        <v>0.329541379787189</v>
      </c>
      <c r="M268" s="5">
        <v>41.010620804253897</v>
      </c>
      <c r="N268" s="5">
        <v>600.81333333333305</v>
      </c>
      <c r="O268" s="5">
        <v>0.39887715536357499</v>
      </c>
    </row>
    <row r="269" spans="1:15">
      <c r="A269" t="str">
        <f t="shared" si="4"/>
        <v>2600-54704.60413</v>
      </c>
      <c r="B269" s="5" t="s">
        <v>421</v>
      </c>
      <c r="C269" s="5">
        <v>60413</v>
      </c>
      <c r="D269" s="5">
        <v>15.6032195081422</v>
      </c>
      <c r="E269" s="5">
        <v>642.47333333333302</v>
      </c>
      <c r="F269" s="5">
        <v>0.53234404089447296</v>
      </c>
      <c r="G269" s="5">
        <v>34.982793452974398</v>
      </c>
      <c r="H269" s="5">
        <v>642.47333333333302</v>
      </c>
      <c r="I269" s="5">
        <v>0.38611666096029301</v>
      </c>
      <c r="J269" s="5">
        <v>35.9937426055168</v>
      </c>
      <c r="K269" s="5">
        <v>598.75</v>
      </c>
      <c r="L269" s="5">
        <v>0.40388111564857598</v>
      </c>
      <c r="M269" s="5">
        <v>33.405574775673003</v>
      </c>
      <c r="N269" s="5">
        <v>611.20000000000005</v>
      </c>
      <c r="O269" s="5">
        <v>0.42285863139031399</v>
      </c>
    </row>
    <row r="270" spans="1:15">
      <c r="A270" t="str">
        <f t="shared" si="4"/>
        <v>2600-54706.62813</v>
      </c>
      <c r="B270" s="5" t="s">
        <v>419</v>
      </c>
      <c r="C270" s="5">
        <v>62813</v>
      </c>
      <c r="D270" s="5">
        <v>8.9959640460690995</v>
      </c>
      <c r="E270" s="5">
        <v>684.40333333333297</v>
      </c>
      <c r="F270" s="5">
        <v>0.34698597560415301</v>
      </c>
      <c r="G270" s="5">
        <v>31.422571757636501</v>
      </c>
      <c r="H270" s="5">
        <v>607.08000000000004</v>
      </c>
      <c r="I270" s="5">
        <v>0.44265375062543899</v>
      </c>
      <c r="J270" s="5">
        <v>32.948890185277897</v>
      </c>
      <c r="K270" s="5">
        <v>576.82000000000005</v>
      </c>
      <c r="L270" s="5">
        <v>0.40899626320044002</v>
      </c>
      <c r="M270" s="5">
        <v>28.163061725922201</v>
      </c>
      <c r="N270" s="5">
        <v>655.75333333333299</v>
      </c>
      <c r="O270" s="5">
        <v>0.46640805411546699</v>
      </c>
    </row>
    <row r="271" spans="1:15">
      <c r="A271" t="str">
        <f t="shared" si="4"/>
        <v>2600-54707.60513</v>
      </c>
      <c r="B271" s="5" t="s">
        <v>55</v>
      </c>
      <c r="C271" s="5">
        <v>60513</v>
      </c>
      <c r="D271" s="5">
        <v>10.726764556331</v>
      </c>
      <c r="E271" s="5">
        <v>679.15</v>
      </c>
      <c r="F271" s="5">
        <v>0.55101278166770795</v>
      </c>
      <c r="G271" s="5">
        <v>27.432774227317999</v>
      </c>
      <c r="H271" s="5">
        <v>652.41</v>
      </c>
      <c r="I271" s="5">
        <v>0.46576952938759397</v>
      </c>
      <c r="J271" s="5">
        <v>27.703766001994001</v>
      </c>
      <c r="K271" s="5">
        <v>651.45666666666705</v>
      </c>
      <c r="L271" s="5">
        <v>0.483933064866723</v>
      </c>
      <c r="M271" s="5">
        <v>25.048375008308401</v>
      </c>
      <c r="N271" s="5">
        <v>669.16</v>
      </c>
      <c r="O271" s="5">
        <v>0.46914703455513501</v>
      </c>
    </row>
    <row r="272" spans="1:15">
      <c r="A272" t="str">
        <f t="shared" si="4"/>
        <v>2600-54708.60513</v>
      </c>
      <c r="B272" s="5" t="s">
        <v>57</v>
      </c>
      <c r="C272" s="5">
        <v>60513</v>
      </c>
      <c r="D272" s="5">
        <v>16.4115017115321</v>
      </c>
      <c r="E272" s="5">
        <v>659.17</v>
      </c>
      <c r="F272" s="5">
        <v>0.52661136604858805</v>
      </c>
      <c r="G272" s="5">
        <v>21.982001927550701</v>
      </c>
      <c r="H272" s="5">
        <v>659.48333333333301</v>
      </c>
      <c r="I272" s="5">
        <v>0.50230407419066903</v>
      </c>
      <c r="J272" s="5">
        <v>27.921909272183399</v>
      </c>
      <c r="K272" s="5">
        <v>642.78666666666697</v>
      </c>
      <c r="L272" s="5">
        <v>0.45718361620064402</v>
      </c>
      <c r="M272" s="5">
        <v>21.6842648055833</v>
      </c>
      <c r="N272" s="5">
        <v>659.17</v>
      </c>
      <c r="O272" s="5">
        <v>0.49445031338220002</v>
      </c>
    </row>
    <row r="273" spans="1:15">
      <c r="A273" t="str">
        <f t="shared" si="4"/>
        <v>2600-54709.60513</v>
      </c>
      <c r="B273" s="5" t="s">
        <v>50</v>
      </c>
      <c r="C273" s="5">
        <v>60513</v>
      </c>
      <c r="D273" s="5">
        <v>12.2938783482885</v>
      </c>
      <c r="E273" s="5">
        <v>659.79666666666697</v>
      </c>
      <c r="F273" s="5">
        <v>0.53872000672181097</v>
      </c>
      <c r="G273" s="5">
        <v>28.203917298105701</v>
      </c>
      <c r="H273" s="5">
        <v>642.47333333333302</v>
      </c>
      <c r="I273" s="5">
        <v>0.47340562427628302</v>
      </c>
      <c r="J273" s="5">
        <v>29.542456979062798</v>
      </c>
      <c r="K273" s="5">
        <v>625.77666666666698</v>
      </c>
      <c r="L273" s="5">
        <v>0.45819969425614498</v>
      </c>
      <c r="M273" s="5">
        <v>22.119033366566999</v>
      </c>
      <c r="N273" s="5">
        <v>625.77666666666698</v>
      </c>
      <c r="O273" s="5">
        <v>0.52247532903209803</v>
      </c>
    </row>
    <row r="274" spans="1:15">
      <c r="A274" t="str">
        <f t="shared" si="4"/>
        <v>2600-54710.60513</v>
      </c>
      <c r="B274" s="5" t="s">
        <v>49</v>
      </c>
      <c r="C274" s="5">
        <v>60513</v>
      </c>
      <c r="D274" s="5">
        <v>14.925862313060801</v>
      </c>
      <c r="E274" s="5">
        <v>634.47</v>
      </c>
      <c r="F274" s="5">
        <v>0.55355666744596399</v>
      </c>
      <c r="G274" s="5">
        <v>35.320999933532697</v>
      </c>
      <c r="H274" s="5">
        <v>594.113333333333</v>
      </c>
      <c r="I274" s="5">
        <v>0.43861446628064399</v>
      </c>
      <c r="J274" s="5">
        <v>33.644559488202098</v>
      </c>
      <c r="K274" s="5">
        <v>616.43333333333305</v>
      </c>
      <c r="L274" s="5">
        <v>0.44492662346428802</v>
      </c>
      <c r="M274" s="5">
        <v>25.597622781655001</v>
      </c>
      <c r="N274" s="5">
        <v>633.39</v>
      </c>
      <c r="O274" s="5">
        <v>0.49714438551260798</v>
      </c>
    </row>
    <row r="275" spans="1:15">
      <c r="A275" t="str">
        <f t="shared" si="4"/>
        <v>2600-54712.60513</v>
      </c>
      <c r="B275" s="5" t="s">
        <v>54</v>
      </c>
      <c r="C275" s="5">
        <v>60513</v>
      </c>
      <c r="D275" s="5">
        <v>16.954121269524801</v>
      </c>
      <c r="E275" s="5">
        <v>670.43666666666695</v>
      </c>
      <c r="F275" s="5">
        <v>0.52919694739471601</v>
      </c>
      <c r="G275" s="5">
        <v>34.158659022931197</v>
      </c>
      <c r="H275" s="5">
        <v>659.17</v>
      </c>
      <c r="I275" s="5">
        <v>0.42421423198548502</v>
      </c>
      <c r="J275" s="5">
        <v>39.908627617148603</v>
      </c>
      <c r="K275" s="5">
        <v>609.08000000000004</v>
      </c>
      <c r="L275" s="5">
        <v>0.41135463080812901</v>
      </c>
      <c r="M275" s="5">
        <v>24.920408408109001</v>
      </c>
      <c r="N275" s="5">
        <v>653.08666666666704</v>
      </c>
      <c r="O275" s="5">
        <v>0.49224712745452398</v>
      </c>
    </row>
    <row r="276" spans="1:15">
      <c r="A276" t="str">
        <f t="shared" si="4"/>
        <v>2600-54713.60613</v>
      </c>
      <c r="B276" s="5" t="s">
        <v>341</v>
      </c>
      <c r="C276" s="5">
        <v>60613</v>
      </c>
      <c r="D276" s="5">
        <v>12.9981248255234</v>
      </c>
      <c r="E276" s="5">
        <v>677.1</v>
      </c>
      <c r="F276" s="5">
        <v>0.57128550813379597</v>
      </c>
      <c r="G276" s="5">
        <v>16.375030475240901</v>
      </c>
      <c r="H276" s="5">
        <v>666.79666666666697</v>
      </c>
      <c r="I276" s="5">
        <v>0.52579804860348001</v>
      </c>
      <c r="J276" s="5">
        <v>21.869252110335701</v>
      </c>
      <c r="K276" s="5">
        <v>605.73666666666702</v>
      </c>
      <c r="L276" s="5">
        <v>0.47155178174403001</v>
      </c>
      <c r="M276" s="5">
        <v>25.345467447657001</v>
      </c>
      <c r="N276" s="5">
        <v>636.1</v>
      </c>
      <c r="O276" s="5">
        <v>0.49689630814319702</v>
      </c>
    </row>
    <row r="277" spans="1:15">
      <c r="A277" t="str">
        <f t="shared" si="4"/>
        <v>2600-54714.60613</v>
      </c>
      <c r="B277" s="5" t="s">
        <v>333</v>
      </c>
      <c r="C277" s="5">
        <v>60613</v>
      </c>
      <c r="D277" s="5">
        <v>18.244887121967398</v>
      </c>
      <c r="E277" s="5">
        <v>638.10333333333301</v>
      </c>
      <c r="F277" s="5">
        <v>0.54411012331194797</v>
      </c>
      <c r="G277" s="5">
        <v>25.527571668328299</v>
      </c>
      <c r="H277" s="5">
        <v>650.80999999999995</v>
      </c>
      <c r="I277" s="5">
        <v>0.44922475804904299</v>
      </c>
      <c r="J277" s="5">
        <v>39.880664007976101</v>
      </c>
      <c r="K277" s="5">
        <v>632.41666666666697</v>
      </c>
      <c r="L277" s="5">
        <v>0.41737507196627099</v>
      </c>
      <c r="M277" s="5">
        <v>30.7300261050183</v>
      </c>
      <c r="N277" s="5">
        <v>650.42333333333295</v>
      </c>
      <c r="O277" s="5">
        <v>0.48148361778356502</v>
      </c>
    </row>
    <row r="278" spans="1:15">
      <c r="A278" t="str">
        <f t="shared" si="4"/>
        <v>2600-54715.60613</v>
      </c>
      <c r="B278" s="5" t="s">
        <v>25</v>
      </c>
      <c r="C278" s="5">
        <v>60613</v>
      </c>
      <c r="D278" s="5">
        <v>20.9072298438019</v>
      </c>
      <c r="E278" s="5">
        <v>625.77666666666698</v>
      </c>
      <c r="F278" s="5">
        <v>0.51466222624694102</v>
      </c>
      <c r="G278" s="5">
        <v>42.173387670322398</v>
      </c>
      <c r="H278" s="5">
        <v>625.77666666666698</v>
      </c>
      <c r="I278" s="5">
        <v>0.42219257506772101</v>
      </c>
      <c r="J278" s="5">
        <v>35.3782014290462</v>
      </c>
      <c r="K278" s="5">
        <v>637.45666666666705</v>
      </c>
      <c r="L278" s="5">
        <v>0.43286463283615501</v>
      </c>
      <c r="M278" s="5">
        <v>37.626887337985998</v>
      </c>
      <c r="N278" s="5">
        <v>642.47333333333302</v>
      </c>
      <c r="O278" s="5">
        <v>0.41785132848565698</v>
      </c>
    </row>
    <row r="279" spans="1:15">
      <c r="A279" t="str">
        <f t="shared" si="4"/>
        <v>2600-54716.60613</v>
      </c>
      <c r="B279" s="5" t="s">
        <v>19</v>
      </c>
      <c r="C279" s="5">
        <v>60613</v>
      </c>
      <c r="D279" s="5">
        <v>26.517458973080799</v>
      </c>
      <c r="E279" s="5">
        <v>643.10666666666702</v>
      </c>
      <c r="F279" s="5">
        <v>0.48810044861183699</v>
      </c>
      <c r="G279" s="5">
        <v>33.086680458624102</v>
      </c>
      <c r="H279" s="5">
        <v>659.17</v>
      </c>
      <c r="I279" s="5">
        <v>0.473151670417848</v>
      </c>
      <c r="J279" s="5">
        <v>39.743809903622498</v>
      </c>
      <c r="K279" s="5">
        <v>659.17</v>
      </c>
      <c r="L279" s="5">
        <v>0.42106011738865301</v>
      </c>
      <c r="M279" s="5">
        <v>27.261189714190799</v>
      </c>
      <c r="N279" s="5">
        <v>659.17</v>
      </c>
      <c r="O279" s="5">
        <v>0.49895275993240101</v>
      </c>
    </row>
    <row r="280" spans="1:15">
      <c r="A280" t="str">
        <f t="shared" si="4"/>
        <v>2600-54717.60613</v>
      </c>
      <c r="B280" s="5" t="s">
        <v>31</v>
      </c>
      <c r="C280" s="5">
        <v>60613</v>
      </c>
      <c r="D280" s="5">
        <v>18.3966919740778</v>
      </c>
      <c r="E280" s="5">
        <v>659.79666666666697</v>
      </c>
      <c r="F280" s="5">
        <v>0.474174811201583</v>
      </c>
      <c r="G280" s="5">
        <v>50.205858590894003</v>
      </c>
      <c r="H280" s="5">
        <v>625.77666666666698</v>
      </c>
      <c r="I280" s="5">
        <v>0.39729516370748602</v>
      </c>
      <c r="J280" s="5">
        <v>33.9152139747424</v>
      </c>
      <c r="K280" s="5">
        <v>659.17</v>
      </c>
      <c r="L280" s="5">
        <v>0.398988629246044</v>
      </c>
      <c r="M280" s="5">
        <v>43.7036075108009</v>
      </c>
      <c r="N280" s="5">
        <v>642.47333333333302</v>
      </c>
      <c r="O280" s="5">
        <v>0.37800681180288398</v>
      </c>
    </row>
    <row r="281" spans="1:15">
      <c r="A281" t="str">
        <f t="shared" si="4"/>
        <v>2600-54718.60613</v>
      </c>
      <c r="B281" s="5" t="s">
        <v>32</v>
      </c>
      <c r="C281" s="5">
        <v>60613</v>
      </c>
      <c r="D281" s="5">
        <v>16.9056867231638</v>
      </c>
      <c r="E281" s="5">
        <v>667.12</v>
      </c>
      <c r="F281" s="5">
        <v>0.55195360522994297</v>
      </c>
      <c r="G281" s="5">
        <v>43.292888833499497</v>
      </c>
      <c r="H281" s="5">
        <v>625.77666666666698</v>
      </c>
      <c r="I281" s="5">
        <v>0.38468582750635799</v>
      </c>
      <c r="J281" s="5">
        <v>46.355616151545398</v>
      </c>
      <c r="K281" s="5">
        <v>632.41</v>
      </c>
      <c r="L281" s="5">
        <v>0.391160431775118</v>
      </c>
      <c r="M281" s="5">
        <v>27.977575108009301</v>
      </c>
      <c r="N281" s="5">
        <v>646.42333333333295</v>
      </c>
      <c r="O281" s="5">
        <v>0.47887157546022302</v>
      </c>
    </row>
    <row r="282" spans="1:15">
      <c r="A282" t="str">
        <f t="shared" si="4"/>
        <v>2600-54719.60613</v>
      </c>
      <c r="B282" s="5" t="s">
        <v>252</v>
      </c>
      <c r="C282" s="5">
        <v>60613</v>
      </c>
      <c r="D282" s="5">
        <v>13.746543885011601</v>
      </c>
      <c r="E282" s="5">
        <v>672.40333333333297</v>
      </c>
      <c r="F282" s="5">
        <v>0.53401972508109796</v>
      </c>
      <c r="G282" s="5">
        <v>26.693535377201702</v>
      </c>
      <c r="H282" s="5">
        <v>622.42666666666696</v>
      </c>
      <c r="I282" s="5">
        <v>0.43603376298088897</v>
      </c>
      <c r="J282" s="5">
        <v>23.764926786307701</v>
      </c>
      <c r="K282" s="5">
        <v>624.71666666666704</v>
      </c>
      <c r="L282" s="5">
        <v>0.47456278819947501</v>
      </c>
      <c r="M282" s="5">
        <v>23.610293120638101</v>
      </c>
      <c r="N282" s="5">
        <v>652.71</v>
      </c>
      <c r="O282" s="5">
        <v>0.50555542712315005</v>
      </c>
    </row>
    <row r="283" spans="1:15">
      <c r="A283" t="str">
        <f t="shared" si="4"/>
        <v>2600-54720.61013</v>
      </c>
      <c r="B283" s="5" t="s">
        <v>207</v>
      </c>
      <c r="C283" s="5">
        <v>61013</v>
      </c>
      <c r="D283" s="5">
        <v>24.276707060590901</v>
      </c>
      <c r="E283" s="5">
        <v>661.09666666666703</v>
      </c>
      <c r="F283" s="5">
        <v>0.47304329567723002</v>
      </c>
      <c r="G283" s="5">
        <v>28.892719963278299</v>
      </c>
      <c r="H283" s="5">
        <v>632.44000000000005</v>
      </c>
      <c r="I283" s="5">
        <v>0.41136929614763901</v>
      </c>
      <c r="J283" s="5">
        <v>36.834120347187401</v>
      </c>
      <c r="K283" s="5">
        <v>616.46</v>
      </c>
      <c r="L283" s="5">
        <v>0.43032128872641301</v>
      </c>
      <c r="M283" s="5">
        <v>29.345719078617901</v>
      </c>
      <c r="N283" s="5">
        <v>637.80333333333294</v>
      </c>
      <c r="O283" s="5">
        <v>0.44883312785924701</v>
      </c>
    </row>
    <row r="284" spans="1:15">
      <c r="A284" t="str">
        <f t="shared" si="4"/>
        <v>2600-54721.61013</v>
      </c>
      <c r="B284" s="5" t="s">
        <v>196</v>
      </c>
      <c r="C284" s="5">
        <v>61013</v>
      </c>
      <c r="D284" s="5">
        <v>15.059329994992501</v>
      </c>
      <c r="E284" s="5">
        <v>667.1</v>
      </c>
      <c r="F284" s="5">
        <v>0.53191125609030898</v>
      </c>
      <c r="G284" s="5">
        <v>34.351099148723101</v>
      </c>
      <c r="H284" s="5">
        <v>639.05333333333294</v>
      </c>
      <c r="I284" s="5">
        <v>0.44216250533170398</v>
      </c>
      <c r="J284" s="5">
        <v>27.659546085795402</v>
      </c>
      <c r="K284" s="5">
        <v>611.46333333333303</v>
      </c>
      <c r="L284" s="5">
        <v>0.47604440660333802</v>
      </c>
      <c r="M284" s="5">
        <v>22.007989450842899</v>
      </c>
      <c r="N284" s="5">
        <v>651.75333333333299</v>
      </c>
      <c r="O284" s="5">
        <v>0.49677790516831899</v>
      </c>
    </row>
    <row r="285" spans="1:15">
      <c r="A285" t="str">
        <f t="shared" si="4"/>
        <v>2600-54722.61013</v>
      </c>
      <c r="B285" s="5" t="s">
        <v>197</v>
      </c>
      <c r="C285" s="5">
        <v>61013</v>
      </c>
      <c r="D285" s="5">
        <v>17.628741879485901</v>
      </c>
      <c r="E285" s="5">
        <v>652.43333333333305</v>
      </c>
      <c r="F285" s="5">
        <v>0.51145194415191897</v>
      </c>
      <c r="G285" s="5">
        <v>23.1945529627775</v>
      </c>
      <c r="H285" s="5">
        <v>658.12</v>
      </c>
      <c r="I285" s="5">
        <v>0.50763599701670103</v>
      </c>
      <c r="J285" s="5">
        <v>31.6443787347688</v>
      </c>
      <c r="K285" s="5">
        <v>605.40666666666698</v>
      </c>
      <c r="L285" s="5">
        <v>0.436119905622814</v>
      </c>
      <c r="M285" s="5">
        <v>17.823828726422999</v>
      </c>
      <c r="N285" s="5">
        <v>662.76333333333298</v>
      </c>
      <c r="O285" s="5">
        <v>0.53225712032887895</v>
      </c>
    </row>
    <row r="286" spans="1:15">
      <c r="A286" t="str">
        <f t="shared" si="4"/>
        <v>2600-54723.61013</v>
      </c>
      <c r="B286" s="5" t="s">
        <v>193</v>
      </c>
      <c r="C286" s="5">
        <v>61013</v>
      </c>
      <c r="D286" s="5">
        <v>21.094993289934902</v>
      </c>
      <c r="E286" s="5">
        <v>674.39333333333298</v>
      </c>
      <c r="F286" s="5">
        <v>0.50010041487660095</v>
      </c>
      <c r="G286" s="5">
        <v>34.606861141712599</v>
      </c>
      <c r="H286" s="5">
        <v>612.10666666666702</v>
      </c>
      <c r="I286" s="5">
        <v>0.45162667228369302</v>
      </c>
      <c r="J286" s="5">
        <v>40.791006342847602</v>
      </c>
      <c r="K286" s="5">
        <v>634.76333333333298</v>
      </c>
      <c r="L286" s="5">
        <v>0.37152260887731198</v>
      </c>
      <c r="M286" s="5">
        <v>29.143515439826398</v>
      </c>
      <c r="N286" s="5">
        <v>604.17333333333295</v>
      </c>
      <c r="O286" s="5">
        <v>0.43287147235843498</v>
      </c>
    </row>
    <row r="287" spans="1:15">
      <c r="A287" t="str">
        <f t="shared" si="4"/>
        <v>2600-54724.61013</v>
      </c>
      <c r="B287" s="5" t="s">
        <v>315</v>
      </c>
      <c r="C287" s="5">
        <v>61013</v>
      </c>
      <c r="D287" s="5">
        <v>26.997060440660999</v>
      </c>
      <c r="E287" s="5">
        <v>683.43666666666695</v>
      </c>
      <c r="F287" s="5">
        <v>0.45834839920474801</v>
      </c>
      <c r="G287" s="5">
        <v>34.298246369554299</v>
      </c>
      <c r="H287" s="5">
        <v>617.48333333333301</v>
      </c>
      <c r="I287" s="5">
        <v>0.45408327635654899</v>
      </c>
      <c r="J287" s="5">
        <v>30.6991883658822</v>
      </c>
      <c r="K287" s="5">
        <v>623.04</v>
      </c>
      <c r="L287" s="5">
        <v>0.384546902629673</v>
      </c>
      <c r="M287" s="5">
        <v>28.9035673677182</v>
      </c>
      <c r="N287" s="5">
        <v>662.68333333333305</v>
      </c>
      <c r="O287" s="5">
        <v>0.455853786053663</v>
      </c>
    </row>
    <row r="288" spans="1:15">
      <c r="A288" t="str">
        <f t="shared" si="4"/>
        <v>2600-54725.61013</v>
      </c>
      <c r="B288" s="5" t="s">
        <v>300</v>
      </c>
      <c r="C288" s="5">
        <v>61013</v>
      </c>
      <c r="D288" s="5">
        <v>23.087670505758599</v>
      </c>
      <c r="E288" s="5">
        <v>663.11</v>
      </c>
      <c r="F288" s="5">
        <v>0.48220436007355699</v>
      </c>
      <c r="G288" s="5">
        <v>31.9915232849274</v>
      </c>
      <c r="H288" s="5">
        <v>628.77</v>
      </c>
      <c r="I288" s="5">
        <v>0.46405974438296199</v>
      </c>
      <c r="J288" s="5">
        <v>29.1881602904357</v>
      </c>
      <c r="K288" s="5">
        <v>599.09</v>
      </c>
      <c r="L288" s="5">
        <v>0.434630683794068</v>
      </c>
      <c r="M288" s="5">
        <v>21.674357536304498</v>
      </c>
      <c r="N288" s="5">
        <v>623.17333333333295</v>
      </c>
      <c r="O288" s="5">
        <v>0.51808018945651801</v>
      </c>
    </row>
    <row r="289" spans="1:15">
      <c r="A289" t="str">
        <f t="shared" si="4"/>
        <v>2600-54726.61013</v>
      </c>
      <c r="B289" s="5" t="s">
        <v>312</v>
      </c>
      <c r="C289" s="5">
        <v>61013</v>
      </c>
      <c r="D289" s="5">
        <v>17.1639971457186</v>
      </c>
      <c r="E289" s="5">
        <v>659.06333333333305</v>
      </c>
      <c r="F289" s="5">
        <v>0.51902687052852703</v>
      </c>
      <c r="G289" s="5">
        <v>34.303319646135897</v>
      </c>
      <c r="H289" s="5">
        <v>627.17333333333295</v>
      </c>
      <c r="I289" s="5">
        <v>0.41806907496419798</v>
      </c>
      <c r="J289" s="5">
        <v>35.0868724753797</v>
      </c>
      <c r="K289" s="5">
        <v>633.81333333333305</v>
      </c>
      <c r="L289" s="5">
        <v>0.43764912159133001</v>
      </c>
      <c r="M289" s="5">
        <v>22.651335636788499</v>
      </c>
      <c r="N289" s="5">
        <v>674.75</v>
      </c>
      <c r="O289" s="5">
        <v>0.49026756085915801</v>
      </c>
    </row>
    <row r="290" spans="1:15">
      <c r="A290" t="str">
        <f t="shared" si="4"/>
        <v>2600-54727.61013</v>
      </c>
      <c r="B290" s="5" t="s">
        <v>299</v>
      </c>
      <c r="C290" s="5">
        <v>61013</v>
      </c>
      <c r="D290" s="5">
        <v>22.109579001836099</v>
      </c>
      <c r="E290" s="5">
        <v>668.48333333333301</v>
      </c>
      <c r="F290" s="5">
        <v>0.46904756604051601</v>
      </c>
      <c r="G290" s="5">
        <v>36.303046903688902</v>
      </c>
      <c r="H290" s="5">
        <v>611.14333333333298</v>
      </c>
      <c r="I290" s="5">
        <v>0.432567481493977</v>
      </c>
      <c r="J290" s="5">
        <v>40.681974127858503</v>
      </c>
      <c r="K290" s="5">
        <v>611.14333333333298</v>
      </c>
      <c r="L290" s="5">
        <v>0.40852089838557099</v>
      </c>
      <c r="M290" s="5">
        <v>22.259941245201102</v>
      </c>
      <c r="N290" s="5">
        <v>633.82000000000005</v>
      </c>
      <c r="O290" s="5">
        <v>0.50266247961900401</v>
      </c>
    </row>
    <row r="291" spans="1:15">
      <c r="A291" t="str">
        <f t="shared" si="4"/>
        <v>2600-54728.61113</v>
      </c>
      <c r="B291" s="5" t="s">
        <v>149</v>
      </c>
      <c r="C291" s="5">
        <v>61113</v>
      </c>
      <c r="D291" s="5">
        <v>13.0997555166082</v>
      </c>
      <c r="E291" s="5">
        <v>644.43333333333305</v>
      </c>
      <c r="F291" s="5">
        <v>0.50997617244450499</v>
      </c>
      <c r="G291" s="5">
        <v>24.308005157736599</v>
      </c>
      <c r="H291" s="5">
        <v>637.76</v>
      </c>
      <c r="I291" s="5">
        <v>0.47663928347706702</v>
      </c>
      <c r="J291" s="5">
        <v>22.855827758304098</v>
      </c>
      <c r="K291" s="5">
        <v>648.73333333333301</v>
      </c>
      <c r="L291" s="5">
        <v>0.451800941591046</v>
      </c>
      <c r="M291" s="5">
        <v>25.1533175429811</v>
      </c>
      <c r="N291" s="5">
        <v>632.81333333333305</v>
      </c>
      <c r="O291" s="5">
        <v>0.45682112802125802</v>
      </c>
    </row>
    <row r="292" spans="1:15">
      <c r="A292" t="str">
        <f t="shared" si="4"/>
        <v>2600-54729.61213</v>
      </c>
      <c r="B292" s="5" t="s">
        <v>160</v>
      </c>
      <c r="C292" s="5">
        <v>61213</v>
      </c>
      <c r="D292" s="5">
        <v>13.5235209480888</v>
      </c>
      <c r="E292" s="5">
        <v>670.4</v>
      </c>
      <c r="F292" s="5">
        <v>0.50918611130299396</v>
      </c>
      <c r="G292" s="5">
        <v>31.652638691370399</v>
      </c>
      <c r="H292" s="5">
        <v>621.42333333333295</v>
      </c>
      <c r="I292" s="5">
        <v>0.43961833857567501</v>
      </c>
      <c r="J292" s="5">
        <v>34.147177933567001</v>
      </c>
      <c r="K292" s="5">
        <v>627.43666666666695</v>
      </c>
      <c r="L292" s="5">
        <v>0.427005198414318</v>
      </c>
      <c r="M292" s="5">
        <v>24.772247254214701</v>
      </c>
      <c r="N292" s="5">
        <v>622.10333333333301</v>
      </c>
      <c r="O292" s="5">
        <v>0.48144538042058999</v>
      </c>
    </row>
    <row r="293" spans="1:15">
      <c r="A293" t="str">
        <f t="shared" si="4"/>
        <v>2600-54730.61213</v>
      </c>
      <c r="B293" s="5" t="s">
        <v>177</v>
      </c>
      <c r="C293" s="5">
        <v>61213</v>
      </c>
      <c r="D293" s="5">
        <v>18.569661976297802</v>
      </c>
      <c r="E293" s="5">
        <v>628.78333333333296</v>
      </c>
      <c r="F293" s="5">
        <v>0.50932397203133495</v>
      </c>
      <c r="G293" s="5">
        <v>25.557629193790699</v>
      </c>
      <c r="H293" s="5">
        <v>632.43333333333305</v>
      </c>
      <c r="I293" s="5">
        <v>0.44809683550082702</v>
      </c>
      <c r="J293" s="5">
        <v>37.280507444500103</v>
      </c>
      <c r="K293" s="5">
        <v>639.78333333333296</v>
      </c>
      <c r="L293" s="5">
        <v>0.40918016800578899</v>
      </c>
      <c r="M293" s="5">
        <v>31.638820397262599</v>
      </c>
      <c r="N293" s="5">
        <v>645.75333333333299</v>
      </c>
      <c r="O293" s="5">
        <v>0.43738651528587402</v>
      </c>
    </row>
    <row r="294" spans="1:15">
      <c r="A294" t="str">
        <f t="shared" si="4"/>
        <v>2600-54731.61213</v>
      </c>
      <c r="B294" s="5" t="s">
        <v>185</v>
      </c>
      <c r="C294" s="5">
        <v>61213</v>
      </c>
      <c r="D294" s="5">
        <v>17.943876603522799</v>
      </c>
      <c r="E294" s="5">
        <v>644.43333333333305</v>
      </c>
      <c r="F294" s="5">
        <v>0.47273910485569198</v>
      </c>
      <c r="G294" s="5">
        <v>44.634892821535402</v>
      </c>
      <c r="H294" s="5">
        <v>624.78666666666697</v>
      </c>
      <c r="I294" s="5">
        <v>0.378732471462219</v>
      </c>
      <c r="J294" s="5">
        <v>34.616223496178101</v>
      </c>
      <c r="K294" s="5">
        <v>667.113333333333</v>
      </c>
      <c r="L294" s="5">
        <v>0.39091554069527501</v>
      </c>
      <c r="M294" s="5">
        <v>24.186491326021901</v>
      </c>
      <c r="N294" s="5">
        <v>657.81333333333305</v>
      </c>
      <c r="O294" s="5">
        <v>0.47918161175870799</v>
      </c>
    </row>
    <row r="295" spans="1:15">
      <c r="A295" t="str">
        <f t="shared" si="4"/>
        <v>2600-54732.61213</v>
      </c>
      <c r="B295" s="5" t="s">
        <v>182</v>
      </c>
      <c r="C295" s="5">
        <v>61213</v>
      </c>
      <c r="D295" s="5">
        <v>19.9919892839259</v>
      </c>
      <c r="E295" s="5">
        <v>611.14</v>
      </c>
      <c r="F295" s="5">
        <v>0.46729040268871103</v>
      </c>
      <c r="G295" s="5">
        <v>30.211130862961099</v>
      </c>
      <c r="H295" s="5">
        <v>616.78</v>
      </c>
      <c r="I295" s="5">
        <v>0.44202207619161699</v>
      </c>
      <c r="J295" s="5">
        <v>26.527407327658199</v>
      </c>
      <c r="K295" s="5">
        <v>610.82000000000005</v>
      </c>
      <c r="L295" s="5">
        <v>0.44711771165063802</v>
      </c>
      <c r="M295" s="5">
        <v>22.497926606576499</v>
      </c>
      <c r="N295" s="5">
        <v>610.82000000000005</v>
      </c>
      <c r="O295" s="5">
        <v>0.47241824888539802</v>
      </c>
    </row>
    <row r="296" spans="1:15">
      <c r="A296" t="str">
        <f t="shared" si="4"/>
        <v>2600-54733.61213</v>
      </c>
      <c r="B296" s="5" t="s">
        <v>183</v>
      </c>
      <c r="C296" s="5">
        <v>61213</v>
      </c>
      <c r="D296" s="5">
        <v>18.742104757135699</v>
      </c>
      <c r="E296" s="5">
        <v>660.02</v>
      </c>
      <c r="F296" s="5">
        <v>0.48301793524544501</v>
      </c>
      <c r="G296" s="5">
        <v>29.348439826406299</v>
      </c>
      <c r="H296" s="5">
        <v>627.113333333333</v>
      </c>
      <c r="I296" s="5">
        <v>0.44401856600807998</v>
      </c>
      <c r="J296" s="5">
        <v>32.626211483892497</v>
      </c>
      <c r="K296" s="5">
        <v>643.72666666666703</v>
      </c>
      <c r="L296" s="5">
        <v>0.433082766870305</v>
      </c>
      <c r="M296" s="5">
        <v>23.111225271240201</v>
      </c>
      <c r="N296" s="5">
        <v>659.70666666666705</v>
      </c>
      <c r="O296" s="5">
        <v>0.47178575471672202</v>
      </c>
    </row>
    <row r="297" spans="1:15">
      <c r="A297" t="str">
        <f t="shared" si="4"/>
        <v>2600-54734.61213</v>
      </c>
      <c r="B297" s="5" t="s">
        <v>187</v>
      </c>
      <c r="C297" s="5">
        <v>61213</v>
      </c>
      <c r="D297" s="5">
        <v>17.455087881822699</v>
      </c>
      <c r="E297" s="5">
        <v>634.76333333333298</v>
      </c>
      <c r="F297" s="5">
        <v>0.50033647730851005</v>
      </c>
      <c r="G297" s="5">
        <v>26.285400100150198</v>
      </c>
      <c r="H297" s="5">
        <v>625.1</v>
      </c>
      <c r="I297" s="5">
        <v>0.48597943760550799</v>
      </c>
      <c r="J297" s="5">
        <v>38.0438604573527</v>
      </c>
      <c r="K297" s="5">
        <v>610.82000000000005</v>
      </c>
      <c r="L297" s="5">
        <v>0.41890759113663201</v>
      </c>
      <c r="M297" s="5">
        <v>25.379419028542799</v>
      </c>
      <c r="N297" s="5">
        <v>644.1</v>
      </c>
      <c r="O297" s="5">
        <v>0.48837659488611601</v>
      </c>
    </row>
    <row r="298" spans="1:15">
      <c r="A298" t="str">
        <f t="shared" si="4"/>
        <v>2600-54735.61313</v>
      </c>
      <c r="B298" s="5" t="s">
        <v>322</v>
      </c>
      <c r="C298" s="5">
        <v>61313</v>
      </c>
      <c r="D298" s="5">
        <v>23.868797162410299</v>
      </c>
      <c r="E298" s="5">
        <v>627.81333333333305</v>
      </c>
      <c r="F298" s="5">
        <v>0.47875571710820902</v>
      </c>
      <c r="G298" s="5">
        <v>40.8643670505759</v>
      </c>
      <c r="H298" s="5">
        <v>660.78</v>
      </c>
      <c r="I298" s="5">
        <v>0.400220737930851</v>
      </c>
      <c r="J298" s="5">
        <v>31.9076506426306</v>
      </c>
      <c r="K298" s="5">
        <v>627.81333333333305</v>
      </c>
      <c r="L298" s="5">
        <v>0.45450328870045298</v>
      </c>
      <c r="M298" s="5">
        <v>32.367184276414598</v>
      </c>
      <c r="N298" s="5">
        <v>644.10666666666702</v>
      </c>
      <c r="O298" s="5">
        <v>0.44608369011447402</v>
      </c>
    </row>
    <row r="299" spans="1:15">
      <c r="A299" t="str">
        <f t="shared" si="4"/>
        <v>2600-54736.61313</v>
      </c>
      <c r="B299" s="5" t="s">
        <v>397</v>
      </c>
      <c r="C299" s="5">
        <v>61313</v>
      </c>
      <c r="D299" s="5">
        <v>13.883329994992501</v>
      </c>
      <c r="E299" s="5">
        <v>692.4</v>
      </c>
      <c r="F299" s="5">
        <v>0.57264010968134704</v>
      </c>
      <c r="G299" s="5">
        <v>34.3314784343181</v>
      </c>
      <c r="H299" s="5">
        <v>593.41333333333296</v>
      </c>
      <c r="I299" s="5">
        <v>0.41035608459794698</v>
      </c>
      <c r="J299" s="5">
        <v>41.596002169921498</v>
      </c>
      <c r="K299" s="5">
        <v>660.4</v>
      </c>
      <c r="L299" s="5">
        <v>0.36302401637399501</v>
      </c>
      <c r="M299" s="5">
        <v>28.652379469203801</v>
      </c>
      <c r="N299" s="5">
        <v>615.05666666666696</v>
      </c>
      <c r="O299" s="5">
        <v>0.46066145924516699</v>
      </c>
    </row>
    <row r="300" spans="1:15">
      <c r="A300" t="str">
        <f t="shared" si="4"/>
        <v>2600-54737.61313</v>
      </c>
      <c r="B300" s="5" t="s">
        <v>399</v>
      </c>
      <c r="C300" s="5">
        <v>61313</v>
      </c>
      <c r="D300" s="5">
        <v>17.992994491737601</v>
      </c>
      <c r="E300" s="5">
        <v>644.41999999999996</v>
      </c>
      <c r="F300" s="5">
        <v>0.52059291829485899</v>
      </c>
      <c r="G300" s="5">
        <v>23.711625037556299</v>
      </c>
      <c r="H300" s="5">
        <v>643.09333333333302</v>
      </c>
      <c r="I300" s="5">
        <v>0.4478134934445</v>
      </c>
      <c r="J300" s="5">
        <v>32.343516758470997</v>
      </c>
      <c r="K300" s="5">
        <v>590.52</v>
      </c>
      <c r="L300" s="5">
        <v>0.41204526898869598</v>
      </c>
      <c r="M300" s="5">
        <v>23.795318878317499</v>
      </c>
      <c r="N300" s="5">
        <v>627.43666666666695</v>
      </c>
      <c r="O300" s="5">
        <v>0.50895638477513505</v>
      </c>
    </row>
    <row r="301" spans="1:15">
      <c r="A301" t="str">
        <f t="shared" si="4"/>
        <v>2600-54738.61313</v>
      </c>
      <c r="B301" s="5" t="s">
        <v>181</v>
      </c>
      <c r="C301" s="5">
        <v>61313</v>
      </c>
      <c r="D301" s="5">
        <v>27.821317476214301</v>
      </c>
      <c r="E301" s="5">
        <v>614.82000000000005</v>
      </c>
      <c r="F301" s="5">
        <v>0.44335212610324698</v>
      </c>
      <c r="G301" s="5">
        <v>31.678860958103801</v>
      </c>
      <c r="H301" s="5">
        <v>635.77333333333297</v>
      </c>
      <c r="I301" s="5">
        <v>0.43693153469023999</v>
      </c>
      <c r="J301" s="5">
        <v>30.224523869136998</v>
      </c>
      <c r="K301" s="5">
        <v>627.113333333333</v>
      </c>
      <c r="L301" s="5">
        <v>0.42267124228237701</v>
      </c>
      <c r="M301" s="5">
        <v>21.339343415122698</v>
      </c>
      <c r="N301" s="5">
        <v>636.80999999999995</v>
      </c>
      <c r="O301" s="5">
        <v>0.46912493221843099</v>
      </c>
    </row>
    <row r="302" spans="1:15">
      <c r="A302" t="str">
        <f t="shared" si="4"/>
        <v>2600-54739.61413</v>
      </c>
      <c r="B302" s="5" t="s">
        <v>116</v>
      </c>
      <c r="C302" s="5">
        <v>61413</v>
      </c>
      <c r="D302" s="5">
        <v>11.6782359873143</v>
      </c>
      <c r="E302" s="5">
        <v>643.1</v>
      </c>
      <c r="F302" s="5">
        <v>0.492995147911299</v>
      </c>
      <c r="G302" s="5">
        <v>68.278323652144906</v>
      </c>
      <c r="H302" s="5">
        <v>610.17999999999995</v>
      </c>
      <c r="I302" s="5">
        <v>0.30500195666605601</v>
      </c>
      <c r="J302" s="5">
        <v>58.402881321983003</v>
      </c>
      <c r="K302" s="5">
        <v>610.17999999999995</v>
      </c>
      <c r="L302" s="5">
        <v>0.345804583709727</v>
      </c>
      <c r="M302" s="5">
        <v>28.483180270405601</v>
      </c>
      <c r="N302" s="5">
        <v>610.17999999999995</v>
      </c>
      <c r="O302" s="5">
        <v>0.45233276321536597</v>
      </c>
    </row>
    <row r="303" spans="1:15">
      <c r="A303" t="str">
        <f t="shared" si="4"/>
        <v>2600-54740.61713</v>
      </c>
      <c r="B303" s="5" t="s">
        <v>115</v>
      </c>
      <c r="C303" s="5">
        <v>61713</v>
      </c>
      <c r="D303" s="5">
        <v>16.478476932064801</v>
      </c>
      <c r="E303" s="5">
        <v>662.8</v>
      </c>
      <c r="F303" s="5">
        <v>0.49451602159098401</v>
      </c>
      <c r="G303" s="5">
        <v>30.409365715239499</v>
      </c>
      <c r="H303" s="5">
        <v>625.78333333333296</v>
      </c>
      <c r="I303" s="5">
        <v>0.450068232433048</v>
      </c>
      <c r="J303" s="5">
        <v>25.5120276247705</v>
      </c>
      <c r="K303" s="5">
        <v>626.79333333333295</v>
      </c>
      <c r="L303" s="5">
        <v>0.45952064437394202</v>
      </c>
      <c r="M303" s="5">
        <v>21.123040260390599</v>
      </c>
      <c r="N303" s="5">
        <v>610.5</v>
      </c>
      <c r="O303" s="5">
        <v>0.49866668035009198</v>
      </c>
    </row>
    <row r="304" spans="1:15">
      <c r="A304" t="str">
        <f t="shared" si="4"/>
        <v>2600-54741.61813</v>
      </c>
      <c r="B304" s="5" t="s">
        <v>84</v>
      </c>
      <c r="C304" s="5">
        <v>61813</v>
      </c>
      <c r="D304" s="5">
        <v>19.824724086129201</v>
      </c>
      <c r="E304" s="5">
        <v>643.78666666666697</v>
      </c>
      <c r="F304" s="5">
        <v>0.42606021482295697</v>
      </c>
      <c r="G304" s="5">
        <v>29.077889016858599</v>
      </c>
      <c r="H304" s="5">
        <v>639.77333333333297</v>
      </c>
      <c r="I304" s="5">
        <v>0.440585643932633</v>
      </c>
      <c r="J304" s="5">
        <v>22.166092472041399</v>
      </c>
      <c r="K304" s="5">
        <v>626.79333333333295</v>
      </c>
      <c r="L304" s="5">
        <v>0.49256659636980299</v>
      </c>
      <c r="M304" s="5">
        <v>15.5835062593891</v>
      </c>
      <c r="N304" s="5">
        <v>626.48</v>
      </c>
      <c r="O304" s="5">
        <v>0.52396714728933502</v>
      </c>
    </row>
    <row r="305" spans="1:15">
      <c r="A305" t="str">
        <f t="shared" si="4"/>
        <v>2600-54742.61913</v>
      </c>
      <c r="B305" s="5" t="s">
        <v>418</v>
      </c>
      <c r="C305" s="5">
        <v>61913</v>
      </c>
      <c r="D305" s="5">
        <v>16.908647888499399</v>
      </c>
      <c r="E305" s="5">
        <v>663.12</v>
      </c>
      <c r="F305" s="5">
        <v>0.51010418605875496</v>
      </c>
      <c r="G305" s="5">
        <v>23.640161759305599</v>
      </c>
      <c r="H305" s="5">
        <v>610.5</v>
      </c>
      <c r="I305" s="5">
        <v>0.51166801527455497</v>
      </c>
      <c r="J305" s="5">
        <v>35.230861792688998</v>
      </c>
      <c r="K305" s="5">
        <v>649.02666666666698</v>
      </c>
      <c r="L305" s="5">
        <v>0.430167907676202</v>
      </c>
      <c r="M305" s="5">
        <v>27.186793473543599</v>
      </c>
      <c r="N305" s="5">
        <v>610.5</v>
      </c>
      <c r="O305" s="5">
        <v>0.46239556828620099</v>
      </c>
    </row>
    <row r="306" spans="1:15">
      <c r="A306" t="str">
        <f t="shared" si="4"/>
        <v>2600-54743.61913</v>
      </c>
      <c r="B306" s="5" t="s">
        <v>407</v>
      </c>
      <c r="C306" s="5">
        <v>61913</v>
      </c>
      <c r="D306" s="5">
        <v>16.597604857285901</v>
      </c>
      <c r="E306" s="5">
        <v>643.40666666666698</v>
      </c>
      <c r="F306" s="5">
        <v>0.50385952027493097</v>
      </c>
      <c r="G306" s="5">
        <v>29.348370221999701</v>
      </c>
      <c r="H306" s="5">
        <v>587.5</v>
      </c>
      <c r="I306" s="5">
        <v>0.44653579896262202</v>
      </c>
      <c r="J306" s="5">
        <v>17.9778494575196</v>
      </c>
      <c r="K306" s="5">
        <v>660.02</v>
      </c>
      <c r="L306" s="5">
        <v>0.52720532436226497</v>
      </c>
      <c r="M306" s="5">
        <v>16.242600867968601</v>
      </c>
      <c r="N306" s="5">
        <v>643.72666666666703</v>
      </c>
      <c r="O306" s="5">
        <v>0.53185544830259002</v>
      </c>
    </row>
    <row r="307" spans="1:15">
      <c r="A307" t="str">
        <f t="shared" si="4"/>
        <v>2600-54744.61913</v>
      </c>
      <c r="B307" s="5" t="s">
        <v>416</v>
      </c>
      <c r="C307" s="5">
        <v>61913</v>
      </c>
      <c r="D307" s="5">
        <v>26.595640126856999</v>
      </c>
      <c r="E307" s="5">
        <v>674.37</v>
      </c>
      <c r="F307" s="5">
        <v>0.43535120204508199</v>
      </c>
      <c r="G307" s="5">
        <v>42.067618260724402</v>
      </c>
      <c r="H307" s="5">
        <v>658.06666666666695</v>
      </c>
      <c r="I307" s="5">
        <v>0.36696318161297398</v>
      </c>
      <c r="J307" s="5">
        <v>26.965841629110301</v>
      </c>
      <c r="K307" s="5">
        <v>610.82000000000005</v>
      </c>
      <c r="L307" s="5">
        <v>0.47714525670457703</v>
      </c>
      <c r="M307" s="5">
        <v>21.8743688365882</v>
      </c>
      <c r="N307" s="5">
        <v>651.43666666666695</v>
      </c>
      <c r="O307" s="5">
        <v>0.500501699868932</v>
      </c>
    </row>
    <row r="308" spans="1:15">
      <c r="A308" t="str">
        <f t="shared" si="4"/>
        <v>2600-54745.61913</v>
      </c>
      <c r="B308" s="5" t="s">
        <v>417</v>
      </c>
      <c r="C308" s="5">
        <v>61913</v>
      </c>
      <c r="D308" s="5">
        <v>24.339185277916901</v>
      </c>
      <c r="E308" s="5">
        <v>674.75</v>
      </c>
      <c r="F308" s="5">
        <v>0.38147717206114301</v>
      </c>
      <c r="G308" s="5">
        <v>41.682869804707103</v>
      </c>
      <c r="H308" s="5">
        <v>610.17999999999995</v>
      </c>
      <c r="I308" s="5">
        <v>0.40939508642566802</v>
      </c>
      <c r="J308" s="5">
        <v>44.7809594391587</v>
      </c>
      <c r="K308" s="5">
        <v>643.72666666666703</v>
      </c>
      <c r="L308" s="5">
        <v>0.38512169694117898</v>
      </c>
      <c r="M308" s="5">
        <v>49.624284426640003</v>
      </c>
      <c r="N308" s="5">
        <v>611.14</v>
      </c>
      <c r="O308" s="5">
        <v>0.36070143983919101</v>
      </c>
    </row>
    <row r="309" spans="1:15">
      <c r="A309" t="str">
        <f t="shared" si="4"/>
        <v>2600-54747.61913</v>
      </c>
      <c r="B309" s="5" t="s">
        <v>206</v>
      </c>
      <c r="C309" s="5">
        <v>61913</v>
      </c>
      <c r="D309" s="5">
        <v>14.6703105658488</v>
      </c>
      <c r="E309" s="5">
        <v>667.73</v>
      </c>
      <c r="F309" s="5">
        <v>0.50901812777470801</v>
      </c>
      <c r="G309" s="5">
        <v>26.058637906860302</v>
      </c>
      <c r="H309" s="5">
        <v>610.82000000000005</v>
      </c>
      <c r="I309" s="5">
        <v>0.48113048388007001</v>
      </c>
      <c r="J309" s="5">
        <v>21.432813703889199</v>
      </c>
      <c r="K309" s="5">
        <v>650.73666666666702</v>
      </c>
      <c r="L309" s="5">
        <v>0.51104141900752398</v>
      </c>
      <c r="M309" s="5">
        <v>23.937995860457399</v>
      </c>
      <c r="N309" s="5">
        <v>651.11666666666702</v>
      </c>
      <c r="O309" s="5">
        <v>0.50007791901334497</v>
      </c>
    </row>
    <row r="310" spans="1:15">
      <c r="A310" t="str">
        <f t="shared" si="4"/>
        <v>2600-54747.62013</v>
      </c>
      <c r="B310" s="5" t="s">
        <v>206</v>
      </c>
      <c r="C310" s="5">
        <v>62013</v>
      </c>
      <c r="D310" s="5">
        <v>21.509075997329301</v>
      </c>
      <c r="E310" s="5">
        <v>627.44000000000005</v>
      </c>
      <c r="F310" s="5">
        <v>0.50191110391415505</v>
      </c>
      <c r="G310" s="5">
        <v>27.2154766649975</v>
      </c>
      <c r="H310" s="5">
        <v>642.42666666666696</v>
      </c>
      <c r="I310" s="5">
        <v>0.46786788542374202</v>
      </c>
      <c r="J310" s="5">
        <v>19.5892403772325</v>
      </c>
      <c r="K310" s="5">
        <v>651.04333333333295</v>
      </c>
      <c r="L310" s="5">
        <v>0.49859852320895698</v>
      </c>
      <c r="M310" s="5">
        <v>20.066348205641798</v>
      </c>
      <c r="N310" s="5">
        <v>659.77333333333297</v>
      </c>
      <c r="O310" s="5">
        <v>0.51894483608721098</v>
      </c>
    </row>
    <row r="311" spans="1:15">
      <c r="A311" t="str">
        <f t="shared" si="4"/>
        <v>2600-54748.62113</v>
      </c>
      <c r="B311" s="5" t="s">
        <v>179</v>
      </c>
      <c r="C311" s="5">
        <v>62113</v>
      </c>
      <c r="D311" s="5">
        <v>15.6026787514605</v>
      </c>
      <c r="E311" s="5">
        <v>668.04333333333295</v>
      </c>
      <c r="F311" s="5">
        <v>0.51303888279853904</v>
      </c>
      <c r="G311" s="5">
        <v>25.1977270739443</v>
      </c>
      <c r="H311" s="5">
        <v>650.73666666666702</v>
      </c>
      <c r="I311" s="5">
        <v>0.45630963005841102</v>
      </c>
      <c r="J311" s="5">
        <v>37.870548489400797</v>
      </c>
      <c r="K311" s="5">
        <v>610.82000000000005</v>
      </c>
      <c r="L311" s="5">
        <v>0.410802938591807</v>
      </c>
      <c r="M311" s="5">
        <v>18.2372483892505</v>
      </c>
      <c r="N311" s="5">
        <v>674.743333333333</v>
      </c>
      <c r="O311" s="5">
        <v>0.54588636014997405</v>
      </c>
    </row>
    <row r="312" spans="1:15">
      <c r="A312" t="str">
        <f t="shared" si="4"/>
        <v>2600-54749.62413</v>
      </c>
      <c r="B312" s="5" t="s">
        <v>260</v>
      </c>
      <c r="C312" s="5">
        <v>62413</v>
      </c>
      <c r="D312" s="5">
        <v>19.612954014354901</v>
      </c>
      <c r="E312" s="5">
        <v>643.72666666666703</v>
      </c>
      <c r="F312" s="5">
        <v>0.50647435646184102</v>
      </c>
      <c r="G312" s="5">
        <v>25.3490681021532</v>
      </c>
      <c r="H312" s="5">
        <v>633.81333333333305</v>
      </c>
      <c r="I312" s="5">
        <v>0.473538269140167</v>
      </c>
      <c r="J312" s="5">
        <v>32.264388916708398</v>
      </c>
      <c r="K312" s="5">
        <v>610.17999999999995</v>
      </c>
      <c r="L312" s="5">
        <v>0.44389906732046702</v>
      </c>
      <c r="M312" s="5">
        <v>22.933636571524001</v>
      </c>
      <c r="N312" s="5">
        <v>610.17999999999995</v>
      </c>
      <c r="O312" s="5">
        <v>0.484383603861052</v>
      </c>
    </row>
    <row r="313" spans="1:15">
      <c r="A313" t="str">
        <f t="shared" si="4"/>
        <v>2600-54750.62413</v>
      </c>
      <c r="B313" s="5" t="s">
        <v>262</v>
      </c>
      <c r="C313" s="5">
        <v>62413</v>
      </c>
      <c r="D313" s="5">
        <v>12.0223902854281</v>
      </c>
      <c r="E313" s="5">
        <v>662.72666666666703</v>
      </c>
      <c r="F313" s="5">
        <v>0.33985956884962398</v>
      </c>
      <c r="G313" s="5">
        <v>30.2761578367551</v>
      </c>
      <c r="H313" s="5">
        <v>610.82000000000005</v>
      </c>
      <c r="I313" s="5">
        <v>0.45984167445841401</v>
      </c>
      <c r="J313" s="5">
        <v>29.7638831914538</v>
      </c>
      <c r="K313" s="5">
        <v>622.41999999999996</v>
      </c>
      <c r="L313" s="5">
        <v>0.47896032858484999</v>
      </c>
      <c r="M313" s="5">
        <v>24.566735469871499</v>
      </c>
      <c r="N313" s="5">
        <v>640.09333333333302</v>
      </c>
      <c r="O313" s="5">
        <v>0.48154926221529698</v>
      </c>
    </row>
    <row r="314" spans="1:15">
      <c r="A314" t="str">
        <f t="shared" si="4"/>
        <v>2600-54751.62413</v>
      </c>
      <c r="B314" s="5" t="s">
        <v>274</v>
      </c>
      <c r="C314" s="5">
        <v>62413</v>
      </c>
      <c r="D314" s="5">
        <v>15.9896860290436</v>
      </c>
      <c r="E314" s="5">
        <v>671.37333333333299</v>
      </c>
      <c r="F314" s="5">
        <v>0.54663623040936005</v>
      </c>
      <c r="G314" s="5">
        <v>27.333729811383702</v>
      </c>
      <c r="H314" s="5">
        <v>650.74666666666701</v>
      </c>
      <c r="I314" s="5">
        <v>0.47972470964702502</v>
      </c>
      <c r="J314" s="5">
        <v>28.9567262560507</v>
      </c>
      <c r="K314" s="5">
        <v>658.386666666667</v>
      </c>
      <c r="L314" s="5">
        <v>0.45878382418588298</v>
      </c>
      <c r="M314" s="5">
        <v>22.643507744950799</v>
      </c>
      <c r="N314" s="5">
        <v>643.40666666666698</v>
      </c>
      <c r="O314" s="5">
        <v>0.49154433776304601</v>
      </c>
    </row>
    <row r="315" spans="1:15">
      <c r="A315" t="str">
        <f t="shared" si="4"/>
        <v>2600-54752.62413</v>
      </c>
      <c r="B315" s="5" t="s">
        <v>271</v>
      </c>
      <c r="C315" s="5">
        <v>62413</v>
      </c>
      <c r="D315" s="5">
        <v>15.1895754965782</v>
      </c>
      <c r="E315" s="5">
        <v>687.113333333333</v>
      </c>
      <c r="F315" s="5">
        <v>0.54448453211210202</v>
      </c>
      <c r="G315" s="5">
        <v>26.634589517609701</v>
      </c>
      <c r="H315" s="5">
        <v>676.08</v>
      </c>
      <c r="I315" s="5">
        <v>0.48380238228088002</v>
      </c>
      <c r="J315" s="5">
        <v>23.608382674011001</v>
      </c>
      <c r="K315" s="5">
        <v>643.78666666666697</v>
      </c>
      <c r="L315" s="5">
        <v>0.47535593993798703</v>
      </c>
      <c r="M315" s="5">
        <v>17.6903918377566</v>
      </c>
      <c r="N315" s="5">
        <v>650.74666666666701</v>
      </c>
      <c r="O315" s="5">
        <v>0.53813554832735799</v>
      </c>
    </row>
    <row r="316" spans="1:15">
      <c r="A316" t="str">
        <f t="shared" si="4"/>
        <v>2600-54753.62413</v>
      </c>
      <c r="B316" s="5" t="s">
        <v>273</v>
      </c>
      <c r="C316" s="5">
        <v>62413</v>
      </c>
      <c r="D316" s="5">
        <v>12.6437931063262</v>
      </c>
      <c r="E316" s="5">
        <v>669.06666666666695</v>
      </c>
      <c r="F316" s="5">
        <v>0.53106913015599999</v>
      </c>
      <c r="G316" s="5">
        <v>34.372512435319599</v>
      </c>
      <c r="H316" s="5">
        <v>613.68333333333305</v>
      </c>
      <c r="I316" s="5">
        <v>0.44158427565768199</v>
      </c>
      <c r="J316" s="5">
        <v>34.066647137372698</v>
      </c>
      <c r="K316" s="5">
        <v>611.14333333333298</v>
      </c>
      <c r="L316" s="5">
        <v>0.43735470354105199</v>
      </c>
      <c r="M316" s="5">
        <v>24.427125955600101</v>
      </c>
      <c r="N316" s="5">
        <v>632.75333333333299</v>
      </c>
      <c r="O316" s="5">
        <v>0.47762650353457298</v>
      </c>
    </row>
    <row r="317" spans="1:15">
      <c r="A317" t="str">
        <f t="shared" si="4"/>
        <v>2600-54754.62413</v>
      </c>
      <c r="B317" s="5" t="s">
        <v>272</v>
      </c>
      <c r="C317" s="5">
        <v>62413</v>
      </c>
      <c r="D317" s="5">
        <v>16.776817192455301</v>
      </c>
      <c r="E317" s="5">
        <v>634.13333333333298</v>
      </c>
      <c r="F317" s="5">
        <v>0.49280224639457298</v>
      </c>
      <c r="G317" s="5">
        <v>27.614406776831899</v>
      </c>
      <c r="H317" s="5">
        <v>627.43333333333305</v>
      </c>
      <c r="I317" s="5">
        <v>0.470106043632046</v>
      </c>
      <c r="J317" s="5">
        <v>29.402538641295301</v>
      </c>
      <c r="K317" s="5">
        <v>643.40666666666698</v>
      </c>
      <c r="L317" s="5">
        <v>0.44315110474927399</v>
      </c>
      <c r="M317" s="5">
        <v>23.108076264396601</v>
      </c>
      <c r="N317" s="5">
        <v>610.82000000000005</v>
      </c>
      <c r="O317" s="5">
        <v>0.48286918816312202</v>
      </c>
    </row>
    <row r="318" spans="1:15">
      <c r="A318" t="str">
        <f t="shared" si="4"/>
        <v>2600-54755.62413</v>
      </c>
      <c r="B318" s="5" t="s">
        <v>270</v>
      </c>
      <c r="C318" s="5">
        <v>62413</v>
      </c>
      <c r="D318" s="5">
        <v>14.2257971624103</v>
      </c>
      <c r="E318" s="5">
        <v>678.73666666666702</v>
      </c>
      <c r="F318" s="5">
        <v>0.45924796717680499</v>
      </c>
      <c r="G318" s="5">
        <v>28.005041395426499</v>
      </c>
      <c r="H318" s="5">
        <v>622.13</v>
      </c>
      <c r="I318" s="5">
        <v>0.44562908717340299</v>
      </c>
      <c r="J318" s="5">
        <v>22.5094817392756</v>
      </c>
      <c r="K318" s="5">
        <v>648.74666666666701</v>
      </c>
      <c r="L318" s="5">
        <v>0.47814777669085901</v>
      </c>
      <c r="M318" s="5">
        <v>20.661105741946301</v>
      </c>
      <c r="N318" s="5">
        <v>637.14333333333298</v>
      </c>
      <c r="O318" s="5">
        <v>0.48410308122318102</v>
      </c>
    </row>
    <row r="319" spans="1:15">
      <c r="A319" t="str">
        <f t="shared" si="4"/>
        <v>2600-54756.62413</v>
      </c>
      <c r="B319" s="5" t="s">
        <v>268</v>
      </c>
      <c r="C319" s="5">
        <v>62413</v>
      </c>
      <c r="D319" s="5">
        <v>13.423704890669301</v>
      </c>
      <c r="E319" s="5">
        <v>682.05666666666696</v>
      </c>
      <c r="F319" s="5">
        <v>0.52936318284968498</v>
      </c>
      <c r="G319" s="5">
        <v>23.677259288933399</v>
      </c>
      <c r="H319" s="5">
        <v>621.46666666666704</v>
      </c>
      <c r="I319" s="5">
        <v>0.51491159160503397</v>
      </c>
      <c r="J319" s="5">
        <v>36.637646803538601</v>
      </c>
      <c r="K319" s="5">
        <v>610.04999999999995</v>
      </c>
      <c r="L319" s="5">
        <v>0.41367402378420098</v>
      </c>
      <c r="M319" s="5">
        <v>18.1506198464363</v>
      </c>
      <c r="N319" s="5">
        <v>617.42666666666696</v>
      </c>
      <c r="O319" s="5">
        <v>0.523426272249498</v>
      </c>
    </row>
    <row r="320" spans="1:15">
      <c r="A320" t="str">
        <f t="shared" si="4"/>
        <v>2600-54757.62413</v>
      </c>
      <c r="B320" s="5" t="s">
        <v>267</v>
      </c>
      <c r="C320" s="5">
        <v>62413</v>
      </c>
      <c r="D320" s="5">
        <v>18.477489250542501</v>
      </c>
      <c r="E320" s="5">
        <v>634.76333333333298</v>
      </c>
      <c r="F320" s="5">
        <v>0.48627511157550402</v>
      </c>
      <c r="G320" s="5">
        <v>30.187332632281802</v>
      </c>
      <c r="H320" s="5">
        <v>609.40666666666698</v>
      </c>
      <c r="I320" s="5">
        <v>0.43426051398949</v>
      </c>
      <c r="J320" s="5">
        <v>29.5256386913704</v>
      </c>
      <c r="K320" s="5">
        <v>622.35333333333301</v>
      </c>
      <c r="L320" s="5">
        <v>0.44622264795573902</v>
      </c>
      <c r="M320" s="5">
        <v>21.190223385077601</v>
      </c>
      <c r="N320" s="5">
        <v>638.81666666666695</v>
      </c>
      <c r="O320" s="5">
        <v>0.50654953368154199</v>
      </c>
    </row>
    <row r="321" spans="1:15">
      <c r="A321" t="str">
        <f t="shared" si="4"/>
        <v>2600-54758.62413</v>
      </c>
      <c r="B321" s="5" t="s">
        <v>265</v>
      </c>
      <c r="C321" s="5">
        <v>62413</v>
      </c>
      <c r="D321" s="5">
        <v>14.4374322483726</v>
      </c>
      <c r="E321" s="5">
        <v>673.71666666666704</v>
      </c>
      <c r="F321" s="5">
        <v>0.54954923658108301</v>
      </c>
      <c r="G321" s="5">
        <v>23.976451827741599</v>
      </c>
      <c r="H321" s="5">
        <v>614.37666666666701</v>
      </c>
      <c r="I321" s="5">
        <v>0.48208795494981099</v>
      </c>
      <c r="J321" s="5">
        <v>21.9312545985645</v>
      </c>
      <c r="K321" s="5">
        <v>597.41333333333296</v>
      </c>
      <c r="L321" s="5">
        <v>0.445696569041727</v>
      </c>
      <c r="M321" s="5">
        <v>21.286576848606199</v>
      </c>
      <c r="N321" s="5">
        <v>623.06333333333305</v>
      </c>
      <c r="O321" s="5">
        <v>0.49319133517399699</v>
      </c>
    </row>
    <row r="322" spans="1:15">
      <c r="A322" t="str">
        <f t="shared" si="4"/>
        <v>2600-54759.62413</v>
      </c>
      <c r="B322" s="5" t="s">
        <v>264</v>
      </c>
      <c r="C322" s="5">
        <v>62413</v>
      </c>
      <c r="D322" s="5">
        <v>22.1213890168586</v>
      </c>
      <c r="E322" s="5">
        <v>643.45000000000005</v>
      </c>
      <c r="F322" s="5">
        <v>0.438867369209131</v>
      </c>
      <c r="G322" s="5">
        <v>35.954957119011901</v>
      </c>
      <c r="H322" s="5">
        <v>629.78</v>
      </c>
      <c r="I322" s="5">
        <v>0.42155633076444199</v>
      </c>
      <c r="J322" s="5">
        <v>36.784327674845599</v>
      </c>
      <c r="K322" s="5">
        <v>610.43666666666695</v>
      </c>
      <c r="L322" s="5">
        <v>0.442211922113116</v>
      </c>
      <c r="M322" s="5">
        <v>23.480010732765798</v>
      </c>
      <c r="N322" s="5">
        <v>627.37</v>
      </c>
      <c r="O322" s="5">
        <v>0.49827818846810501</v>
      </c>
    </row>
    <row r="323" spans="1:15">
      <c r="A323" t="str">
        <f t="shared" ref="A323:A386" si="5">B323&amp;"."&amp;C323</f>
        <v>2600-54760.62413</v>
      </c>
      <c r="B323" s="5" t="s">
        <v>263</v>
      </c>
      <c r="C323" s="5">
        <v>62413</v>
      </c>
      <c r="D323" s="5">
        <v>12.694290368886699</v>
      </c>
      <c r="E323" s="5">
        <v>672.44</v>
      </c>
      <c r="F323" s="5">
        <v>0.504838249309705</v>
      </c>
      <c r="G323" s="5">
        <v>33.7417154231347</v>
      </c>
      <c r="H323" s="5">
        <v>617.10333333333301</v>
      </c>
      <c r="I323" s="5">
        <v>0.433243174738977</v>
      </c>
      <c r="J323" s="5">
        <v>35.766780387247501</v>
      </c>
      <c r="K323" s="5">
        <v>615.82000000000005</v>
      </c>
      <c r="L323" s="5">
        <v>0.38141417919967602</v>
      </c>
      <c r="M323" s="5">
        <v>42.523899515940599</v>
      </c>
      <c r="N323" s="5">
        <v>616.07333333333304</v>
      </c>
      <c r="O323" s="5">
        <v>0.38873864635817701</v>
      </c>
    </row>
    <row r="324" spans="1:15">
      <c r="A324" t="str">
        <f t="shared" si="5"/>
        <v>2600-54761.62413</v>
      </c>
      <c r="B324" s="5" t="s">
        <v>261</v>
      </c>
      <c r="C324" s="5">
        <v>62413</v>
      </c>
      <c r="D324" s="5">
        <v>22.375243882490398</v>
      </c>
      <c r="E324" s="5">
        <v>663.12</v>
      </c>
      <c r="F324" s="5">
        <v>0.410927015383873</v>
      </c>
      <c r="G324" s="5">
        <v>32.837318160574199</v>
      </c>
      <c r="H324" s="5">
        <v>598.83666666666704</v>
      </c>
      <c r="I324" s="5">
        <v>0.42568159147888002</v>
      </c>
      <c r="J324" s="5">
        <v>31.395861074945799</v>
      </c>
      <c r="K324" s="5">
        <v>611.14</v>
      </c>
      <c r="L324" s="5">
        <v>0.436856808502603</v>
      </c>
      <c r="M324" s="5">
        <v>20.123745885494898</v>
      </c>
      <c r="N324" s="5">
        <v>610.17999999999995</v>
      </c>
      <c r="O324" s="5">
        <v>0.49577258002596902</v>
      </c>
    </row>
    <row r="325" spans="1:15">
      <c r="A325" t="str">
        <f t="shared" si="5"/>
        <v>2600-54762.62513</v>
      </c>
      <c r="B325" s="5" t="s">
        <v>46</v>
      </c>
      <c r="C325" s="5">
        <v>62513</v>
      </c>
      <c r="D325" s="5">
        <v>13.4011875646804</v>
      </c>
      <c r="E325" s="5">
        <v>668.04333333333295</v>
      </c>
      <c r="F325" s="5">
        <v>0.54120841744706205</v>
      </c>
      <c r="G325" s="5">
        <v>48.497079118678002</v>
      </c>
      <c r="H325" s="5">
        <v>567.136666666667</v>
      </c>
      <c r="I325" s="5">
        <v>0.38256273593568502</v>
      </c>
      <c r="J325" s="5">
        <v>36.441298948422599</v>
      </c>
      <c r="K325" s="5">
        <v>623.10333333333301</v>
      </c>
      <c r="L325" s="5">
        <v>0.41968891540303499</v>
      </c>
      <c r="M325" s="5">
        <v>27.749702553830701</v>
      </c>
      <c r="N325" s="5">
        <v>657.05666666666696</v>
      </c>
      <c r="O325" s="5">
        <v>0.47404960424047299</v>
      </c>
    </row>
    <row r="326" spans="1:15">
      <c r="A326" t="str">
        <f t="shared" si="5"/>
        <v>2600-54763.62413</v>
      </c>
      <c r="B326" s="5" t="s">
        <v>52</v>
      </c>
      <c r="C326" s="5">
        <v>62413</v>
      </c>
      <c r="D326" s="5">
        <v>10.3373890168586</v>
      </c>
      <c r="E326" s="5">
        <v>679.45333333333303</v>
      </c>
      <c r="F326" s="5">
        <v>0.54090289896306798</v>
      </c>
      <c r="G326" s="5">
        <v>17.742806209314001</v>
      </c>
      <c r="H326" s="5">
        <v>657.44666666666706</v>
      </c>
      <c r="I326" s="5">
        <v>0.466540035037116</v>
      </c>
      <c r="J326" s="5">
        <v>31.811362527124</v>
      </c>
      <c r="K326" s="5">
        <v>622.40666666666698</v>
      </c>
      <c r="L326" s="5">
        <v>0.43171369431690598</v>
      </c>
      <c r="M326" s="5">
        <v>19.767402270071798</v>
      </c>
      <c r="N326" s="5">
        <v>673.43333333333305</v>
      </c>
      <c r="O326" s="5">
        <v>0.483590303412401</v>
      </c>
    </row>
    <row r="327" spans="1:15">
      <c r="A327" t="str">
        <f t="shared" si="5"/>
        <v>2600-54764.62513</v>
      </c>
      <c r="B327" s="5" t="s">
        <v>53</v>
      </c>
      <c r="C327" s="5">
        <v>62513</v>
      </c>
      <c r="D327" s="5">
        <v>13.5591882156568</v>
      </c>
      <c r="E327" s="5">
        <v>660.02</v>
      </c>
      <c r="F327" s="5">
        <v>0.50100903485293302</v>
      </c>
      <c r="G327" s="5">
        <v>31.298332331831102</v>
      </c>
      <c r="H327" s="5">
        <v>626.79333333333295</v>
      </c>
      <c r="I327" s="5">
        <v>0.41669336899654202</v>
      </c>
      <c r="J327" s="5">
        <v>28.625909364046102</v>
      </c>
      <c r="K327" s="5">
        <v>610.5</v>
      </c>
      <c r="L327" s="5">
        <v>0.435140176010885</v>
      </c>
      <c r="M327" s="5">
        <v>22.6967239192122</v>
      </c>
      <c r="N327" s="5">
        <v>627.113333333333</v>
      </c>
      <c r="O327" s="5">
        <v>0.48192628670037702</v>
      </c>
    </row>
    <row r="328" spans="1:15">
      <c r="A328" t="str">
        <f t="shared" si="5"/>
        <v>2600-54765.62413</v>
      </c>
      <c r="B328" s="5" t="s">
        <v>51</v>
      </c>
      <c r="C328" s="5">
        <v>62413</v>
      </c>
      <c r="D328" s="5">
        <v>16.745873810716098</v>
      </c>
      <c r="E328" s="5">
        <v>676.75333333333299</v>
      </c>
      <c r="F328" s="5">
        <v>0.52745224121456302</v>
      </c>
      <c r="G328" s="5">
        <v>27.891806893673799</v>
      </c>
      <c r="H328" s="5">
        <v>626.79333333333295</v>
      </c>
      <c r="I328" s="5">
        <v>0.45807152745364499</v>
      </c>
      <c r="J328" s="5">
        <v>39.870478718077102</v>
      </c>
      <c r="K328" s="5">
        <v>610.5</v>
      </c>
      <c r="L328" s="5">
        <v>0.40726043645369903</v>
      </c>
      <c r="M328" s="5">
        <v>36.728809714571902</v>
      </c>
      <c r="N328" s="5">
        <v>623.45333333333303</v>
      </c>
      <c r="O328" s="5">
        <v>0.42611752921393098</v>
      </c>
    </row>
    <row r="329" spans="1:15">
      <c r="A329" t="str">
        <f t="shared" si="5"/>
        <v>2600-54766.62513</v>
      </c>
      <c r="B329" s="5" t="s">
        <v>368</v>
      </c>
      <c r="C329" s="5">
        <v>62513</v>
      </c>
      <c r="D329" s="5">
        <v>12.054232749123701</v>
      </c>
      <c r="E329" s="5">
        <v>674.45666666666705</v>
      </c>
      <c r="F329" s="5">
        <v>0.52757375024768505</v>
      </c>
      <c r="G329" s="5">
        <v>19.925821482223299</v>
      </c>
      <c r="H329" s="5">
        <v>650.78</v>
      </c>
      <c r="I329" s="5">
        <v>0.52203356165534698</v>
      </c>
      <c r="J329" s="5">
        <v>21.7182220497413</v>
      </c>
      <c r="K329" s="5">
        <v>610.17999999999995</v>
      </c>
      <c r="L329" s="5">
        <v>0.473184804478959</v>
      </c>
      <c r="M329" s="5">
        <v>21.3610580537473</v>
      </c>
      <c r="N329" s="5">
        <v>669.756666666667</v>
      </c>
      <c r="O329" s="5">
        <v>0.49269050566148198</v>
      </c>
    </row>
    <row r="330" spans="1:15">
      <c r="A330" t="str">
        <f t="shared" si="5"/>
        <v>2600-54767.62513</v>
      </c>
      <c r="B330" s="5" t="s">
        <v>369</v>
      </c>
      <c r="C330" s="5">
        <v>62513</v>
      </c>
      <c r="D330" s="5">
        <v>26.516809714571899</v>
      </c>
      <c r="E330" s="5">
        <v>639.76333333333298</v>
      </c>
      <c r="F330" s="5">
        <v>0.45922676817792002</v>
      </c>
      <c r="G330" s="5">
        <v>41.094258604573497</v>
      </c>
      <c r="H330" s="5">
        <v>608.44000000000005</v>
      </c>
      <c r="I330" s="5">
        <v>0.40399723525446402</v>
      </c>
      <c r="J330" s="5">
        <v>31.462992972792499</v>
      </c>
      <c r="K330" s="5">
        <v>609.79333333333295</v>
      </c>
      <c r="L330" s="5">
        <v>0.43112028759312698</v>
      </c>
      <c r="M330" s="5">
        <v>29.947435820397299</v>
      </c>
      <c r="N330" s="5">
        <v>639.08666666666704</v>
      </c>
      <c r="O330" s="5">
        <v>0.45664937455920002</v>
      </c>
    </row>
    <row r="331" spans="1:15">
      <c r="A331" t="str">
        <f t="shared" si="5"/>
        <v>2600-54768.62513</v>
      </c>
      <c r="B331" s="5" t="s">
        <v>304</v>
      </c>
      <c r="C331" s="5">
        <v>62513</v>
      </c>
      <c r="D331" s="5">
        <v>9.8007444166249407</v>
      </c>
      <c r="E331" s="5">
        <v>689.11</v>
      </c>
      <c r="F331" s="5">
        <v>0.543309006675464</v>
      </c>
      <c r="G331" s="5">
        <v>18.131075229510898</v>
      </c>
      <c r="H331" s="5">
        <v>621.46</v>
      </c>
      <c r="I331" s="5">
        <v>0.49951239999450497</v>
      </c>
      <c r="J331" s="5">
        <v>23.509549941578999</v>
      </c>
      <c r="K331" s="5">
        <v>610.17999999999995</v>
      </c>
      <c r="L331" s="5">
        <v>0.46554934184637398</v>
      </c>
      <c r="M331" s="5">
        <v>13.896617609748001</v>
      </c>
      <c r="N331" s="5">
        <v>655.75333333333299</v>
      </c>
      <c r="O331" s="5">
        <v>0.51428675721378803</v>
      </c>
    </row>
    <row r="332" spans="1:15">
      <c r="A332" t="str">
        <f t="shared" si="5"/>
        <v>2600-54769.62713</v>
      </c>
      <c r="B332" s="5" t="s">
        <v>102</v>
      </c>
      <c r="C332" s="5">
        <v>62713</v>
      </c>
      <c r="D332" s="5">
        <v>11.717049874812201</v>
      </c>
      <c r="E332" s="5">
        <v>675.75333333333299</v>
      </c>
      <c r="F332" s="5">
        <v>0.56608441687547195</v>
      </c>
      <c r="G332" s="5">
        <v>36.036004356534797</v>
      </c>
      <c r="H332" s="5">
        <v>655.08333333333303</v>
      </c>
      <c r="I332" s="5">
        <v>0.43399732245438499</v>
      </c>
      <c r="J332" s="5">
        <v>28.406968152228298</v>
      </c>
      <c r="K332" s="5">
        <v>629.09333333333302</v>
      </c>
      <c r="L332" s="5">
        <v>0.41380683542331897</v>
      </c>
      <c r="M332" s="5">
        <v>28.7071768819897</v>
      </c>
      <c r="N332" s="5">
        <v>606.76333333333298</v>
      </c>
      <c r="O332" s="5">
        <v>0.46735764113926997</v>
      </c>
    </row>
    <row r="333" spans="1:15">
      <c r="A333" t="str">
        <f t="shared" si="5"/>
        <v>2600-54770.62713</v>
      </c>
      <c r="B333" s="5" t="s">
        <v>114</v>
      </c>
      <c r="C333" s="5">
        <v>62713</v>
      </c>
      <c r="D333" s="5">
        <v>15.565520514104501</v>
      </c>
      <c r="E333" s="5">
        <v>681.7</v>
      </c>
      <c r="F333" s="5">
        <v>0.49093116013712901</v>
      </c>
      <c r="G333" s="5">
        <v>27.083203455182801</v>
      </c>
      <c r="H333" s="5">
        <v>617.42666666666696</v>
      </c>
      <c r="I333" s="5">
        <v>0.481973296736674</v>
      </c>
      <c r="J333" s="5">
        <v>21.6639974294776</v>
      </c>
      <c r="K333" s="5">
        <v>610.5</v>
      </c>
      <c r="L333" s="5">
        <v>0.50075114084528605</v>
      </c>
      <c r="M333" s="5">
        <v>18.996930462360201</v>
      </c>
      <c r="N333" s="5">
        <v>624.75333333333299</v>
      </c>
      <c r="O333" s="5">
        <v>0.51880372784139706</v>
      </c>
    </row>
    <row r="334" spans="1:15">
      <c r="A334" t="str">
        <f t="shared" si="5"/>
        <v>2600-54771.62813</v>
      </c>
      <c r="B334" s="5" t="s">
        <v>410</v>
      </c>
      <c r="C334" s="5">
        <v>62813</v>
      </c>
      <c r="D334" s="5">
        <v>18.066258788182299</v>
      </c>
      <c r="E334" s="5">
        <v>660.78</v>
      </c>
      <c r="F334" s="5">
        <v>0.494439307607421</v>
      </c>
      <c r="G334" s="5">
        <v>40.580270238691398</v>
      </c>
      <c r="H334" s="5">
        <v>646.48666666666702</v>
      </c>
      <c r="I334" s="5">
        <v>0.41017630345192702</v>
      </c>
      <c r="J334" s="5">
        <v>28.532724036054098</v>
      </c>
      <c r="K334" s="5">
        <v>627.43333333333305</v>
      </c>
      <c r="L334" s="5">
        <v>0.42530286883218998</v>
      </c>
      <c r="M334" s="5">
        <v>22.8198460357202</v>
      </c>
      <c r="N334" s="5">
        <v>644.10666666666702</v>
      </c>
      <c r="O334" s="5">
        <v>0.48396651731635598</v>
      </c>
    </row>
    <row r="335" spans="1:15">
      <c r="A335" t="str">
        <f t="shared" si="5"/>
        <v>2600-54772.62813</v>
      </c>
      <c r="B335" s="5" t="s">
        <v>406</v>
      </c>
      <c r="C335" s="5">
        <v>62813</v>
      </c>
      <c r="D335" s="5">
        <v>28.405245534969101</v>
      </c>
      <c r="E335" s="5">
        <v>610.5</v>
      </c>
      <c r="F335" s="5">
        <v>0.44349549241768099</v>
      </c>
      <c r="G335" s="5">
        <v>40.431414121181803</v>
      </c>
      <c r="H335" s="5">
        <v>615.05999999999995</v>
      </c>
      <c r="I335" s="5">
        <v>0.39255652948639203</v>
      </c>
      <c r="J335" s="5">
        <v>41.477301786012397</v>
      </c>
      <c r="K335" s="5">
        <v>619.44333333333304</v>
      </c>
      <c r="L335" s="5">
        <v>0.37752379451943702</v>
      </c>
      <c r="M335" s="5">
        <v>29.476954765481601</v>
      </c>
      <c r="N335" s="5">
        <v>659.70666666666705</v>
      </c>
      <c r="O335" s="5">
        <v>0.44398470983442101</v>
      </c>
    </row>
    <row r="336" spans="1:15">
      <c r="A336" t="str">
        <f t="shared" si="5"/>
        <v>2600-54773.62813</v>
      </c>
      <c r="B336" s="5" t="s">
        <v>405</v>
      </c>
      <c r="C336" s="5">
        <v>62813</v>
      </c>
      <c r="D336" s="5">
        <v>16.6680626606577</v>
      </c>
      <c r="E336" s="5">
        <v>661.1</v>
      </c>
      <c r="F336" s="5">
        <v>0.50443183097051802</v>
      </c>
      <c r="G336" s="5">
        <v>38.950626606576499</v>
      </c>
      <c r="H336" s="5">
        <v>652.07000000000005</v>
      </c>
      <c r="I336" s="5">
        <v>0.39637708199331201</v>
      </c>
      <c r="J336" s="5">
        <v>24.426268385912199</v>
      </c>
      <c r="K336" s="5">
        <v>620.09333333333302</v>
      </c>
      <c r="L336" s="5">
        <v>0.48214723714441898</v>
      </c>
      <c r="M336" s="5">
        <v>18.251941211817702</v>
      </c>
      <c r="N336" s="5">
        <v>659.08</v>
      </c>
      <c r="O336" s="5">
        <v>0.499751203682889</v>
      </c>
    </row>
    <row r="337" spans="1:15">
      <c r="A337" t="str">
        <f t="shared" si="5"/>
        <v>2600-54774.70113</v>
      </c>
      <c r="B337" s="5" t="s">
        <v>37</v>
      </c>
      <c r="C337" s="5">
        <v>70113</v>
      </c>
      <c r="D337" s="5">
        <v>9.3247535803705599</v>
      </c>
      <c r="E337" s="5">
        <v>658.42</v>
      </c>
      <c r="F337" s="5">
        <v>0.38021819089212899</v>
      </c>
      <c r="G337" s="5">
        <v>34.230607561341998</v>
      </c>
      <c r="H337" s="5">
        <v>624.83000000000004</v>
      </c>
      <c r="I337" s="5">
        <v>0.44109908843491502</v>
      </c>
      <c r="J337" s="5">
        <v>38.665650943081303</v>
      </c>
      <c r="K337" s="5">
        <v>614.5</v>
      </c>
      <c r="L337" s="5">
        <v>0.401404626770826</v>
      </c>
      <c r="M337" s="5">
        <v>26.714785411450499</v>
      </c>
      <c r="N337" s="5">
        <v>644.17333333333295</v>
      </c>
      <c r="O337" s="5">
        <v>0.46893762363612101</v>
      </c>
    </row>
    <row r="338" spans="1:15">
      <c r="A338" t="str">
        <f t="shared" si="5"/>
        <v>2600-54775.70213</v>
      </c>
      <c r="B338" s="5" t="s">
        <v>113</v>
      </c>
      <c r="C338" s="5">
        <v>70213</v>
      </c>
      <c r="D338" s="5">
        <v>28.903114838925099</v>
      </c>
      <c r="E338" s="5">
        <v>610.5</v>
      </c>
      <c r="F338" s="5">
        <v>0.45249998192975799</v>
      </c>
      <c r="G338" s="5">
        <v>39.329297946920398</v>
      </c>
      <c r="H338" s="5">
        <v>611.14</v>
      </c>
      <c r="I338" s="5">
        <v>0.43589329653479097</v>
      </c>
      <c r="J338" s="5">
        <v>34.3357332665665</v>
      </c>
      <c r="K338" s="5">
        <v>643.40666666666698</v>
      </c>
      <c r="L338" s="5">
        <v>0.40861001116541401</v>
      </c>
      <c r="M338" s="5">
        <v>26.813087447838399</v>
      </c>
      <c r="N338" s="5">
        <v>605.79333333333295</v>
      </c>
      <c r="O338" s="5">
        <v>0.48279331278873699</v>
      </c>
    </row>
    <row r="339" spans="1:15">
      <c r="A339" t="str">
        <f t="shared" si="5"/>
        <v>2600-54776.70213</v>
      </c>
      <c r="B339" s="5" t="s">
        <v>96</v>
      </c>
      <c r="C339" s="5">
        <v>70213</v>
      </c>
      <c r="D339" s="5">
        <v>12.462813804039399</v>
      </c>
      <c r="E339" s="5">
        <v>682.01</v>
      </c>
      <c r="F339" s="5">
        <v>0.53986847492941503</v>
      </c>
      <c r="G339" s="5">
        <v>37.1961165080955</v>
      </c>
      <c r="H339" s="5">
        <v>576.49666666666701</v>
      </c>
      <c r="I339" s="5">
        <v>0.41873420426179597</v>
      </c>
      <c r="J339" s="5">
        <v>35.117528793189798</v>
      </c>
      <c r="K339" s="5">
        <v>610.5</v>
      </c>
      <c r="L339" s="5">
        <v>0.43608152056841398</v>
      </c>
      <c r="M339" s="5">
        <v>22.717212552161602</v>
      </c>
      <c r="N339" s="5">
        <v>626.40666666666698</v>
      </c>
      <c r="O339" s="5">
        <v>0.43015023708002098</v>
      </c>
    </row>
    <row r="340" spans="1:15">
      <c r="A340" t="str">
        <f t="shared" si="5"/>
        <v>2600-54776.70813</v>
      </c>
      <c r="B340" s="5" t="s">
        <v>96</v>
      </c>
      <c r="C340" s="5">
        <v>70813</v>
      </c>
      <c r="D340" s="5">
        <v>20.6834112835921</v>
      </c>
      <c r="E340" s="5">
        <v>636.49</v>
      </c>
      <c r="F340" s="5">
        <v>0.45824180544166199</v>
      </c>
      <c r="G340" s="5">
        <v>31.549557836755099</v>
      </c>
      <c r="H340" s="5">
        <v>610.17999999999995</v>
      </c>
      <c r="I340" s="5">
        <v>0.45024177428746698</v>
      </c>
      <c r="J340" s="5">
        <v>33.814188282423601</v>
      </c>
      <c r="K340" s="5">
        <v>626.79333333333295</v>
      </c>
      <c r="L340" s="5">
        <v>0.41255420418373001</v>
      </c>
      <c r="M340" s="5">
        <v>27.703611584042701</v>
      </c>
      <c r="N340" s="5">
        <v>610.17999999999995</v>
      </c>
      <c r="O340" s="5">
        <v>0.461019539042752</v>
      </c>
    </row>
    <row r="341" spans="1:15">
      <c r="A341" t="str">
        <f t="shared" si="5"/>
        <v>2600-54777.70213</v>
      </c>
      <c r="B341" s="5" t="s">
        <v>110</v>
      </c>
      <c r="C341" s="5">
        <v>70213</v>
      </c>
      <c r="D341" s="5">
        <v>20.226495993991001</v>
      </c>
      <c r="E341" s="5">
        <v>620.77666666666698</v>
      </c>
      <c r="F341" s="5">
        <v>0.44487977834025799</v>
      </c>
      <c r="G341" s="5">
        <v>32.588289267234202</v>
      </c>
      <c r="H341" s="5">
        <v>637.113333333333</v>
      </c>
      <c r="I341" s="5">
        <v>0.44155775225213201</v>
      </c>
      <c r="J341" s="5">
        <v>24.4557464697046</v>
      </c>
      <c r="K341" s="5">
        <v>622.73333333333301</v>
      </c>
      <c r="L341" s="5">
        <v>0.467593505301382</v>
      </c>
      <c r="M341" s="5">
        <v>29.434407010515802</v>
      </c>
      <c r="N341" s="5">
        <v>660.44333333333304</v>
      </c>
      <c r="O341" s="5">
        <v>0.427168763780368</v>
      </c>
    </row>
    <row r="342" spans="1:15">
      <c r="A342" t="str">
        <f t="shared" si="5"/>
        <v>2600-54778.70213</v>
      </c>
      <c r="B342" s="5" t="s">
        <v>109</v>
      </c>
      <c r="C342" s="5">
        <v>70213</v>
      </c>
      <c r="D342" s="5">
        <v>17.725115690201999</v>
      </c>
      <c r="E342" s="5">
        <v>660.02</v>
      </c>
      <c r="F342" s="5">
        <v>0.50599618153312798</v>
      </c>
      <c r="G342" s="5">
        <v>24.644113370055098</v>
      </c>
      <c r="H342" s="5">
        <v>627.113333333333</v>
      </c>
      <c r="I342" s="5">
        <v>0.48567647793135299</v>
      </c>
      <c r="J342" s="5">
        <v>29.534071774328201</v>
      </c>
      <c r="K342" s="5">
        <v>610.5</v>
      </c>
      <c r="L342" s="5">
        <v>0.43870350146013598</v>
      </c>
      <c r="M342" s="5">
        <v>19.556714605241201</v>
      </c>
      <c r="N342" s="5">
        <v>644.41999999999996</v>
      </c>
      <c r="O342" s="5">
        <v>0.48251953580101198</v>
      </c>
    </row>
    <row r="343" spans="1:15">
      <c r="A343" t="str">
        <f t="shared" si="5"/>
        <v>2600-54779.70213</v>
      </c>
      <c r="B343" s="5" t="s">
        <v>465</v>
      </c>
      <c r="C343" s="5">
        <v>70213</v>
      </c>
      <c r="D343" s="5">
        <v>18.172292672341801</v>
      </c>
      <c r="E343" s="5">
        <v>614.41</v>
      </c>
      <c r="F343" s="5">
        <v>0.478939157793976</v>
      </c>
      <c r="G343" s="5">
        <v>34.112471707561298</v>
      </c>
      <c r="H343" s="5">
        <v>553.50333333333299</v>
      </c>
      <c r="I343" s="5">
        <v>0.41226521037819502</v>
      </c>
      <c r="J343" s="5">
        <v>30.4031029878151</v>
      </c>
      <c r="K343" s="5">
        <v>615.14</v>
      </c>
      <c r="L343" s="5">
        <v>0.37497353978598003</v>
      </c>
      <c r="M343" s="5">
        <v>35.139236688365898</v>
      </c>
      <c r="N343" s="5">
        <v>634.45333333333303</v>
      </c>
      <c r="O343" s="5">
        <v>0.36636387194787501</v>
      </c>
    </row>
    <row r="344" spans="1:15">
      <c r="A344" t="str">
        <f t="shared" si="5"/>
        <v>2600-54780.70213</v>
      </c>
      <c r="B344" s="5" t="s">
        <v>466</v>
      </c>
      <c r="C344" s="5">
        <v>70213</v>
      </c>
      <c r="D344" s="5" t="s">
        <v>7</v>
      </c>
      <c r="E344" s="5" t="s">
        <v>7</v>
      </c>
      <c r="F344" s="5" t="s">
        <v>7</v>
      </c>
      <c r="G344" s="5">
        <v>39.282187280921399</v>
      </c>
      <c r="H344" s="5">
        <v>579.84333333333302</v>
      </c>
      <c r="I344" s="5">
        <v>0.382147542902395</v>
      </c>
      <c r="J344" s="5" t="s">
        <v>7</v>
      </c>
      <c r="K344" s="5" t="s">
        <v>7</v>
      </c>
      <c r="L344" s="5" t="s">
        <v>7</v>
      </c>
      <c r="M344" s="5" t="s">
        <v>7</v>
      </c>
      <c r="N344" s="5" t="s">
        <v>7</v>
      </c>
      <c r="O344" s="5" t="s">
        <v>7</v>
      </c>
    </row>
    <row r="345" spans="1:15">
      <c r="A345" t="str">
        <f t="shared" si="5"/>
        <v>2600-54781.70213</v>
      </c>
      <c r="B345" s="5" t="s">
        <v>467</v>
      </c>
      <c r="C345" s="5">
        <v>70213</v>
      </c>
      <c r="D345" s="5" t="s">
        <v>7</v>
      </c>
      <c r="E345" s="5" t="s">
        <v>7</v>
      </c>
      <c r="F345" s="5" t="s">
        <v>7</v>
      </c>
      <c r="G345" s="5">
        <v>38.371643965948898</v>
      </c>
      <c r="H345" s="5">
        <v>562.42666666666696</v>
      </c>
      <c r="I345" s="5">
        <v>0.38859731975422102</v>
      </c>
      <c r="J345" s="5" t="s">
        <v>7</v>
      </c>
      <c r="K345" s="5" t="s">
        <v>7</v>
      </c>
      <c r="L345" s="5" t="s">
        <v>7</v>
      </c>
      <c r="M345" s="5" t="s">
        <v>7</v>
      </c>
      <c r="N345" s="5" t="s">
        <v>7</v>
      </c>
      <c r="O345" s="5" t="s">
        <v>7</v>
      </c>
    </row>
    <row r="346" spans="1:15">
      <c r="A346" t="str">
        <f t="shared" si="5"/>
        <v>2600-54782.70213</v>
      </c>
      <c r="B346" s="5" t="s">
        <v>108</v>
      </c>
      <c r="C346" s="5">
        <v>70213</v>
      </c>
      <c r="D346" s="5">
        <v>21.5529792689034</v>
      </c>
      <c r="E346" s="5">
        <v>610.09666666666703</v>
      </c>
      <c r="F346" s="5">
        <v>0.45467270204573601</v>
      </c>
      <c r="G346" s="5">
        <v>18.216231013186398</v>
      </c>
      <c r="H346" s="5">
        <v>641.07666666666705</v>
      </c>
      <c r="I346" s="5">
        <v>0.48700790374228098</v>
      </c>
      <c r="J346" s="5">
        <v>38.466795009180402</v>
      </c>
      <c r="K346" s="5">
        <v>574.08333333333303</v>
      </c>
      <c r="L346" s="5">
        <v>0.38828318522689498</v>
      </c>
      <c r="M346" s="5">
        <v>22.422787330996499</v>
      </c>
      <c r="N346" s="5">
        <v>631.743333333333</v>
      </c>
      <c r="O346" s="5">
        <v>0.45491745432390801</v>
      </c>
    </row>
    <row r="347" spans="1:15">
      <c r="A347" t="str">
        <f t="shared" si="5"/>
        <v>2600-54783.70213</v>
      </c>
      <c r="B347" s="5" t="s">
        <v>106</v>
      </c>
      <c r="C347" s="5">
        <v>70213</v>
      </c>
      <c r="D347" s="5">
        <v>15.0542204473377</v>
      </c>
      <c r="E347" s="5">
        <v>649.08000000000004</v>
      </c>
      <c r="F347" s="5">
        <v>0.51648895588419896</v>
      </c>
      <c r="G347" s="5">
        <v>39.239475212819201</v>
      </c>
      <c r="H347" s="5">
        <v>605.44000000000005</v>
      </c>
      <c r="I347" s="5">
        <v>0.40727454935568103</v>
      </c>
      <c r="J347" s="5">
        <v>30.1426887497914</v>
      </c>
      <c r="K347" s="5">
        <v>623.37666666666701</v>
      </c>
      <c r="L347" s="5">
        <v>0.46246011156215</v>
      </c>
      <c r="M347" s="5">
        <v>24.466264046069099</v>
      </c>
      <c r="N347" s="5">
        <v>651.13</v>
      </c>
      <c r="O347" s="5">
        <v>0.48179041898290798</v>
      </c>
    </row>
    <row r="348" spans="1:15">
      <c r="A348" t="str">
        <f t="shared" si="5"/>
        <v>2600-54784.70213</v>
      </c>
      <c r="B348" s="5" t="s">
        <v>104</v>
      </c>
      <c r="C348" s="5">
        <v>70213</v>
      </c>
      <c r="D348" s="5">
        <v>13.4246263061259</v>
      </c>
      <c r="E348" s="5">
        <v>683.44333333333304</v>
      </c>
      <c r="F348" s="5">
        <v>0.53714355848089201</v>
      </c>
      <c r="G348" s="5">
        <v>28.696011634117799</v>
      </c>
      <c r="H348" s="5">
        <v>643.79333333333295</v>
      </c>
      <c r="I348" s="5">
        <v>0.47462880535075802</v>
      </c>
      <c r="J348" s="5">
        <v>28.212750625938899</v>
      </c>
      <c r="K348" s="5">
        <v>593.48</v>
      </c>
      <c r="L348" s="5">
        <v>0.42719363378734199</v>
      </c>
      <c r="M348" s="5">
        <v>25.6974169086964</v>
      </c>
      <c r="N348" s="5">
        <v>627.80666666666696</v>
      </c>
      <c r="O348" s="5">
        <v>0.47546713371037402</v>
      </c>
    </row>
    <row r="349" spans="1:15">
      <c r="A349" t="str">
        <f t="shared" si="5"/>
        <v>2600-54788.72313</v>
      </c>
      <c r="B349" s="5" t="s">
        <v>460</v>
      </c>
      <c r="C349" s="5">
        <v>72313</v>
      </c>
      <c r="D349" s="5">
        <v>14.566176180938101</v>
      </c>
      <c r="E349" s="5">
        <v>622.09333333333302</v>
      </c>
      <c r="F349" s="5">
        <v>0.53961239569536801</v>
      </c>
      <c r="G349" s="5">
        <v>37.670990318811597</v>
      </c>
      <c r="H349" s="5">
        <v>615.78333333333296</v>
      </c>
      <c r="I349" s="5">
        <v>0.42119217337248499</v>
      </c>
      <c r="J349" s="5">
        <v>40.066335169420803</v>
      </c>
      <c r="K349" s="5">
        <v>621.76</v>
      </c>
      <c r="L349" s="5">
        <v>0.41566582846461803</v>
      </c>
      <c r="M349" s="5">
        <v>26.848841428809902</v>
      </c>
      <c r="N349" s="5">
        <v>640.756666666667</v>
      </c>
      <c r="O349" s="5">
        <v>0.46610035725894</v>
      </c>
    </row>
    <row r="350" spans="1:15">
      <c r="A350" t="str">
        <f t="shared" si="5"/>
        <v>2600-54789.72313</v>
      </c>
      <c r="B350" s="5" t="s">
        <v>144</v>
      </c>
      <c r="C350" s="5">
        <v>72313</v>
      </c>
      <c r="D350" s="5">
        <v>27.913892672341799</v>
      </c>
      <c r="E350" s="5">
        <v>636.83000000000004</v>
      </c>
      <c r="F350" s="5">
        <v>0.43071976019668901</v>
      </c>
      <c r="G350" s="5">
        <v>34.5908229010182</v>
      </c>
      <c r="H350" s="5">
        <v>598.84333333333302</v>
      </c>
      <c r="I350" s="5">
        <v>0.39281985457600499</v>
      </c>
      <c r="J350" s="5">
        <v>30.926703388416001</v>
      </c>
      <c r="K350" s="5">
        <v>610.5</v>
      </c>
      <c r="L350" s="5">
        <v>0.41937917657438101</v>
      </c>
      <c r="M350" s="5">
        <v>27.425838424303102</v>
      </c>
      <c r="N350" s="5">
        <v>611.14</v>
      </c>
      <c r="O350" s="5">
        <v>0.45222939165589598</v>
      </c>
    </row>
    <row r="351" spans="1:15">
      <c r="A351" t="str">
        <f t="shared" si="5"/>
        <v>2600-54790.72313</v>
      </c>
      <c r="B351" s="5" t="s">
        <v>146</v>
      </c>
      <c r="C351" s="5">
        <v>72313</v>
      </c>
      <c r="D351" s="5">
        <v>13.626840994825599</v>
      </c>
      <c r="E351" s="5">
        <v>686.743333333333</v>
      </c>
      <c r="F351" s="5">
        <v>0.52283031749434905</v>
      </c>
      <c r="G351" s="5">
        <v>30.244913887497901</v>
      </c>
      <c r="H351" s="5">
        <v>639.15666666666698</v>
      </c>
      <c r="I351" s="5">
        <v>0.45175377484929502</v>
      </c>
      <c r="J351" s="5">
        <v>21.191471690869601</v>
      </c>
      <c r="K351" s="5">
        <v>656.74666666666701</v>
      </c>
      <c r="L351" s="5">
        <v>0.49182639528405803</v>
      </c>
      <c r="M351" s="5">
        <v>29.284918043732301</v>
      </c>
      <c r="N351" s="5">
        <v>638.11</v>
      </c>
      <c r="O351" s="5">
        <v>0.44066445417967998</v>
      </c>
    </row>
    <row r="352" spans="1:15">
      <c r="A352" t="str">
        <f t="shared" si="5"/>
        <v>2600-54801.61113</v>
      </c>
      <c r="B352" s="5" t="s">
        <v>385</v>
      </c>
      <c r="C352" s="5">
        <v>61113</v>
      </c>
      <c r="D352" s="5">
        <v>16.0053895176097</v>
      </c>
      <c r="E352" s="5">
        <v>684.06333333333305</v>
      </c>
      <c r="F352" s="5">
        <v>0.51121124146281804</v>
      </c>
      <c r="G352" s="5">
        <v>24.484257719913199</v>
      </c>
      <c r="H352" s="5">
        <v>635.08666666666704</v>
      </c>
      <c r="I352" s="5">
        <v>0.47159944291004302</v>
      </c>
      <c r="J352" s="5">
        <v>26.188448572859301</v>
      </c>
      <c r="K352" s="5">
        <v>650.74666666666701</v>
      </c>
      <c r="L352" s="5">
        <v>0.44053395593947797</v>
      </c>
      <c r="M352" s="5">
        <v>13.0992117676515</v>
      </c>
      <c r="N352" s="5">
        <v>674.37</v>
      </c>
      <c r="O352" s="5">
        <v>0.54395513173569099</v>
      </c>
    </row>
    <row r="353" spans="1:15">
      <c r="A353" t="str">
        <f t="shared" si="5"/>
        <v>2600-54802.61213</v>
      </c>
      <c r="B353" s="5" t="s">
        <v>367</v>
      </c>
      <c r="C353" s="5">
        <v>61213</v>
      </c>
      <c r="D353" s="5">
        <v>22.575720697713201</v>
      </c>
      <c r="E353" s="5">
        <v>678.79666666666697</v>
      </c>
      <c r="F353" s="5">
        <v>0.46872569044658202</v>
      </c>
      <c r="G353" s="5">
        <v>36.660802370222001</v>
      </c>
      <c r="H353" s="5">
        <v>651.43666666666695</v>
      </c>
      <c r="I353" s="5">
        <v>0.43203784281213597</v>
      </c>
      <c r="J353" s="5">
        <v>44.457843765648498</v>
      </c>
      <c r="K353" s="5">
        <v>627.81333333333305</v>
      </c>
      <c r="L353" s="5">
        <v>0.38714940571863499</v>
      </c>
      <c r="M353" s="5">
        <v>34.742060423969299</v>
      </c>
      <c r="N353" s="5">
        <v>668.11</v>
      </c>
      <c r="O353" s="5">
        <v>0.41444333713895198</v>
      </c>
    </row>
    <row r="354" spans="1:15">
      <c r="A354" t="str">
        <f t="shared" si="5"/>
        <v>2600-54803.61213</v>
      </c>
      <c r="B354" s="5" t="s">
        <v>366</v>
      </c>
      <c r="C354" s="5">
        <v>61213</v>
      </c>
      <c r="D354" s="5">
        <v>15.091590635953899</v>
      </c>
      <c r="E354" s="5">
        <v>627.113333333333</v>
      </c>
      <c r="F354" s="5">
        <v>0.51399149580703696</v>
      </c>
      <c r="G354" s="5">
        <v>29.5521816057419</v>
      </c>
      <c r="H354" s="5">
        <v>657.44666666666706</v>
      </c>
      <c r="I354" s="5">
        <v>0.43943358206893901</v>
      </c>
      <c r="J354" s="5">
        <v>26.986122684026</v>
      </c>
      <c r="K354" s="5">
        <v>610.5</v>
      </c>
      <c r="L354" s="5">
        <v>0.44189638099766398</v>
      </c>
      <c r="M354" s="5">
        <v>24.560145201135001</v>
      </c>
      <c r="N354" s="5">
        <v>611.14</v>
      </c>
      <c r="O354" s="5">
        <v>0.49589514007271701</v>
      </c>
    </row>
    <row r="355" spans="1:15">
      <c r="A355" t="str">
        <f t="shared" si="5"/>
        <v>2600-54804.61213</v>
      </c>
      <c r="B355" s="5" t="s">
        <v>365</v>
      </c>
      <c r="C355" s="5">
        <v>61213</v>
      </c>
      <c r="D355" s="5">
        <v>19.442038207311001</v>
      </c>
      <c r="E355" s="5">
        <v>627.113333333333</v>
      </c>
      <c r="F355" s="5">
        <v>0.49581479146268398</v>
      </c>
      <c r="G355" s="5">
        <v>32.157257552996199</v>
      </c>
      <c r="H355" s="5">
        <v>610.5</v>
      </c>
      <c r="I355" s="5">
        <v>0.44784408376953999</v>
      </c>
      <c r="J355" s="5">
        <v>35.446107327658197</v>
      </c>
      <c r="K355" s="5">
        <v>610.82000000000005</v>
      </c>
      <c r="L355" s="5">
        <v>0.43188392980171397</v>
      </c>
      <c r="M355" s="5">
        <v>25.3685468202303</v>
      </c>
      <c r="N355" s="5">
        <v>610.5</v>
      </c>
      <c r="O355" s="5">
        <v>0.47521935711846702</v>
      </c>
    </row>
    <row r="356" spans="1:15">
      <c r="A356" t="str">
        <f t="shared" si="5"/>
        <v>2600-54805.61213</v>
      </c>
      <c r="B356" s="5" t="s">
        <v>363</v>
      </c>
      <c r="C356" s="5">
        <v>61213</v>
      </c>
      <c r="D356" s="5">
        <v>31.774414121181799</v>
      </c>
      <c r="E356" s="5">
        <v>619.136666666667</v>
      </c>
      <c r="F356" s="5">
        <v>0.43972528669986199</v>
      </c>
      <c r="G356" s="5">
        <v>24.8417090969788</v>
      </c>
      <c r="H356" s="5">
        <v>611.14</v>
      </c>
      <c r="I356" s="5">
        <v>0.47535797773385402</v>
      </c>
      <c r="J356" s="5">
        <v>42.761733266566502</v>
      </c>
      <c r="K356" s="5">
        <v>610.5</v>
      </c>
      <c r="L356" s="5">
        <v>0.39136869051817103</v>
      </c>
      <c r="M356" s="5">
        <v>30.719409163745599</v>
      </c>
      <c r="N356" s="5">
        <v>618.5</v>
      </c>
      <c r="O356" s="5">
        <v>0.45953678800836201</v>
      </c>
    </row>
    <row r="357" spans="1:15">
      <c r="A357" t="str">
        <f t="shared" si="5"/>
        <v>2600-54806.61213</v>
      </c>
      <c r="B357" s="5" t="s">
        <v>361</v>
      </c>
      <c r="C357" s="5">
        <v>61213</v>
      </c>
      <c r="D357" s="5">
        <v>21.648181171757599</v>
      </c>
      <c r="E357" s="5">
        <v>643.72666666666703</v>
      </c>
      <c r="F357" s="5">
        <v>0.498424227413507</v>
      </c>
      <c r="G357" s="5">
        <v>45.116325822066401</v>
      </c>
      <c r="H357" s="5">
        <v>668.11</v>
      </c>
      <c r="I357" s="5">
        <v>0.40307663193919302</v>
      </c>
      <c r="J357" s="5" t="s">
        <v>7</v>
      </c>
      <c r="K357" s="5" t="s">
        <v>7</v>
      </c>
      <c r="L357" s="5" t="s">
        <v>7</v>
      </c>
      <c r="M357" s="5">
        <v>35.817994324820603</v>
      </c>
      <c r="N357" s="5">
        <v>644.10666666666702</v>
      </c>
      <c r="O357" s="5">
        <v>0.41725635172989201</v>
      </c>
    </row>
    <row r="358" spans="1:15">
      <c r="A358" t="str">
        <f t="shared" si="5"/>
        <v>2600-54808.61313</v>
      </c>
      <c r="B358" s="5" t="s">
        <v>395</v>
      </c>
      <c r="C358" s="5">
        <v>61313</v>
      </c>
      <c r="D358" s="5">
        <v>22.336780804540101</v>
      </c>
      <c r="E358" s="5">
        <v>651.76</v>
      </c>
      <c r="F358" s="5">
        <v>0.52190008104157803</v>
      </c>
      <c r="G358" s="5">
        <v>40.156666666666702</v>
      </c>
      <c r="H358" s="5">
        <v>644.16666666666697</v>
      </c>
      <c r="I358" s="5">
        <v>0.415561768385032</v>
      </c>
      <c r="J358" s="5">
        <v>53.167216157569698</v>
      </c>
      <c r="K358" s="5">
        <v>644.80999999999995</v>
      </c>
      <c r="L358" s="5">
        <v>0.36284397115932499</v>
      </c>
      <c r="M358" s="5">
        <v>33.096087330996497</v>
      </c>
      <c r="N358" s="5">
        <v>661.16</v>
      </c>
      <c r="O358" s="5">
        <v>0.44645777207530202</v>
      </c>
    </row>
    <row r="359" spans="1:15">
      <c r="A359" t="str">
        <f t="shared" si="5"/>
        <v>2600-54809.61313</v>
      </c>
      <c r="B359" s="5" t="s">
        <v>398</v>
      </c>
      <c r="C359" s="5">
        <v>61313</v>
      </c>
      <c r="D359" s="5">
        <v>18.003231497245899</v>
      </c>
      <c r="E359" s="5">
        <v>660.78</v>
      </c>
      <c r="F359" s="5">
        <v>0.55760977421319902</v>
      </c>
      <c r="G359" s="5">
        <v>32.958907327658203</v>
      </c>
      <c r="H359" s="5">
        <v>627.493333333333</v>
      </c>
      <c r="I359" s="5">
        <v>0.45030582869693098</v>
      </c>
      <c r="J359" s="5">
        <v>26.8054684026039</v>
      </c>
      <c r="K359" s="5">
        <v>644.10666666666702</v>
      </c>
      <c r="L359" s="5">
        <v>0.45809680617965198</v>
      </c>
      <c r="M359" s="5">
        <v>22.5782227341011</v>
      </c>
      <c r="N359" s="5">
        <v>644.48666666666702</v>
      </c>
      <c r="O359" s="5">
        <v>0.47926269574188501</v>
      </c>
    </row>
    <row r="360" spans="1:15">
      <c r="A360" t="str">
        <f t="shared" si="5"/>
        <v>2600-54810.61313</v>
      </c>
      <c r="B360" s="5" t="s">
        <v>396</v>
      </c>
      <c r="C360" s="5">
        <v>61313</v>
      </c>
      <c r="D360" s="5">
        <v>15.1707953430145</v>
      </c>
      <c r="E360" s="5">
        <v>686.743333333333</v>
      </c>
      <c r="F360" s="5">
        <v>0.511107553707147</v>
      </c>
      <c r="G360" s="5">
        <v>32.5841755967284</v>
      </c>
      <c r="H360" s="5">
        <v>597.79999999999995</v>
      </c>
      <c r="I360" s="5">
        <v>0.46000267215646701</v>
      </c>
      <c r="J360" s="5">
        <v>34.624642797529603</v>
      </c>
      <c r="K360" s="5">
        <v>610.17999999999995</v>
      </c>
      <c r="L360" s="5">
        <v>0.40470385762417299</v>
      </c>
      <c r="M360" s="5">
        <v>30.416626973793999</v>
      </c>
      <c r="N360" s="5">
        <v>626.79999999999995</v>
      </c>
      <c r="O360" s="5">
        <v>0.456067263985522</v>
      </c>
    </row>
    <row r="361" spans="1:15">
      <c r="A361" t="str">
        <f t="shared" si="5"/>
        <v>2600-54811.61313</v>
      </c>
      <c r="B361" s="5" t="s">
        <v>394</v>
      </c>
      <c r="C361" s="5">
        <v>61313</v>
      </c>
      <c r="D361" s="5">
        <v>15.1490181438825</v>
      </c>
      <c r="E361" s="5">
        <v>670.02666666666698</v>
      </c>
      <c r="F361" s="5">
        <v>0.52397782124405801</v>
      </c>
      <c r="G361" s="5">
        <v>27.546756634952398</v>
      </c>
      <c r="H361" s="5">
        <v>637.44333333333304</v>
      </c>
      <c r="I361" s="5">
        <v>0.446656140778177</v>
      </c>
      <c r="J361" s="5">
        <v>20.6563864630279</v>
      </c>
      <c r="K361" s="5">
        <v>659.39333333333298</v>
      </c>
      <c r="L361" s="5">
        <v>0.48608934983224</v>
      </c>
      <c r="M361" s="5">
        <v>20.462338908362501</v>
      </c>
      <c r="N361" s="5">
        <v>669.71333333333303</v>
      </c>
      <c r="O361" s="5">
        <v>0.50000455905755103</v>
      </c>
    </row>
    <row r="362" spans="1:15">
      <c r="A362" t="str">
        <f t="shared" si="5"/>
        <v>2600-54812.61313</v>
      </c>
      <c r="B362" s="5" t="s">
        <v>189</v>
      </c>
      <c r="C362" s="5">
        <v>61313</v>
      </c>
      <c r="D362" s="5">
        <v>24.1315578367551</v>
      </c>
      <c r="E362" s="5">
        <v>643.78666666666697</v>
      </c>
      <c r="F362" s="5">
        <v>0.45796728119060398</v>
      </c>
      <c r="G362" s="5">
        <v>25.7890226339509</v>
      </c>
      <c r="H362" s="5">
        <v>661.16</v>
      </c>
      <c r="I362" s="5">
        <v>0.483010847686353</v>
      </c>
      <c r="J362" s="5">
        <v>34.884939242196602</v>
      </c>
      <c r="K362" s="5">
        <v>644.48666666666702</v>
      </c>
      <c r="L362" s="5">
        <v>0.41055766784636499</v>
      </c>
      <c r="M362" s="5">
        <v>19.666931013186399</v>
      </c>
      <c r="N362" s="5">
        <v>660.78</v>
      </c>
      <c r="O362" s="5">
        <v>0.50036956496689899</v>
      </c>
    </row>
    <row r="363" spans="1:15">
      <c r="A363" t="str">
        <f t="shared" si="5"/>
        <v>2600-54813.61313</v>
      </c>
      <c r="B363" s="5" t="s">
        <v>383</v>
      </c>
      <c r="C363" s="5">
        <v>61313</v>
      </c>
      <c r="D363" s="5">
        <v>16.9979661826072</v>
      </c>
      <c r="E363" s="5">
        <v>669.71666666666704</v>
      </c>
      <c r="F363" s="5">
        <v>0.53418912897770199</v>
      </c>
      <c r="G363" s="5">
        <v>28.475605691871099</v>
      </c>
      <c r="H363" s="5">
        <v>627.81333333333305</v>
      </c>
      <c r="I363" s="5">
        <v>0.46505826158490698</v>
      </c>
      <c r="J363" s="5">
        <v>33.875567351026497</v>
      </c>
      <c r="K363" s="5">
        <v>627.43333333333305</v>
      </c>
      <c r="L363" s="5">
        <v>0.42555592881886101</v>
      </c>
      <c r="M363" s="5">
        <v>21.869919495910501</v>
      </c>
      <c r="N363" s="5">
        <v>660.78</v>
      </c>
      <c r="O363" s="5">
        <v>0.50102719706931598</v>
      </c>
    </row>
    <row r="364" spans="1:15">
      <c r="A364" t="str">
        <f t="shared" si="5"/>
        <v>2600-54814.61713</v>
      </c>
      <c r="B364" s="5" t="s">
        <v>332</v>
      </c>
      <c r="C364" s="5">
        <v>61713</v>
      </c>
      <c r="D364" s="5">
        <v>21.676433133032901</v>
      </c>
      <c r="E364" s="5">
        <v>668.11</v>
      </c>
      <c r="F364" s="5">
        <v>0.49162105882143797</v>
      </c>
      <c r="G364" s="5">
        <v>44.884105658487698</v>
      </c>
      <c r="H364" s="5">
        <v>627.81333333333305</v>
      </c>
      <c r="I364" s="5">
        <v>0.40779680561013099</v>
      </c>
      <c r="J364" s="5">
        <v>49.631257719913201</v>
      </c>
      <c r="K364" s="5">
        <v>627.81333333333305</v>
      </c>
      <c r="L364" s="5">
        <v>0.34336390499758501</v>
      </c>
      <c r="M364" s="5">
        <v>28.912033583708901</v>
      </c>
      <c r="N364" s="5">
        <v>674.06</v>
      </c>
      <c r="O364" s="5">
        <v>0.44586312095288799</v>
      </c>
    </row>
    <row r="365" spans="1:15">
      <c r="A365" t="str">
        <f t="shared" si="5"/>
        <v>2600-54815.61713</v>
      </c>
      <c r="B365" s="5" t="s">
        <v>296</v>
      </c>
      <c r="C365" s="5">
        <v>61713</v>
      </c>
      <c r="D365" s="5">
        <v>17.845982323485199</v>
      </c>
      <c r="E365" s="5">
        <v>610.5</v>
      </c>
      <c r="F365" s="5">
        <v>0.50315533761182696</v>
      </c>
      <c r="G365" s="5">
        <v>38.904488232348498</v>
      </c>
      <c r="H365" s="5">
        <v>610.5</v>
      </c>
      <c r="I365" s="5">
        <v>0.41047127122964899</v>
      </c>
      <c r="J365" s="5">
        <v>26.7942575696879</v>
      </c>
      <c r="K365" s="5">
        <v>610.17999999999995</v>
      </c>
      <c r="L365" s="5">
        <v>0.43842184226886</v>
      </c>
      <c r="M365" s="5">
        <v>33.540318143882502</v>
      </c>
      <c r="N365" s="5">
        <v>610.17999999999995</v>
      </c>
      <c r="O365" s="5">
        <v>0.42972915225290798</v>
      </c>
    </row>
    <row r="366" spans="1:15">
      <c r="A366" t="str">
        <f t="shared" si="5"/>
        <v>2600-54816.61713</v>
      </c>
      <c r="B366" s="5" t="s">
        <v>298</v>
      </c>
      <c r="C366" s="5">
        <v>61713</v>
      </c>
      <c r="D366" s="5">
        <v>22.9415687030546</v>
      </c>
      <c r="E366" s="5">
        <v>634.45333333333303</v>
      </c>
      <c r="F366" s="5">
        <v>0.48704457892875602</v>
      </c>
      <c r="G366" s="5">
        <v>43.078746953764004</v>
      </c>
      <c r="H366" s="5">
        <v>611.14</v>
      </c>
      <c r="I366" s="5">
        <v>0.383657526779763</v>
      </c>
      <c r="J366" s="5">
        <v>35.813719245534998</v>
      </c>
      <c r="K366" s="5">
        <v>610.17999999999995</v>
      </c>
      <c r="L366" s="5">
        <v>0.42377164196987399</v>
      </c>
      <c r="M366" s="5">
        <v>23.4262004673677</v>
      </c>
      <c r="N366" s="5">
        <v>609.79333333333295</v>
      </c>
      <c r="O366" s="5">
        <v>0.47847550851160497</v>
      </c>
    </row>
    <row r="367" spans="1:15">
      <c r="A367" t="str">
        <f t="shared" si="5"/>
        <v>2600-54817.61713</v>
      </c>
      <c r="B367" s="5" t="s">
        <v>306</v>
      </c>
      <c r="C367" s="5">
        <v>61713</v>
      </c>
      <c r="D367" s="5">
        <v>30.951378901685899</v>
      </c>
      <c r="E367" s="5">
        <v>662.41333333333296</v>
      </c>
      <c r="F367" s="5">
        <v>0.42815182113952899</v>
      </c>
      <c r="G367" s="5">
        <v>51.837381405441498</v>
      </c>
      <c r="H367" s="5">
        <v>644.79333333333295</v>
      </c>
      <c r="I367" s="5">
        <v>0.379147231993756</v>
      </c>
      <c r="J367" s="5">
        <v>36.838235870472403</v>
      </c>
      <c r="K367" s="5">
        <v>644.1</v>
      </c>
      <c r="L367" s="5">
        <v>0.41063911611584902</v>
      </c>
      <c r="M367" s="5">
        <v>26.436539742947801</v>
      </c>
      <c r="N367" s="5">
        <v>614.74</v>
      </c>
      <c r="O367" s="5">
        <v>0.44411154202922198</v>
      </c>
    </row>
    <row r="368" spans="1:15">
      <c r="A368" t="str">
        <f t="shared" si="5"/>
        <v>2600-54818.61713</v>
      </c>
      <c r="B368" s="5" t="s">
        <v>308</v>
      </c>
      <c r="C368" s="5">
        <v>61713</v>
      </c>
      <c r="D368" s="5">
        <v>11.371506259389101</v>
      </c>
      <c r="E368" s="5">
        <v>675.37333333333299</v>
      </c>
      <c r="F368" s="5">
        <v>0.416096708946811</v>
      </c>
      <c r="G368" s="5">
        <v>23.784981088299102</v>
      </c>
      <c r="H368" s="5">
        <v>672.40666666666698</v>
      </c>
      <c r="I368" s="5">
        <v>0.50423372055670002</v>
      </c>
      <c r="J368" s="5">
        <v>21.298161475546699</v>
      </c>
      <c r="K368" s="5">
        <v>661.40666666666698</v>
      </c>
      <c r="L368" s="5">
        <v>0.52480118439567502</v>
      </c>
      <c r="M368" s="5">
        <v>22.005057636454701</v>
      </c>
      <c r="N368" s="5">
        <v>640.40333333333297</v>
      </c>
      <c r="O368" s="5">
        <v>0.52008764339314495</v>
      </c>
    </row>
    <row r="369" spans="1:15">
      <c r="A369" t="str">
        <f t="shared" si="5"/>
        <v>2600-54819.61813</v>
      </c>
      <c r="B369" s="5" t="s">
        <v>293</v>
      </c>
      <c r="C369" s="5">
        <v>61813</v>
      </c>
      <c r="D369" s="5">
        <v>13.840995526623299</v>
      </c>
      <c r="E369" s="5">
        <v>690.72333333333302</v>
      </c>
      <c r="F369" s="5">
        <v>0.53889030644039604</v>
      </c>
      <c r="G369" s="5">
        <v>27.927667017192501</v>
      </c>
      <c r="H369" s="5">
        <v>681.72333333333302</v>
      </c>
      <c r="I369" s="5">
        <v>0.46167422790082802</v>
      </c>
      <c r="J369" s="5">
        <v>32.3304775496578</v>
      </c>
      <c r="K369" s="5">
        <v>658.41333333333296</v>
      </c>
      <c r="L369" s="5">
        <v>0.42902793589833699</v>
      </c>
      <c r="M369" s="5">
        <v>14.5962954765482</v>
      </c>
      <c r="N369" s="5">
        <v>662.72666666666703</v>
      </c>
      <c r="O369" s="5">
        <v>0.56880073374448803</v>
      </c>
    </row>
    <row r="370" spans="1:15">
      <c r="A370" t="str">
        <f t="shared" si="5"/>
        <v>2600-54820.61813</v>
      </c>
      <c r="B370" s="5" t="s">
        <v>291</v>
      </c>
      <c r="C370" s="5">
        <v>61813</v>
      </c>
      <c r="D370" s="5">
        <v>17.2057603405108</v>
      </c>
      <c r="E370" s="5">
        <v>683.02666666666698</v>
      </c>
      <c r="F370" s="5">
        <v>0.54199690196810202</v>
      </c>
      <c r="G370" s="5">
        <v>31.3084304790519</v>
      </c>
      <c r="H370" s="5">
        <v>628.76333333333298</v>
      </c>
      <c r="I370" s="5">
        <v>0.45256114907039802</v>
      </c>
      <c r="J370" s="5">
        <v>24.649967517943601</v>
      </c>
      <c r="K370" s="5">
        <v>651.72666666666703</v>
      </c>
      <c r="L370" s="5">
        <v>0.44098196617061902</v>
      </c>
      <c r="M370" s="5">
        <v>27.357323652144899</v>
      </c>
      <c r="N370" s="5">
        <v>659.07333333333304</v>
      </c>
      <c r="O370" s="5">
        <v>0.48002215639072698</v>
      </c>
    </row>
    <row r="371" spans="1:15">
      <c r="A371" t="str">
        <f t="shared" si="5"/>
        <v>2600-54821.61813</v>
      </c>
      <c r="B371" s="5" t="s">
        <v>359</v>
      </c>
      <c r="C371" s="5">
        <v>61813</v>
      </c>
      <c r="D371" s="5">
        <v>10.6473765982307</v>
      </c>
      <c r="E371" s="5">
        <v>660.1</v>
      </c>
      <c r="F371" s="5">
        <v>0.58499664984598698</v>
      </c>
      <c r="G371" s="5">
        <v>20.2276416958771</v>
      </c>
      <c r="H371" s="5">
        <v>670.42</v>
      </c>
      <c r="I371" s="5">
        <v>0.50718107428471304</v>
      </c>
      <c r="J371" s="5">
        <v>23.894851727591401</v>
      </c>
      <c r="K371" s="5">
        <v>649.08000000000004</v>
      </c>
      <c r="L371" s="5">
        <v>0.48888203330649399</v>
      </c>
      <c r="M371" s="5">
        <v>16.341244867301</v>
      </c>
      <c r="N371" s="5">
        <v>663.04</v>
      </c>
      <c r="O371" s="5">
        <v>0.55276626535510798</v>
      </c>
    </row>
    <row r="372" spans="1:15">
      <c r="A372" t="str">
        <f t="shared" si="5"/>
        <v>2600-54822.61813</v>
      </c>
      <c r="B372" s="5" t="s">
        <v>357</v>
      </c>
      <c r="C372" s="5">
        <v>61813</v>
      </c>
      <c r="D372" s="5">
        <v>17.192624987481199</v>
      </c>
      <c r="E372" s="5">
        <v>682.71333333333303</v>
      </c>
      <c r="F372" s="5">
        <v>0.54468320195724995</v>
      </c>
      <c r="G372" s="5">
        <v>21.668338340844599</v>
      </c>
      <c r="H372" s="5">
        <v>654.09666666666703</v>
      </c>
      <c r="I372" s="5">
        <v>0.481864943317654</v>
      </c>
      <c r="J372" s="5">
        <v>26.404041629110299</v>
      </c>
      <c r="K372" s="5">
        <v>639.72</v>
      </c>
      <c r="L372" s="5">
        <v>0.44087150002470998</v>
      </c>
      <c r="M372" s="5">
        <v>27.678407327658199</v>
      </c>
      <c r="N372" s="5">
        <v>652.07333333333304</v>
      </c>
      <c r="O372" s="5">
        <v>0.47600392979391598</v>
      </c>
    </row>
    <row r="373" spans="1:15">
      <c r="A373" t="str">
        <f t="shared" si="5"/>
        <v>2600-54823.62013</v>
      </c>
      <c r="B373" s="5" t="s">
        <v>195</v>
      </c>
      <c r="C373" s="5">
        <v>62013</v>
      </c>
      <c r="D373" s="5">
        <v>18.195542814221302</v>
      </c>
      <c r="E373" s="5">
        <v>674.68</v>
      </c>
      <c r="F373" s="5">
        <v>0.51360665349039103</v>
      </c>
      <c r="G373" s="5">
        <v>21.836786546486401</v>
      </c>
      <c r="H373" s="5">
        <v>682.01</v>
      </c>
      <c r="I373" s="5">
        <v>0.50976868950425203</v>
      </c>
      <c r="J373" s="5">
        <v>28.060295626773499</v>
      </c>
      <c r="K373" s="5">
        <v>610.5</v>
      </c>
      <c r="L373" s="5">
        <v>0.470926758935727</v>
      </c>
      <c r="M373" s="5">
        <v>14.4296579869805</v>
      </c>
      <c r="N373" s="5">
        <v>674.68</v>
      </c>
      <c r="O373" s="5">
        <v>0.52635607278947705</v>
      </c>
    </row>
    <row r="374" spans="1:15">
      <c r="A374" t="str">
        <f t="shared" si="5"/>
        <v>2600-54824.62113</v>
      </c>
      <c r="B374" s="5" t="s">
        <v>320</v>
      </c>
      <c r="C374" s="5">
        <v>62113</v>
      </c>
      <c r="D374" s="5">
        <v>16.8139749123686</v>
      </c>
      <c r="E374" s="5">
        <v>634.45333333333303</v>
      </c>
      <c r="F374" s="5">
        <v>0.50514147798931497</v>
      </c>
      <c r="G374" s="5">
        <v>24.9500617259222</v>
      </c>
      <c r="H374" s="5">
        <v>610.17999999999995</v>
      </c>
      <c r="I374" s="5">
        <v>0.47474096559304102</v>
      </c>
      <c r="J374" s="5">
        <v>25.542449340677699</v>
      </c>
      <c r="K374" s="5">
        <v>610.82000000000005</v>
      </c>
      <c r="L374" s="5">
        <v>0.45454299154678601</v>
      </c>
      <c r="M374" s="5">
        <v>21.1809437489568</v>
      </c>
      <c r="N374" s="5">
        <v>610.5</v>
      </c>
      <c r="O374" s="5">
        <v>0.50326126022197604</v>
      </c>
    </row>
    <row r="375" spans="1:15">
      <c r="A375" t="str">
        <f t="shared" si="5"/>
        <v>2600-54825.70913</v>
      </c>
      <c r="B375" s="5" t="s">
        <v>205</v>
      </c>
      <c r="C375" s="5">
        <v>70913</v>
      </c>
      <c r="D375" s="5">
        <v>20.851044583541999</v>
      </c>
      <c r="E375" s="5">
        <v>661.08333333333303</v>
      </c>
      <c r="F375" s="5">
        <v>0.46391992015810501</v>
      </c>
      <c r="G375" s="5">
        <v>31.626193373393399</v>
      </c>
      <c r="H375" s="5">
        <v>599.80666666666696</v>
      </c>
      <c r="I375" s="5">
        <v>0.42756442448870402</v>
      </c>
      <c r="J375" s="5">
        <v>38.828717609747997</v>
      </c>
      <c r="K375" s="5">
        <v>586.85333333333301</v>
      </c>
      <c r="L375" s="5">
        <v>0.37616801524218102</v>
      </c>
      <c r="M375" s="5">
        <v>29.596338290769499</v>
      </c>
      <c r="N375" s="5">
        <v>644.48666666666702</v>
      </c>
      <c r="O375" s="5">
        <v>0.45112649869181598</v>
      </c>
    </row>
    <row r="376" spans="1:15">
      <c r="A376" t="str">
        <f t="shared" si="5"/>
        <v>2600-54826.70913</v>
      </c>
      <c r="B376" s="5" t="s">
        <v>203</v>
      </c>
      <c r="C376" s="5">
        <v>70913</v>
      </c>
      <c r="D376" s="5">
        <v>10.553137756635</v>
      </c>
      <c r="E376" s="5">
        <v>674.06</v>
      </c>
      <c r="F376" s="5">
        <v>0.506233273635465</v>
      </c>
      <c r="G376" s="5">
        <v>32.906240527457797</v>
      </c>
      <c r="H376" s="5">
        <v>618.81666666666695</v>
      </c>
      <c r="I376" s="5">
        <v>0.44683079403412701</v>
      </c>
      <c r="J376" s="5">
        <v>23.4252190619262</v>
      </c>
      <c r="K376" s="5">
        <v>626.79333333333295</v>
      </c>
      <c r="L376" s="5">
        <v>0.44539419981118</v>
      </c>
      <c r="M376" s="5">
        <v>19.038086162577201</v>
      </c>
      <c r="N376" s="5">
        <v>626.79333333333295</v>
      </c>
      <c r="O376" s="5">
        <v>0.50505930781140596</v>
      </c>
    </row>
    <row r="377" spans="1:15">
      <c r="A377" t="str">
        <f t="shared" si="5"/>
        <v>2600-54827.70913</v>
      </c>
      <c r="B377" s="5" t="s">
        <v>202</v>
      </c>
      <c r="C377" s="5">
        <v>70913</v>
      </c>
      <c r="D377" s="5">
        <v>18.725867150726099</v>
      </c>
      <c r="E377" s="5">
        <v>660.02</v>
      </c>
      <c r="F377" s="5">
        <v>0.51426543555827597</v>
      </c>
      <c r="G377" s="5">
        <v>31.538364279753001</v>
      </c>
      <c r="H377" s="5">
        <v>659.70666666666705</v>
      </c>
      <c r="I377" s="5">
        <v>0.43103415434151998</v>
      </c>
      <c r="J377" s="5">
        <v>31.068252211650801</v>
      </c>
      <c r="K377" s="5">
        <v>643.73666666666702</v>
      </c>
      <c r="L377" s="5">
        <v>0.43341779356059201</v>
      </c>
      <c r="M377" s="5">
        <v>23.538769988315799</v>
      </c>
      <c r="N377" s="5">
        <v>660.02</v>
      </c>
      <c r="O377" s="5">
        <v>0.47375209814272401</v>
      </c>
    </row>
    <row r="378" spans="1:15">
      <c r="A378" t="str">
        <f t="shared" si="5"/>
        <v>2600-54828.70913</v>
      </c>
      <c r="B378" s="5" t="s">
        <v>201</v>
      </c>
      <c r="C378" s="5">
        <v>70913</v>
      </c>
      <c r="D378" s="5">
        <v>29.1261512268403</v>
      </c>
      <c r="E378" s="5">
        <v>660.4</v>
      </c>
      <c r="F378" s="5">
        <v>0.42748788198674997</v>
      </c>
      <c r="G378" s="5">
        <v>42.693856618260703</v>
      </c>
      <c r="H378" s="5">
        <v>625.113333333333</v>
      </c>
      <c r="I378" s="5">
        <v>0.406333843977422</v>
      </c>
      <c r="J378" s="5">
        <v>39.824729260557497</v>
      </c>
      <c r="K378" s="5">
        <v>643.41333333333296</v>
      </c>
      <c r="L378" s="5">
        <v>0.388302411287963</v>
      </c>
      <c r="M378" s="5">
        <v>31.364982807544699</v>
      </c>
      <c r="N378" s="5">
        <v>660.02</v>
      </c>
      <c r="O378" s="5">
        <v>0.42805637307439998</v>
      </c>
    </row>
    <row r="379" spans="1:15">
      <c r="A379" t="str">
        <f t="shared" si="5"/>
        <v>2600-54829.70913</v>
      </c>
      <c r="B379" s="5" t="s">
        <v>199</v>
      </c>
      <c r="C379" s="5">
        <v>70913</v>
      </c>
      <c r="D379" s="5">
        <v>27.772027474545201</v>
      </c>
      <c r="E379" s="5">
        <v>644.48</v>
      </c>
      <c r="F379" s="5">
        <v>0.47629663409739598</v>
      </c>
      <c r="G379" s="5">
        <v>43.9424678684694</v>
      </c>
      <c r="H379" s="5">
        <v>631.756666666667</v>
      </c>
      <c r="I379" s="5">
        <v>0.37634753644424501</v>
      </c>
      <c r="J379" s="5">
        <v>38.639520180270402</v>
      </c>
      <c r="K379" s="5">
        <v>643.40666666666698</v>
      </c>
      <c r="L379" s="5">
        <v>0.371769259384717</v>
      </c>
      <c r="M379" s="5">
        <v>38.0478082123185</v>
      </c>
      <c r="N379" s="5">
        <v>659.08</v>
      </c>
      <c r="O379" s="5">
        <v>0.39870769796786198</v>
      </c>
    </row>
    <row r="380" spans="1:15">
      <c r="A380" t="str">
        <f t="shared" si="5"/>
        <v>2600-54901.70813</v>
      </c>
      <c r="B380" s="5" t="s">
        <v>103</v>
      </c>
      <c r="C380" s="5">
        <v>70813</v>
      </c>
      <c r="D380" s="5">
        <v>31.7278794858955</v>
      </c>
      <c r="E380" s="5">
        <v>610.17999999999995</v>
      </c>
      <c r="F380" s="5">
        <v>0.44383129581484698</v>
      </c>
      <c r="G380" s="5">
        <v>29.863320163578699</v>
      </c>
      <c r="H380" s="5">
        <v>626.79333333333295</v>
      </c>
      <c r="I380" s="5">
        <v>0.41650969687640099</v>
      </c>
      <c r="J380" s="5">
        <v>32.201541311968001</v>
      </c>
      <c r="K380" s="5">
        <v>667.42</v>
      </c>
      <c r="L380" s="5">
        <v>0.37158280603489402</v>
      </c>
      <c r="M380" s="5">
        <v>37.981236187614797</v>
      </c>
      <c r="N380" s="5">
        <v>610.17999999999995</v>
      </c>
      <c r="O380" s="5">
        <v>0.40644001859158702</v>
      </c>
    </row>
    <row r="381" spans="1:15">
      <c r="A381" t="str">
        <f t="shared" si="5"/>
        <v>2600-54902.71013</v>
      </c>
      <c r="B381" s="5" t="s">
        <v>303</v>
      </c>
      <c r="C381" s="5">
        <v>71013</v>
      </c>
      <c r="D381" s="5">
        <v>22.3540717075613</v>
      </c>
      <c r="E381" s="5">
        <v>660.4</v>
      </c>
      <c r="F381" s="5">
        <v>0.47368167644703502</v>
      </c>
      <c r="G381" s="5">
        <v>38.623767601402101</v>
      </c>
      <c r="H381" s="5">
        <v>659.70666666666705</v>
      </c>
      <c r="I381" s="5">
        <v>0.36198824033794902</v>
      </c>
      <c r="J381" s="5">
        <v>52.7373099649474</v>
      </c>
      <c r="K381" s="5">
        <v>643.1</v>
      </c>
      <c r="L381" s="5">
        <v>0.34499597087098999</v>
      </c>
      <c r="M381" s="5">
        <v>31.916459238858302</v>
      </c>
      <c r="N381" s="5">
        <v>659.70666666666705</v>
      </c>
      <c r="O381" s="5">
        <v>0.38998011756359502</v>
      </c>
    </row>
    <row r="382" spans="1:15">
      <c r="A382" t="str">
        <f t="shared" si="5"/>
        <v>2600-54903.71113</v>
      </c>
      <c r="B382" s="5" t="s">
        <v>331</v>
      </c>
      <c r="C382" s="5">
        <v>71113</v>
      </c>
      <c r="D382" s="5">
        <v>16.823022884326502</v>
      </c>
      <c r="E382" s="5">
        <v>684.75</v>
      </c>
      <c r="F382" s="5">
        <v>0.52693975188276299</v>
      </c>
      <c r="G382" s="5">
        <v>32.868391754298102</v>
      </c>
      <c r="H382" s="5">
        <v>649.48333333333301</v>
      </c>
      <c r="I382" s="5">
        <v>0.45863651742286599</v>
      </c>
      <c r="J382" s="5">
        <v>32.069965448172297</v>
      </c>
      <c r="K382" s="5">
        <v>627.81333333333305</v>
      </c>
      <c r="L382" s="5">
        <v>0.42536855564082399</v>
      </c>
      <c r="M382" s="5">
        <v>33.1022041395426</v>
      </c>
      <c r="N382" s="5">
        <v>627.81333333333305</v>
      </c>
      <c r="O382" s="5">
        <v>0.45919110094577598</v>
      </c>
    </row>
    <row r="383" spans="1:15">
      <c r="A383" t="str">
        <f t="shared" si="5"/>
        <v>2600-54905.71113</v>
      </c>
      <c r="B383" s="5" t="s">
        <v>34</v>
      </c>
      <c r="C383" s="5">
        <v>71113</v>
      </c>
      <c r="D383" s="5">
        <v>18.100364012685699</v>
      </c>
      <c r="E383" s="5">
        <v>641.77333333333297</v>
      </c>
      <c r="F383" s="5">
        <v>0.53312248160502995</v>
      </c>
      <c r="G383" s="5">
        <v>49.3473980971457</v>
      </c>
      <c r="H383" s="5">
        <v>599.16333333333296</v>
      </c>
      <c r="I383" s="5">
        <v>0.36452588280318299</v>
      </c>
      <c r="J383" s="5">
        <v>38.593910532465401</v>
      </c>
      <c r="K383" s="5">
        <v>626.79333333333295</v>
      </c>
      <c r="L383" s="5">
        <v>0.393653101850161</v>
      </c>
      <c r="M383" s="5">
        <v>47.730260390585897</v>
      </c>
      <c r="N383" s="5">
        <v>610.82000000000005</v>
      </c>
      <c r="O383" s="5">
        <v>0.38080939726551999</v>
      </c>
    </row>
    <row r="384" spans="1:15">
      <c r="A384" t="str">
        <f t="shared" si="5"/>
        <v>2600-54906.71613</v>
      </c>
      <c r="B384" s="5" t="s">
        <v>44</v>
      </c>
      <c r="C384" s="5">
        <v>71613</v>
      </c>
      <c r="D384" s="5">
        <v>35.690457185778698</v>
      </c>
      <c r="E384" s="5">
        <v>599.48333333333301</v>
      </c>
      <c r="F384" s="5">
        <v>0.43111298656875302</v>
      </c>
      <c r="G384" s="5">
        <v>43.3127633116341</v>
      </c>
      <c r="H384" s="5">
        <v>587.82666666666705</v>
      </c>
      <c r="I384" s="5">
        <v>0.40021775247700297</v>
      </c>
      <c r="J384" s="5">
        <v>43.596440327157403</v>
      </c>
      <c r="K384" s="5">
        <v>599.16333333333296</v>
      </c>
      <c r="L384" s="5">
        <v>0.361142878409558</v>
      </c>
      <c r="M384" s="5">
        <v>40.481866132532097</v>
      </c>
      <c r="N384" s="5">
        <v>660.02</v>
      </c>
      <c r="O384" s="5">
        <v>0.37190629882258802</v>
      </c>
    </row>
    <row r="385" spans="1:15">
      <c r="A385" t="str">
        <f t="shared" si="5"/>
        <v>2600-54907.71613</v>
      </c>
      <c r="B385" s="5" t="s">
        <v>43</v>
      </c>
      <c r="C385" s="5">
        <v>71613</v>
      </c>
      <c r="D385" s="5">
        <v>23.2088739609414</v>
      </c>
      <c r="E385" s="5">
        <v>660.02</v>
      </c>
      <c r="F385" s="5">
        <v>0.49018984139918598</v>
      </c>
      <c r="G385" s="5">
        <v>27.040252211650799</v>
      </c>
      <c r="H385" s="5">
        <v>660.02</v>
      </c>
      <c r="I385" s="5">
        <v>0.467975359917713</v>
      </c>
      <c r="J385" s="5">
        <v>24.794305408112201</v>
      </c>
      <c r="K385" s="5">
        <v>660.02</v>
      </c>
      <c r="L385" s="5">
        <v>0.43606999581098699</v>
      </c>
      <c r="M385" s="5">
        <v>22.2682053246536</v>
      </c>
      <c r="N385" s="5">
        <v>643.72666666666703</v>
      </c>
      <c r="O385" s="5">
        <v>0.49469680146634298</v>
      </c>
    </row>
    <row r="386" spans="1:15">
      <c r="A386" t="str">
        <f t="shared" si="5"/>
        <v>2600-54908.71713</v>
      </c>
      <c r="B386" s="5" t="s">
        <v>356</v>
      </c>
      <c r="C386" s="5">
        <v>71713</v>
      </c>
      <c r="D386" s="5">
        <v>11.221161325321299</v>
      </c>
      <c r="E386" s="5">
        <v>685.37</v>
      </c>
      <c r="F386" s="5">
        <v>0.54987391091670901</v>
      </c>
      <c r="G386" s="5">
        <v>21.1126228175597</v>
      </c>
      <c r="H386" s="5">
        <v>651.74</v>
      </c>
      <c r="I386" s="5">
        <v>0.52572320262321204</v>
      </c>
      <c r="J386" s="5">
        <v>20.0075803538641</v>
      </c>
      <c r="K386" s="5">
        <v>635.08666666666704</v>
      </c>
      <c r="L386" s="5">
        <v>0.48976173726926198</v>
      </c>
      <c r="M386" s="5">
        <v>11.0894032214989</v>
      </c>
      <c r="N386" s="5">
        <v>681.39</v>
      </c>
      <c r="O386" s="5">
        <v>0.55208676330221396</v>
      </c>
    </row>
    <row r="387" spans="1:15">
      <c r="A387" t="str">
        <f t="shared" ref="A387:A409" si="6">B387&amp;"."&amp;C387</f>
        <v>2600-54909.71713</v>
      </c>
      <c r="B387" s="5" t="s">
        <v>355</v>
      </c>
      <c r="C387" s="5">
        <v>71713</v>
      </c>
      <c r="D387" s="5">
        <v>20.4732589384076</v>
      </c>
      <c r="E387" s="5">
        <v>646.04333333333295</v>
      </c>
      <c r="F387" s="5">
        <v>0.49250355174288601</v>
      </c>
      <c r="G387" s="5">
        <v>26.344224369888199</v>
      </c>
      <c r="H387" s="5">
        <v>590.10666666666702</v>
      </c>
      <c r="I387" s="5">
        <v>0.46361317187089102</v>
      </c>
      <c r="J387" s="5">
        <v>42.699482557169098</v>
      </c>
      <c r="K387" s="5">
        <v>622.39</v>
      </c>
      <c r="L387" s="5">
        <v>0.39517001173738497</v>
      </c>
      <c r="M387" s="5">
        <v>29.766670772825901</v>
      </c>
      <c r="N387" s="5">
        <v>644.37</v>
      </c>
      <c r="O387" s="5">
        <v>0.45765501150013399</v>
      </c>
    </row>
    <row r="388" spans="1:15">
      <c r="A388" t="str">
        <f t="shared" si="6"/>
        <v>2600-54910.71713</v>
      </c>
      <c r="B388" s="5" t="s">
        <v>354</v>
      </c>
      <c r="C388" s="5">
        <v>71713</v>
      </c>
      <c r="D388" s="5">
        <v>21.629060056751801</v>
      </c>
      <c r="E388" s="5">
        <v>679.79333333333295</v>
      </c>
      <c r="F388" s="5">
        <v>0.48107144910162603</v>
      </c>
      <c r="G388" s="5">
        <v>33.726510248706397</v>
      </c>
      <c r="H388" s="5">
        <v>600.113333333333</v>
      </c>
      <c r="I388" s="5">
        <v>0.45038427079883903</v>
      </c>
      <c r="J388" s="5">
        <v>30.140343114672</v>
      </c>
      <c r="K388" s="5">
        <v>635.71666666666704</v>
      </c>
      <c r="L388" s="5">
        <v>0.45226108452616098</v>
      </c>
      <c r="M388" s="5">
        <v>32.449058754798898</v>
      </c>
      <c r="N388" s="5">
        <v>625.40333333333297</v>
      </c>
      <c r="O388" s="5">
        <v>0.434543216266849</v>
      </c>
    </row>
    <row r="389" spans="1:15">
      <c r="A389" t="str">
        <f t="shared" si="6"/>
        <v>2600-54911.71713</v>
      </c>
      <c r="B389" s="5" t="s">
        <v>463</v>
      </c>
      <c r="C389" s="5">
        <v>71713</v>
      </c>
      <c r="D389" s="5" t="s">
        <v>7</v>
      </c>
      <c r="E389" s="5" t="s">
        <v>7</v>
      </c>
      <c r="F389" s="5" t="s">
        <v>7</v>
      </c>
      <c r="G389" s="5" t="s">
        <v>7</v>
      </c>
      <c r="H389" s="5" t="s">
        <v>7</v>
      </c>
      <c r="I389" s="5" t="s">
        <v>7</v>
      </c>
      <c r="J389" s="5">
        <v>20.5396094641963</v>
      </c>
      <c r="K389" s="5">
        <v>627.43333333333305</v>
      </c>
      <c r="L389" s="5">
        <v>0.44747754482512297</v>
      </c>
      <c r="M389" s="5" t="s">
        <v>7</v>
      </c>
      <c r="N389" s="5" t="s">
        <v>7</v>
      </c>
      <c r="O389" s="5" t="s">
        <v>7</v>
      </c>
    </row>
    <row r="390" spans="1:15">
      <c r="A390" t="str">
        <f t="shared" si="6"/>
        <v>2600-54912.71713</v>
      </c>
      <c r="B390" s="5" t="s">
        <v>464</v>
      </c>
      <c r="C390" s="5">
        <v>71713</v>
      </c>
      <c r="D390" s="5" t="s">
        <v>7</v>
      </c>
      <c r="E390" s="5" t="s">
        <v>7</v>
      </c>
      <c r="F390" s="5" t="s">
        <v>7</v>
      </c>
      <c r="G390" s="5" t="s">
        <v>7</v>
      </c>
      <c r="H390" s="5" t="s">
        <v>7</v>
      </c>
      <c r="I390" s="5" t="s">
        <v>7</v>
      </c>
      <c r="J390" s="5">
        <v>29.410956601569001</v>
      </c>
      <c r="K390" s="5">
        <v>615.13</v>
      </c>
      <c r="L390" s="5">
        <v>0.42027263265826698</v>
      </c>
      <c r="M390" s="5" t="s">
        <v>7</v>
      </c>
      <c r="N390" s="5" t="s">
        <v>7</v>
      </c>
      <c r="O390" s="5" t="s">
        <v>7</v>
      </c>
    </row>
    <row r="391" spans="1:15">
      <c r="A391" t="str">
        <f t="shared" si="6"/>
        <v>2600-54913.71813</v>
      </c>
      <c r="B391" s="5" t="s">
        <v>93</v>
      </c>
      <c r="C391" s="5">
        <v>71813</v>
      </c>
      <c r="D391" s="5">
        <v>26.439500216992201</v>
      </c>
      <c r="E391" s="5">
        <v>627.81333333333305</v>
      </c>
      <c r="F391" s="5">
        <v>0.48523100018204601</v>
      </c>
      <c r="G391" s="5">
        <v>23.524286563178102</v>
      </c>
      <c r="H391" s="5">
        <v>627.43333333333305</v>
      </c>
      <c r="I391" s="5">
        <v>0.46952684098161102</v>
      </c>
      <c r="J391" s="5">
        <v>30.6936831914538</v>
      </c>
      <c r="K391" s="5">
        <v>644.48666666666702</v>
      </c>
      <c r="L391" s="5">
        <v>0.46215746241530498</v>
      </c>
      <c r="M391" s="5">
        <v>31.640255883825699</v>
      </c>
      <c r="N391" s="5">
        <v>644.16666666666697</v>
      </c>
      <c r="O391" s="5">
        <v>0.441356920887298</v>
      </c>
    </row>
    <row r="392" spans="1:15">
      <c r="A392" t="str">
        <f t="shared" si="6"/>
        <v>2600-54914.71813</v>
      </c>
      <c r="B392" s="5" t="s">
        <v>302</v>
      </c>
      <c r="C392" s="5">
        <v>71813</v>
      </c>
      <c r="D392" s="5">
        <v>31.9130457853447</v>
      </c>
      <c r="E392" s="5">
        <v>658.44666666666706</v>
      </c>
      <c r="F392" s="5">
        <v>0.467425807092201</v>
      </c>
      <c r="G392" s="5">
        <v>33.461471373727299</v>
      </c>
      <c r="H392" s="5">
        <v>644.48666666666702</v>
      </c>
      <c r="I392" s="5">
        <v>0.44660037418713799</v>
      </c>
      <c r="J392" s="5">
        <v>36.237680971457202</v>
      </c>
      <c r="K392" s="5">
        <v>627.113333333333</v>
      </c>
      <c r="L392" s="5">
        <v>0.38121987461381501</v>
      </c>
      <c r="M392" s="5">
        <v>43.772395426472997</v>
      </c>
      <c r="N392" s="5">
        <v>644.10666666666702</v>
      </c>
      <c r="O392" s="5">
        <v>0.39877208861936603</v>
      </c>
    </row>
    <row r="393" spans="1:15">
      <c r="A393" t="str">
        <f t="shared" si="6"/>
        <v>2600-54917.80713</v>
      </c>
      <c r="B393" s="5" t="s">
        <v>318</v>
      </c>
      <c r="C393" s="5">
        <v>80713</v>
      </c>
      <c r="D393" s="5">
        <v>16.058843932565502</v>
      </c>
      <c r="E393" s="5">
        <v>652.46666666666704</v>
      </c>
      <c r="F393" s="5">
        <v>0.53493480990676501</v>
      </c>
      <c r="G393" s="5">
        <v>34.136960574194603</v>
      </c>
      <c r="H393" s="5">
        <v>590.493333333333</v>
      </c>
      <c r="I393" s="5">
        <v>0.41447646088582002</v>
      </c>
      <c r="J393" s="5">
        <v>22.898887865131002</v>
      </c>
      <c r="K393" s="5">
        <v>633.5</v>
      </c>
      <c r="L393" s="5">
        <v>0.44666531219273498</v>
      </c>
      <c r="M393" s="5">
        <v>20.4377664997496</v>
      </c>
      <c r="N393" s="5">
        <v>659.39333333333298</v>
      </c>
      <c r="O393" s="5">
        <v>0.47512763658762203</v>
      </c>
    </row>
    <row r="394" spans="1:15">
      <c r="A394" t="str">
        <f t="shared" si="6"/>
        <v>2600-54918.81313</v>
      </c>
      <c r="B394" s="5" t="s">
        <v>82</v>
      </c>
      <c r="C394" s="5">
        <v>81313</v>
      </c>
      <c r="D394" s="5">
        <v>19.145342413620401</v>
      </c>
      <c r="E394" s="5">
        <v>632.09666666666703</v>
      </c>
      <c r="F394" s="5">
        <v>0.49993967980024501</v>
      </c>
      <c r="G394" s="5">
        <v>27.641691670839599</v>
      </c>
      <c r="H394" s="5">
        <v>619.78</v>
      </c>
      <c r="I394" s="5">
        <v>0.46615263457788397</v>
      </c>
      <c r="J394" s="5">
        <v>30.097484677015501</v>
      </c>
      <c r="K394" s="5">
        <v>628.136666666667</v>
      </c>
      <c r="L394" s="5">
        <v>0.43325098417711</v>
      </c>
      <c r="M394" s="5">
        <v>18.817403154732101</v>
      </c>
      <c r="N394" s="5">
        <v>655.82333333333304</v>
      </c>
      <c r="O394" s="5">
        <v>0.51733150235690994</v>
      </c>
    </row>
    <row r="395" spans="1:15">
      <c r="A395" t="str">
        <f t="shared" si="6"/>
        <v>2600-54919.81313</v>
      </c>
      <c r="B395" s="5" t="s">
        <v>403</v>
      </c>
      <c r="C395" s="5">
        <v>81313</v>
      </c>
      <c r="D395" s="5">
        <v>21.811287364379901</v>
      </c>
      <c r="E395" s="5">
        <v>611.14</v>
      </c>
      <c r="F395" s="5">
        <v>0.470250021411175</v>
      </c>
      <c r="G395" s="5">
        <v>39.0418808212318</v>
      </c>
      <c r="H395" s="5">
        <v>627.493333333333</v>
      </c>
      <c r="I395" s="5">
        <v>0.433545091587692</v>
      </c>
      <c r="J395" s="5">
        <v>37.995125521615797</v>
      </c>
      <c r="K395" s="5">
        <v>610.82000000000005</v>
      </c>
      <c r="L395" s="5">
        <v>0.41130948151764202</v>
      </c>
      <c r="M395" s="5">
        <v>30.7727997329327</v>
      </c>
      <c r="N395" s="5">
        <v>644.10666666666702</v>
      </c>
      <c r="O395" s="5">
        <v>0.44947578075588301</v>
      </c>
    </row>
    <row r="396" spans="1:15">
      <c r="A396" t="str">
        <f t="shared" si="6"/>
        <v>2600-54920.81313</v>
      </c>
      <c r="B396" s="5" t="s">
        <v>254</v>
      </c>
      <c r="C396" s="5">
        <v>81313</v>
      </c>
      <c r="D396" s="5">
        <v>34.0712906025705</v>
      </c>
      <c r="E396" s="5">
        <v>627.756666666667</v>
      </c>
      <c r="F396" s="5">
        <v>0.43327726693664997</v>
      </c>
      <c r="G396" s="5">
        <v>38.875390085127698</v>
      </c>
      <c r="H396" s="5">
        <v>611.46666666666704</v>
      </c>
      <c r="I396" s="5">
        <v>0.417671072086164</v>
      </c>
      <c r="J396" s="5">
        <v>44.085623602069802</v>
      </c>
      <c r="K396" s="5">
        <v>596.14333333333298</v>
      </c>
      <c r="L396" s="5">
        <v>0.37371206369246002</v>
      </c>
      <c r="M396" s="5">
        <v>27.650935069270599</v>
      </c>
      <c r="N396" s="5">
        <v>650.42666666666696</v>
      </c>
      <c r="O396" s="5">
        <v>0.46565957671848701</v>
      </c>
    </row>
    <row r="397" spans="1:15">
      <c r="A397" t="str">
        <f t="shared" si="6"/>
        <v>2640-97001.52413</v>
      </c>
      <c r="B397" s="5" t="s">
        <v>101</v>
      </c>
      <c r="C397" s="5">
        <v>52413</v>
      </c>
      <c r="D397" s="5">
        <v>15.4512317643131</v>
      </c>
      <c r="E397" s="5">
        <v>660.46666666666704</v>
      </c>
      <c r="F397" s="5">
        <v>0.483176848698116</v>
      </c>
      <c r="G397" s="5">
        <v>21.5770570689367</v>
      </c>
      <c r="H397" s="5">
        <v>626.79333333333295</v>
      </c>
      <c r="I397" s="5">
        <v>0.50064613729183205</v>
      </c>
      <c r="J397" s="5">
        <v>24.162199465865498</v>
      </c>
      <c r="K397" s="5">
        <v>643.78666666666697</v>
      </c>
      <c r="L397" s="5">
        <v>0.45471990025828901</v>
      </c>
      <c r="M397" s="5">
        <v>19.761055800367199</v>
      </c>
      <c r="N397" s="5">
        <v>660.02</v>
      </c>
      <c r="O397" s="5">
        <v>0.48773326197938499</v>
      </c>
    </row>
    <row r="398" spans="1:15">
      <c r="A398" t="str">
        <f t="shared" si="6"/>
        <v>2640-97002.52413</v>
      </c>
      <c r="B398" s="5" t="s">
        <v>91</v>
      </c>
      <c r="C398" s="5">
        <v>52413</v>
      </c>
      <c r="D398" s="5">
        <v>17.936528325822099</v>
      </c>
      <c r="E398" s="5">
        <v>654.40333333333297</v>
      </c>
      <c r="F398" s="5">
        <v>0.52197989643968901</v>
      </c>
      <c r="G398" s="5">
        <v>40.587443665498199</v>
      </c>
      <c r="H398" s="5">
        <v>611.43333333333305</v>
      </c>
      <c r="I398" s="5">
        <v>0.39961242869228403</v>
      </c>
      <c r="J398" s="5">
        <v>41.774562293440198</v>
      </c>
      <c r="K398" s="5">
        <v>619.1</v>
      </c>
      <c r="L398" s="5">
        <v>0.40819803507765501</v>
      </c>
      <c r="M398" s="5">
        <v>31.326509831413802</v>
      </c>
      <c r="N398" s="5">
        <v>611.78666666666697</v>
      </c>
      <c r="O398" s="5">
        <v>0.446691627908886</v>
      </c>
    </row>
    <row r="399" spans="1:15">
      <c r="A399" t="str">
        <f t="shared" si="6"/>
        <v>2640-97003.52413</v>
      </c>
      <c r="B399" s="5" t="s">
        <v>99</v>
      </c>
      <c r="C399" s="5">
        <v>52413</v>
      </c>
      <c r="D399" s="5">
        <v>14.2445495075947</v>
      </c>
      <c r="E399" s="5">
        <v>647.73333333333301</v>
      </c>
      <c r="F399" s="5">
        <v>0.51892791990242504</v>
      </c>
      <c r="G399" s="5">
        <v>31.021807277583001</v>
      </c>
      <c r="H399" s="5">
        <v>632.11666666666702</v>
      </c>
      <c r="I399" s="5">
        <v>0.44294637082066501</v>
      </c>
      <c r="J399" s="5">
        <v>30.3473802370222</v>
      </c>
      <c r="K399" s="5">
        <v>628.13</v>
      </c>
      <c r="L399" s="5">
        <v>0.43676395814862401</v>
      </c>
      <c r="M399" s="5">
        <v>25.770301452178298</v>
      </c>
      <c r="N399" s="5">
        <v>628.45000000000005</v>
      </c>
      <c r="O399" s="5">
        <v>0.48167350762276501</v>
      </c>
    </row>
    <row r="400" spans="1:15">
      <c r="A400" t="str">
        <f t="shared" si="6"/>
        <v>2640-97004.52413</v>
      </c>
      <c r="B400" s="5" t="s">
        <v>97</v>
      </c>
      <c r="C400" s="5">
        <v>52413</v>
      </c>
      <c r="D400" s="5">
        <v>20.942663261559002</v>
      </c>
      <c r="E400" s="5">
        <v>674.73333333333301</v>
      </c>
      <c r="F400" s="5">
        <v>0.47294889003960999</v>
      </c>
      <c r="G400" s="5">
        <v>39.172901852779198</v>
      </c>
      <c r="H400" s="5">
        <v>640.79333333333295</v>
      </c>
      <c r="I400" s="5">
        <v>0.41155425592172301</v>
      </c>
      <c r="J400" s="5">
        <v>48.4256479719579</v>
      </c>
      <c r="K400" s="5">
        <v>617.10333333333301</v>
      </c>
      <c r="L400" s="5">
        <v>0.37217365610691699</v>
      </c>
      <c r="M400" s="5">
        <v>32.681619879819699</v>
      </c>
      <c r="N400" s="5">
        <v>599.41666666666697</v>
      </c>
      <c r="O400" s="5">
        <v>0.43498401545017101</v>
      </c>
    </row>
    <row r="401" spans="1:15">
      <c r="A401" t="str">
        <f t="shared" si="6"/>
        <v>2640-97005.52413</v>
      </c>
      <c r="B401" s="5" t="s">
        <v>95</v>
      </c>
      <c r="C401" s="5">
        <v>52413</v>
      </c>
      <c r="D401" s="5">
        <v>14.729853864129501</v>
      </c>
      <c r="E401" s="5">
        <v>672.72333333333302</v>
      </c>
      <c r="F401" s="5">
        <v>0.54054745085871803</v>
      </c>
      <c r="G401" s="5">
        <v>28.952548155566699</v>
      </c>
      <c r="H401" s="5">
        <v>645.80333333333294</v>
      </c>
      <c r="I401" s="5">
        <v>0.46154201524451799</v>
      </c>
      <c r="J401" s="5">
        <v>45.923807377733297</v>
      </c>
      <c r="K401" s="5">
        <v>606.11666666666702</v>
      </c>
      <c r="L401" s="5">
        <v>0.37204930982040402</v>
      </c>
      <c r="M401" s="5">
        <v>29.054562944416599</v>
      </c>
      <c r="N401" s="5">
        <v>595.09</v>
      </c>
      <c r="O401" s="5">
        <v>0.455459125389644</v>
      </c>
    </row>
    <row r="402" spans="1:15">
      <c r="A402" t="str">
        <f t="shared" si="6"/>
        <v>2640-97006.52413</v>
      </c>
      <c r="B402" s="5" t="s">
        <v>94</v>
      </c>
      <c r="C402" s="5">
        <v>52413</v>
      </c>
      <c r="D402" s="5">
        <v>15.8456669170422</v>
      </c>
      <c r="E402" s="5">
        <v>643.72666666666703</v>
      </c>
      <c r="F402" s="5">
        <v>0.45524195138412299</v>
      </c>
      <c r="G402" s="5">
        <v>33.897781004840603</v>
      </c>
      <c r="H402" s="5">
        <v>611.14</v>
      </c>
      <c r="I402" s="5">
        <v>0.44362650270985798</v>
      </c>
      <c r="J402" s="5">
        <v>23.2735532131531</v>
      </c>
      <c r="K402" s="5">
        <v>643.79333333333295</v>
      </c>
      <c r="L402" s="5">
        <v>0.48884185458201501</v>
      </c>
      <c r="M402" s="5">
        <v>27.729101151727601</v>
      </c>
      <c r="N402" s="5">
        <v>644.48666666666702</v>
      </c>
      <c r="O402" s="5">
        <v>0.45011375259095998</v>
      </c>
    </row>
    <row r="403" spans="1:15">
      <c r="A403" t="str">
        <f t="shared" si="6"/>
        <v>2640-97007.52413</v>
      </c>
      <c r="B403" s="5" t="s">
        <v>92</v>
      </c>
      <c r="C403" s="5">
        <v>52413</v>
      </c>
      <c r="D403" s="5">
        <v>19.893339559339001</v>
      </c>
      <c r="E403" s="5">
        <v>627.113333333333</v>
      </c>
      <c r="F403" s="5">
        <v>0.46734003022621801</v>
      </c>
      <c r="G403" s="5">
        <v>24.869780587548</v>
      </c>
      <c r="H403" s="5">
        <v>611.14</v>
      </c>
      <c r="I403" s="5">
        <v>0.486998030529875</v>
      </c>
      <c r="J403" s="5">
        <v>21.853806376230999</v>
      </c>
      <c r="K403" s="5">
        <v>627.493333333333</v>
      </c>
      <c r="L403" s="5">
        <v>0.487615842367214</v>
      </c>
      <c r="M403" s="5">
        <v>24.334223985979001</v>
      </c>
      <c r="N403" s="5">
        <v>660.4</v>
      </c>
      <c r="O403" s="5">
        <v>0.467031984817669</v>
      </c>
    </row>
    <row r="404" spans="1:15">
      <c r="A404" t="str">
        <f t="shared" si="6"/>
        <v>2640-97008.60313</v>
      </c>
      <c r="B404" s="5" t="s">
        <v>156</v>
      </c>
      <c r="C404" s="5">
        <v>60313</v>
      </c>
      <c r="D404" s="5">
        <v>20.3800801761383</v>
      </c>
      <c r="E404" s="5">
        <v>634.81666666666695</v>
      </c>
      <c r="F404" s="5">
        <v>0.50152694285393495</v>
      </c>
      <c r="G404" s="5">
        <v>25.178497075440301</v>
      </c>
      <c r="H404" s="5">
        <v>650.11</v>
      </c>
      <c r="I404" s="5">
        <v>0.47555420609357801</v>
      </c>
      <c r="J404" s="5">
        <v>34.921175606513799</v>
      </c>
      <c r="K404" s="5">
        <v>616.81666666666695</v>
      </c>
      <c r="L404" s="5">
        <v>0.412041408759456</v>
      </c>
      <c r="M404" s="5">
        <v>32.650728813559297</v>
      </c>
      <c r="N404" s="5">
        <v>643.493333333333</v>
      </c>
      <c r="O404" s="5">
        <v>0.42578484566158298</v>
      </c>
    </row>
    <row r="405" spans="1:15">
      <c r="A405" t="str">
        <f t="shared" si="6"/>
        <v>2640-97009.52413</v>
      </c>
      <c r="B405" s="5" t="s">
        <v>90</v>
      </c>
      <c r="C405" s="5">
        <v>52413</v>
      </c>
      <c r="D405" s="5">
        <v>30.984509931563998</v>
      </c>
      <c r="E405" s="5">
        <v>668.48333333333301</v>
      </c>
      <c r="F405" s="5">
        <v>0.42102751864858701</v>
      </c>
      <c r="G405" s="5">
        <v>31.26166591554</v>
      </c>
      <c r="H405" s="5">
        <v>626.79999999999995</v>
      </c>
      <c r="I405" s="5">
        <v>0.44125055127888602</v>
      </c>
      <c r="J405" s="5">
        <v>26.650551059923199</v>
      </c>
      <c r="K405" s="5">
        <v>643.09333333333302</v>
      </c>
      <c r="L405" s="5">
        <v>0.42498667377878202</v>
      </c>
      <c r="M405" s="5">
        <v>21.407619629444198</v>
      </c>
      <c r="N405" s="5">
        <v>660.4</v>
      </c>
      <c r="O405" s="5">
        <v>0.50357628165596202</v>
      </c>
    </row>
    <row r="406" spans="1:15">
      <c r="A406" t="str">
        <f t="shared" si="6"/>
        <v>2640-97010.60313</v>
      </c>
      <c r="B406" s="5" t="s">
        <v>158</v>
      </c>
      <c r="C406" s="5">
        <v>60313</v>
      </c>
      <c r="D406" s="5">
        <v>23.062986241276199</v>
      </c>
      <c r="E406" s="5">
        <v>635.79666666666697</v>
      </c>
      <c r="F406" s="5">
        <v>0.46890787452280402</v>
      </c>
      <c r="G406" s="5">
        <v>34.8343326686607</v>
      </c>
      <c r="H406" s="5">
        <v>601.77</v>
      </c>
      <c r="I406" s="5">
        <v>0.41307312725665202</v>
      </c>
      <c r="J406" s="5">
        <v>34.397506812894598</v>
      </c>
      <c r="K406" s="5">
        <v>587.79666666666697</v>
      </c>
      <c r="L406" s="5">
        <v>0.40905192684814401</v>
      </c>
      <c r="M406" s="5">
        <v>33.560144732469297</v>
      </c>
      <c r="N406" s="5">
        <v>583.07666666666705</v>
      </c>
      <c r="O406" s="5">
        <v>0.407040189516718</v>
      </c>
    </row>
    <row r="407" spans="1:15">
      <c r="A407" t="str">
        <f t="shared" si="6"/>
        <v>2640-97011.60313</v>
      </c>
      <c r="B407" s="5" t="s">
        <v>155</v>
      </c>
      <c r="C407" s="5">
        <v>60313</v>
      </c>
      <c r="D407" s="5">
        <v>21.143151362578902</v>
      </c>
      <c r="E407" s="5">
        <v>600.493333333333</v>
      </c>
      <c r="F407" s="5">
        <v>0.50032835830238398</v>
      </c>
      <c r="G407" s="5">
        <v>35.993012296444</v>
      </c>
      <c r="H407" s="5">
        <v>612.16</v>
      </c>
      <c r="I407" s="5">
        <v>0.44336100960501301</v>
      </c>
      <c r="J407" s="5">
        <v>19.072952143569299</v>
      </c>
      <c r="K407" s="5">
        <v>615.72666666666703</v>
      </c>
      <c r="L407" s="5">
        <v>0.43193667689737503</v>
      </c>
      <c r="M407" s="5">
        <v>29.0704998670655</v>
      </c>
      <c r="N407" s="5">
        <v>628.136666666667</v>
      </c>
      <c r="O407" s="5">
        <v>0.46233866398161</v>
      </c>
    </row>
    <row r="408" spans="1:15">
      <c r="A408" t="str">
        <f t="shared" si="6"/>
        <v>2640-97012.60313</v>
      </c>
      <c r="B408" s="5" t="s">
        <v>153</v>
      </c>
      <c r="C408" s="5">
        <v>60313</v>
      </c>
      <c r="D408" s="5">
        <v>24.4076568959787</v>
      </c>
      <c r="E408" s="5">
        <v>659.17</v>
      </c>
      <c r="F408" s="5">
        <v>0.43514549837658401</v>
      </c>
      <c r="G408" s="5">
        <v>31.819032236623499</v>
      </c>
      <c r="H408" s="5">
        <v>609.08000000000004</v>
      </c>
      <c r="I408" s="5">
        <v>0.46194774107345399</v>
      </c>
      <c r="J408" s="5">
        <v>32.4816294117647</v>
      </c>
      <c r="K408" s="5">
        <v>642.47333333333302</v>
      </c>
      <c r="L408" s="5">
        <v>0.43292229852097602</v>
      </c>
      <c r="M408" s="5">
        <v>20.1256301927551</v>
      </c>
      <c r="N408" s="5">
        <v>659.48333333333301</v>
      </c>
      <c r="O408" s="5">
        <v>0.50912671872959103</v>
      </c>
    </row>
    <row r="409" spans="1:15">
      <c r="A409" t="str">
        <f t="shared" si="6"/>
        <v>2640-97013.60713</v>
      </c>
      <c r="B409" s="5" t="s">
        <v>89</v>
      </c>
      <c r="C409" s="5">
        <v>60713</v>
      </c>
      <c r="D409" s="5">
        <v>22.067048521103398</v>
      </c>
      <c r="E409" s="5">
        <v>642.47333333333302</v>
      </c>
      <c r="F409" s="5">
        <v>0.47216134631956103</v>
      </c>
      <c r="G409" s="5">
        <v>35.506717181787998</v>
      </c>
      <c r="H409" s="5">
        <v>609.08000000000004</v>
      </c>
      <c r="I409" s="5">
        <v>0.457484007972836</v>
      </c>
      <c r="J409" s="5">
        <v>44.9484478231971</v>
      </c>
      <c r="K409" s="5">
        <v>609.08000000000004</v>
      </c>
      <c r="L409" s="5">
        <v>0.39607833798914399</v>
      </c>
      <c r="M409" s="5">
        <v>27.1259661016949</v>
      </c>
      <c r="N409" s="5">
        <v>642.47333333333302</v>
      </c>
      <c r="O409" s="5">
        <v>0.46339404477740798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TCS</vt:lpstr>
      <vt:lpstr>HSB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2013-12-12T17:14:25Z</dcterms:created>
  <dcterms:modified xsi:type="dcterms:W3CDTF">2016-10-14T18:29:33Z</dcterms:modified>
</cp:coreProperties>
</file>