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90" yWindow="30" windowWidth="19035" windowHeight="12015"/>
  </bookViews>
  <sheets>
    <sheet name="dothemath" sheetId="1" r:id="rId1"/>
  </sheets>
  <calcPr calcId="145621"/>
</workbook>
</file>

<file path=xl/calcChain.xml><?xml version="1.0" encoding="utf-8"?>
<calcChain xmlns="http://schemas.openxmlformats.org/spreadsheetml/2006/main">
  <c r="H6" i="1" l="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5" i="1"/>
  <c r="I5" i="1" s="1"/>
</calcChain>
</file>

<file path=xl/sharedStrings.xml><?xml version="1.0" encoding="utf-8"?>
<sst xmlns="http://schemas.openxmlformats.org/spreadsheetml/2006/main" count="968" uniqueCount="455">
  <si>
    <t>_alldata</t>
  </si>
  <si>
    <t>2013-10-18T14:48:02-04:00</t>
  </si>
  <si>
    <t>age_y</t>
  </si>
  <si>
    <t>p/rank</t>
  </si>
  <si>
    <t>n</t>
  </si>
  <si>
    <t>1 - What is your title?</t>
  </si>
  <si>
    <t>single</t>
  </si>
  <si>
    <t>Principal (owner, founder, manager, partner, CxO, etc.)</t>
  </si>
  <si>
    <t>Director or Vice President</t>
  </si>
  <si>
    <t>Manager</t>
  </si>
  <si>
    <t>Individual contributor</t>
  </si>
  <si>
    <t>2 - What do you expect your company’s total revenue will be in 2013?</t>
  </si>
  <si>
    <t>Less than $500,000</t>
  </si>
  <si>
    <t>$500,000 to $2,499,999</t>
  </si>
  <si>
    <t>$2,500,000 to $10,000,000</t>
  </si>
  <si>
    <t>More than $10 million</t>
  </si>
  <si>
    <t>3 - How many full-time employees does your company have?</t>
  </si>
  <si>
    <t>20-99</t>
  </si>
  <si>
    <t>100-500</t>
  </si>
  <si>
    <t>More than 500</t>
  </si>
  <si>
    <t>4 - Does your business have its own bank account (i.e., separate from your personal bank account)?</t>
  </si>
  <si>
    <t>Yes</t>
  </si>
  <si>
    <t>No</t>
  </si>
  <si>
    <t>5 - Do you work primarily at home?</t>
  </si>
  <si>
    <t>6 - How do you expect your 2013 revenues to compare to 2012?</t>
  </si>
  <si>
    <t>Up more than 10%</t>
  </si>
  <si>
    <t>Up, by less than 10%</t>
  </si>
  <si>
    <t>Same as 2012</t>
  </si>
  <si>
    <t>Down, by less than 10%</t>
  </si>
  <si>
    <t>Down more than 10%</t>
  </si>
  <si>
    <t>7 - How do you expect your 2014 revenues to compare to 2013?</t>
  </si>
  <si>
    <t>Same as 2013</t>
  </si>
  <si>
    <t>8 - What is your gender?</t>
  </si>
  <si>
    <t>Male</t>
  </si>
  <si>
    <t>Female</t>
  </si>
  <si>
    <t>9 - What is your age?</t>
  </si>
  <si>
    <t>Under 18</t>
  </si>
  <si>
    <t>18-34</t>
  </si>
  <si>
    <t>35-49</t>
  </si>
  <si>
    <t>50-64</t>
  </si>
  <si>
    <t>Over 64</t>
  </si>
  <si>
    <t>10 - How old is your business?</t>
  </si>
  <si>
    <t>Less than four years (i.e., founded after 2010)</t>
  </si>
  <si>
    <t>Four to 10 years (i.e., founded between 1/1/2003 and 12/31/2010)</t>
  </si>
  <si>
    <t>More than 10 years (i.e., founded before 2003)</t>
  </si>
  <si>
    <t>11 - In what state is your company headquartered?</t>
  </si>
  <si>
    <t>AK</t>
  </si>
  <si>
    <t>AL</t>
  </si>
  <si>
    <t>AR</t>
  </si>
  <si>
    <t>AS</t>
  </si>
  <si>
    <t>AZ</t>
  </si>
  <si>
    <t>CA</t>
  </si>
  <si>
    <t>CO</t>
  </si>
  <si>
    <t>CT</t>
  </si>
  <si>
    <t>DC</t>
  </si>
  <si>
    <t>DE</t>
  </si>
  <si>
    <t>FL</t>
  </si>
  <si>
    <t>FM</t>
  </si>
  <si>
    <t>GA</t>
  </si>
  <si>
    <t>GU</t>
  </si>
  <si>
    <t>HI</t>
  </si>
  <si>
    <t>IA</t>
  </si>
  <si>
    <t>ID</t>
  </si>
  <si>
    <t>IL</t>
  </si>
  <si>
    <t>IN</t>
  </si>
  <si>
    <t>KS</t>
  </si>
  <si>
    <t>KY</t>
  </si>
  <si>
    <t>LA</t>
  </si>
  <si>
    <t>MA</t>
  </si>
  <si>
    <t>MD</t>
  </si>
  <si>
    <t>ME</t>
  </si>
  <si>
    <t>MH</t>
  </si>
  <si>
    <t>MI</t>
  </si>
  <si>
    <t>MN</t>
  </si>
  <si>
    <t>MO</t>
  </si>
  <si>
    <t>MP</t>
  </si>
  <si>
    <t>MS</t>
  </si>
  <si>
    <t>MT</t>
  </si>
  <si>
    <t>NC</t>
  </si>
  <si>
    <t>ND</t>
  </si>
  <si>
    <t>NE</t>
  </si>
  <si>
    <t>NH</t>
  </si>
  <si>
    <t>NJ</t>
  </si>
  <si>
    <t>NM</t>
  </si>
  <si>
    <t>NV</t>
  </si>
  <si>
    <t>NY</t>
  </si>
  <si>
    <t>OH</t>
  </si>
  <si>
    <t>OK</t>
  </si>
  <si>
    <t>OR</t>
  </si>
  <si>
    <t>PA</t>
  </si>
  <si>
    <t>PR</t>
  </si>
  <si>
    <t>PW</t>
  </si>
  <si>
    <t>RI</t>
  </si>
  <si>
    <t>SC</t>
  </si>
  <si>
    <t>SD</t>
  </si>
  <si>
    <t>TN</t>
  </si>
  <si>
    <t>TX</t>
  </si>
  <si>
    <t>UT</t>
  </si>
  <si>
    <t>VA</t>
  </si>
  <si>
    <t>VI</t>
  </si>
  <si>
    <t>VT</t>
  </si>
  <si>
    <t>WA</t>
  </si>
  <si>
    <t>WI</t>
  </si>
  <si>
    <t>WV</t>
  </si>
  <si>
    <t>WY</t>
  </si>
  <si>
    <t>12 - Which best describes your industry?</t>
  </si>
  <si>
    <t>Accounting</t>
  </si>
  <si>
    <t>Advertising</t>
  </si>
  <si>
    <t>Aerospace / Aviation / Automotive</t>
  </si>
  <si>
    <t>Agriculture / Forestry / Fishing</t>
  </si>
  <si>
    <t>Biotechnology</t>
  </si>
  <si>
    <t>Business / Professional Services</t>
  </si>
  <si>
    <t>Business Services (Hotels, Lodging Places)</t>
  </si>
  <si>
    <t>Computers (Hardware, Desktop Software)</t>
  </si>
  <si>
    <t>Communications</t>
  </si>
  <si>
    <t>Construction / Home Improvement</t>
  </si>
  <si>
    <t>Consulting</t>
  </si>
  <si>
    <t>Education</t>
  </si>
  <si>
    <t>Engineering / Architecture</t>
  </si>
  <si>
    <t>Entertainment / Recreation</t>
  </si>
  <si>
    <t>Finance / Banking / Insurance</t>
  </si>
  <si>
    <t>Food Service</t>
  </si>
  <si>
    <t>Government / Military</t>
  </si>
  <si>
    <t>Healthcare / Medical</t>
  </si>
  <si>
    <t>Internet</t>
  </si>
  <si>
    <t>Legal</t>
  </si>
  <si>
    <t>Manufacturing</t>
  </si>
  <si>
    <t>Marketing / Market Research / Public Relations</t>
  </si>
  <si>
    <t>Media / Printing / Publishing</t>
  </si>
  <si>
    <t>Mining</t>
  </si>
  <si>
    <t>Non-Profit</t>
  </si>
  <si>
    <t>Pharmaceutical / Chemical</t>
  </si>
  <si>
    <t>Research / Science</t>
  </si>
  <si>
    <t>Real Estate</t>
  </si>
  <si>
    <t>Retail</t>
  </si>
  <si>
    <t>Telecommunications</t>
  </si>
  <si>
    <t>Transportation / Distribution</t>
  </si>
  <si>
    <t>Utilities</t>
  </si>
  <si>
    <t>Wholesale</t>
  </si>
  <si>
    <t>Other</t>
  </si>
  <si>
    <t>Don't work</t>
  </si>
  <si>
    <t>13 - How would you describe the effort required to manage Accounts Payable (i.e., enter invoices and make payments) at your business?</t>
  </si>
  <si>
    <t>Easy/no big deal</t>
  </si>
  <si>
    <t>Somewhat challenging</t>
  </si>
  <si>
    <t>Challenging</t>
  </si>
  <si>
    <t>A huge headache</t>
  </si>
  <si>
    <t>14 - What accounting system do you use?</t>
  </si>
  <si>
    <t>None - I do not use an accounting system</t>
  </si>
  <si>
    <t>Microsoft Dynamics/Great Plains</t>
  </si>
  <si>
    <t>NetSuite</t>
  </si>
  <si>
    <t>PeachTree/Sage 50</t>
  </si>
  <si>
    <t>QuickBooks / QuickBooks Online</t>
  </si>
  <si>
    <t>Xero</t>
  </si>
  <si>
    <t>15 - Please select the statement that best applies to you</t>
  </si>
  <si>
    <t>Most of my payments are made by paper check</t>
  </si>
  <si>
    <t>An equal proportion of my payments are made by paper check and electronic payments (ACH or Wire or Online Bill Pay)</t>
  </si>
  <si>
    <t>Most of my payments are electronic payments (ACH or Wire or Online Bill Pay)</t>
  </si>
  <si>
    <t>16 - Would an online payment system that eliminates the need to write checks be of interest to you?</t>
  </si>
  <si>
    <t>17 - Do you use outsourced Accounting/Bookkeeping staff?</t>
  </si>
  <si>
    <t>18 - Do you use an online bill pay solution today?</t>
  </si>
  <si>
    <t>No, I pay most of my bills via paper check</t>
  </si>
  <si>
    <t>I use the online bill pay service offered by my bank</t>
  </si>
  <si>
    <t>I don’t use online bill pay, but a different solution offered by my bank. (Please list the name of the solution.)</t>
  </si>
  <si>
    <t>Yes, I pay bills using Bill.com</t>
  </si>
  <si>
    <t>19 - How satisfied are you with your current online bill pay solution?</t>
  </si>
  <si>
    <t>Don’t know / no opinion</t>
  </si>
  <si>
    <t>Very satisfied</t>
  </si>
  <si>
    <t>Satisfied</t>
  </si>
  <si>
    <t>Neutral</t>
  </si>
  <si>
    <t>Dissatisfied</t>
  </si>
  <si>
    <t>Very dissatisfied</t>
  </si>
  <si>
    <t>20 - What kind of bank do you use for your business?</t>
  </si>
  <si>
    <t>Credit union</t>
  </si>
  <si>
    <t>Local community bank</t>
  </si>
  <si>
    <t>Regional bank</t>
  </si>
  <si>
    <t>Major bank</t>
  </si>
  <si>
    <t>21 - Do you use a smartphone or tablet (like an iPad) for business purposes?</t>
  </si>
  <si>
    <t>22 - Do you use your smartphone or tablet for business banking?</t>
  </si>
  <si>
    <t>Yes, I use my smartphone</t>
  </si>
  <si>
    <t>Yes, I use my tablet</t>
  </si>
  <si>
    <t>Yes, I use both my smarthphone and my tablet</t>
  </si>
  <si>
    <t>23 - Which of these apps have you downloaded to your smartphone and/or your tablet? (please select all that apply)</t>
  </si>
  <si>
    <t>Business banking</t>
  </si>
  <si>
    <t>Facebook / other social sites</t>
  </si>
  <si>
    <t>Games</t>
  </si>
  <si>
    <t>Investing</t>
  </si>
  <si>
    <t>Maps / directions</t>
  </si>
  <si>
    <t>Music</t>
  </si>
  <si>
    <t>Personal banking</t>
  </si>
  <si>
    <t>Shopping</t>
  </si>
  <si>
    <t>Weather</t>
  </si>
  <si>
    <t>24 - What would you say is your primary banking channel, or the way you engage most with the bank you use for your business?</t>
  </si>
  <si>
    <t>Bank branch</t>
  </si>
  <si>
    <t>ATM</t>
  </si>
  <si>
    <t>Phone banking</t>
  </si>
  <si>
    <t>Online banking, i.e., via my computer or laptop</t>
  </si>
  <si>
    <t>Mobile banking, i.e., via my smartphone or tablet</t>
  </si>
  <si>
    <t>25 - Please indicate if you have done any of these bank transactions for your business in the past 12 months (please select all that apply):</t>
  </si>
  <si>
    <t>Visited a bank branch</t>
  </si>
  <si>
    <t>Met with a banker</t>
  </si>
  <si>
    <t>Used an ATM</t>
  </si>
  <si>
    <t>Used phone banking</t>
  </si>
  <si>
    <t>Used online banking</t>
  </si>
  <si>
    <t>Used mobile banking</t>
  </si>
  <si>
    <t>Made an online payment</t>
  </si>
  <si>
    <t>Made a mobile payment</t>
  </si>
  <si>
    <t>26.1 - For each kind of business-related bank transaction below, please select the way you would most like to conduct the transaction.::Access banking information, e.g., account balances</t>
  </si>
  <si>
    <t>multi</t>
  </si>
  <si>
    <t>In person at a branch</t>
  </si>
  <si>
    <t>In person at an ATM</t>
  </si>
  <si>
    <t>Email</t>
  </si>
  <si>
    <t>Mail</t>
  </si>
  <si>
    <t>On the phone (e.g., calling customer service hotline)</t>
  </si>
  <si>
    <t>On my computer (desktop, laptop)</t>
  </si>
  <si>
    <t>On my smartphone, through my bank’s mobile app</t>
  </si>
  <si>
    <t>On my smartphone’s mobile web browser</t>
  </si>
  <si>
    <t>On my tablet (e.g., an iPad), through my bank’s mobile app</t>
  </si>
  <si>
    <t>On my tablet’s mobile web browser</t>
  </si>
  <si>
    <t>26.2 - For each kind of business-related bank transact...::Apply for a loan</t>
  </si>
  <si>
    <t>26.3 - For each kind of business-related bank transact...::Ask about a fee or service charge</t>
  </si>
  <si>
    <t>26.4 - For each kind of business-related bank transact...::Change / update account information</t>
  </si>
  <si>
    <t>26.5 - For each kind of business-related bank transact...::Deposit cash</t>
  </si>
  <si>
    <t>26.6 - For each kind of business-related bank transact...::Deposit checks</t>
  </si>
  <si>
    <t>26.7 - For each kind of business-related bank transact...::Open or close an account</t>
  </si>
  <si>
    <t>26.8 - For each kind of business-related bank transact...::Pay bills</t>
  </si>
  <si>
    <t>26.9 - For each kind of business-related bank transact...::Receive statements</t>
  </si>
  <si>
    <t>26.10 - For each kind of business-related bank transact...::Receive alerts</t>
  </si>
  <si>
    <t>26.11 - For each kind of business-related bank transact...::Report a problem</t>
  </si>
  <si>
    <t>26.12 - For each kind of business-related bank transact...::Send / receive wires</t>
  </si>
  <si>
    <t>26.13 - For each kind of business-related bank transact...::Transfer funds between accounts</t>
  </si>
  <si>
    <t>26.14 - For each kind of business-related bank transact...::Withdraw funds</t>
  </si>
  <si>
    <t>27.1 - Now, please select the way you have actually conducted each of these bank transactions for your business in the past six months. If you have conducted a given transaction multiple ways, please select the one you use most.::Access banking information, e.g., account balances</t>
  </si>
  <si>
    <t>N/A / Have not done</t>
  </si>
  <si>
    <t>27.2 - Now, please select the way you have actually co...::Apply for a loan</t>
  </si>
  <si>
    <t>27.3 - Now, please select the way you have actually co...::Ask about a fee or service charge</t>
  </si>
  <si>
    <t>27.4 - Now, please select the way you have actually co...::Change / update account information</t>
  </si>
  <si>
    <t>27.5 - Now, please select the way you have actually co...::Deposit cash</t>
  </si>
  <si>
    <t>27.6 - Now, please select the way you have actually co...::Deposit checks</t>
  </si>
  <si>
    <t>27.7 - Now, please select the way you have actually co...::Open or close an account</t>
  </si>
  <si>
    <t>27.8 - Now, please select the way you have actually co...::Pay bills</t>
  </si>
  <si>
    <t>27.9 - Now, please select the way you have actually co...::Receive statements</t>
  </si>
  <si>
    <t>27.10 - Now, please select the way you have actually co...::Receive alerts</t>
  </si>
  <si>
    <t>27.11 - Now, please select the way you have actually co...::Report a problem</t>
  </si>
  <si>
    <t>27.12 - Now, please select the way you have actually co...::Send / receive wires</t>
  </si>
  <si>
    <t>27.13 - Now, please select the way you have actually co...::Transfer funds between accounts</t>
  </si>
  <si>
    <t>27.14 - Now, please select the way you have actually co...::Withdraw funds</t>
  </si>
  <si>
    <t>28.1 - For each option, please select the way you would most like to get information or advice from your bank.::Learn about new bank products and services</t>
  </si>
  <si>
    <t>28.2 - For each option, please select the way you woul...::Research / assess bank products and services</t>
  </si>
  <si>
    <t>28.3 - For each option, please select the way you woul...::Get financial advice</t>
  </si>
  <si>
    <t>28.4 - For each option, please select the way you woul...::Get business management advice</t>
  </si>
  <si>
    <t>29 - Why do you stay with your current bank? (please select all that apply)</t>
  </si>
  <si>
    <t>ATM locations</t>
  </si>
  <si>
    <t>Breadth of services – meets all my banking needs</t>
  </si>
  <si>
    <t>Convenient branch locations</t>
  </si>
  <si>
    <t>Customer service</t>
  </si>
  <si>
    <t>Happy with mobile experience</t>
  </si>
  <si>
    <t>Happy with website / online banking</t>
  </si>
  <si>
    <t>Low or no account fees</t>
  </si>
  <si>
    <t>Low or no ATM fees</t>
  </si>
  <si>
    <t>Number of branches</t>
  </si>
  <si>
    <t>Provides business credit card</t>
  </si>
  <si>
    <t>Relationship with my banker</t>
  </si>
  <si>
    <t>Switching banks is a hassle</t>
  </si>
  <si>
    <t>30 - When was the last time you changed your primary business bank?</t>
  </si>
  <si>
    <t>Within the past year</t>
  </si>
  <si>
    <t>More than a year but less than three years ago</t>
  </si>
  <si>
    <t>More than three years ago / never</t>
  </si>
  <si>
    <t>32 - On a scale of 1 (very unfavorable) to 5 (very favorable), how do you feel about each of these offline tactics as a way to learn about products or services for your business?</t>
  </si>
  <si>
    <t>top_two</t>
  </si>
  <si>
    <t>Letters, postcards and catalogs</t>
  </si>
  <si>
    <t>Meetings with vendors</t>
  </si>
  <si>
    <t>Newspaper / magazine stories</t>
  </si>
  <si>
    <t>Newspaper / magazine ads</t>
  </si>
  <si>
    <t>Phone calls</t>
  </si>
  <si>
    <t>Print newsletter</t>
  </si>
  <si>
    <t>Radio / TV ads</t>
  </si>
  <si>
    <t>Tradeshows or other events</t>
  </si>
  <si>
    <t>33 - On the same scale, how do you feel about each of these online tactics as a way to learn about products or services for your business?</t>
  </si>
  <si>
    <t>Audio podcasts</t>
  </si>
  <si>
    <t>Banner ads / ads on websites</t>
  </si>
  <si>
    <t>Blogs</t>
  </si>
  <si>
    <t>Case studies / customer stories</t>
  </si>
  <si>
    <t>E-books</t>
  </si>
  <si>
    <t>Email newsletters</t>
  </si>
  <si>
    <t>Emails with offers (excluding newsletters)</t>
  </si>
  <si>
    <t>Forum or chat room</t>
  </si>
  <si>
    <t>Infographics</t>
  </si>
  <si>
    <t>Search (e.g., Bing, Google, Yahoo!)</t>
  </si>
  <si>
    <t>Facebook</t>
  </si>
  <si>
    <t>Google+</t>
  </si>
  <si>
    <t>LinkedIn</t>
  </si>
  <si>
    <t>Twitter</t>
  </si>
  <si>
    <t>YouTube</t>
  </si>
  <si>
    <t>Product section of vendor’s website</t>
  </si>
  <si>
    <t>Resource center of vendor’s website</t>
  </si>
  <si>
    <t>Videos</t>
  </si>
  <si>
    <t>Webinars / webcasts</t>
  </si>
  <si>
    <t>White papers</t>
  </si>
  <si>
    <t>34 - When you are buying something for your business, what is most important to you? Please rank these purchase criteria for products or services for your business from most important (top) to least important (bottom):</t>
  </si>
  <si>
    <t>rank</t>
  </si>
  <si>
    <t>Designed for my needs</t>
  </si>
  <si>
    <t>Reliable</t>
  </si>
  <si>
    <t>High value</t>
  </si>
  <si>
    <t>Easy to buy and use</t>
  </si>
  <si>
    <t>Low price</t>
  </si>
  <si>
    <t>Post-sale service and support</t>
  </si>
  <si>
    <t>Personal relationship with vendor</t>
  </si>
  <si>
    <t>Leading brand</t>
  </si>
  <si>
    <t>35 - What are your biggest business challenges? Please rank these business challenges from most important (top) to least important (bottom):</t>
  </si>
  <si>
    <t>Finding new customers</t>
  </si>
  <si>
    <t>Managing costs</t>
  </si>
  <si>
    <t>Dealing with competition</t>
  </si>
  <si>
    <t>Dealing with government regulations</t>
  </si>
  <si>
    <t>Finding good employees</t>
  </si>
  <si>
    <t>Retaining current customers</t>
  </si>
  <si>
    <t>Developing new products and services</t>
  </si>
  <si>
    <t>Retaining good employees</t>
  </si>
  <si>
    <t>Keeping myself / my employees productive</t>
  </si>
  <si>
    <t>Having enough money to pay our bills</t>
  </si>
  <si>
    <t>Staying in business</t>
  </si>
  <si>
    <t>36 - On a scale of 1 (will not do) to 5 (will definitely do), please rate how likely you are to do each of the following items in the next six months:</t>
  </si>
  <si>
    <t>Apply for a loan / line of credit</t>
  </si>
  <si>
    <t>Buy new equipment</t>
  </si>
  <si>
    <t>Hire staff</t>
  </si>
  <si>
    <t>Improve / upgrade website</t>
  </si>
  <si>
    <t>Increase employee compensation / benefits</t>
  </si>
  <si>
    <t>Increase marketing / promotion</t>
  </si>
  <si>
    <t>Pay down debt</t>
  </si>
  <si>
    <t>Upgrade technology (e.g., hardware, software, phone system etc.)</t>
  </si>
  <si>
    <t>37 - On a scale of 1 (never) to 5 (very often), how often do you use the Internet for these aspects of managing your small business?</t>
  </si>
  <si>
    <t>Find information on products and services for my company</t>
  </si>
  <si>
    <t>Find business management tips and advice to better run my company</t>
  </si>
  <si>
    <t>38 - Of the time you spend online, how much is on a mobile device such as a smartphone or tablet?</t>
  </si>
  <si>
    <t>None</t>
  </si>
  <si>
    <t>Less than 10%</t>
  </si>
  <si>
    <t>10% to 50%</t>
  </si>
  <si>
    <t>51% to 99%</t>
  </si>
  <si>
    <t>100% - i.e., I only use a mobile device</t>
  </si>
  <si>
    <t>39 - On a scale of 1 (not useful) to 5 (very useful), how would you rate each of these formats as a way to obtain business management tips and advice?</t>
  </si>
  <si>
    <t>Articles</t>
  </si>
  <si>
    <t>Checklists / worksheets</t>
  </si>
  <si>
    <t>Forums / peer-to-peer exchanges</t>
  </si>
  <si>
    <t>Interactive tools (e.g., calculators, quizzes)</t>
  </si>
  <si>
    <t>Printed sheets, booklets or guides</t>
  </si>
  <si>
    <t>Webcasts</t>
  </si>
  <si>
    <t>40 - On a scale of 1 (never) to 5 (very often), please rate how often you watch business-related videos:</t>
  </si>
  <si>
    <t>To get tips and advice to better manage my business</t>
  </si>
  <si>
    <t>To get usage tips on a product or service</t>
  </si>
  <si>
    <t>To learn about trends or best practices in my industry or specialty</t>
  </si>
  <si>
    <t>To research products and services</t>
  </si>
  <si>
    <t>To see how other businesses use a particular product or service</t>
  </si>
  <si>
    <t>To take a break / for entertainment</t>
  </si>
  <si>
    <t>41 - On a scale of 1 (strongly disagree) to 5 (strongly agree), please rate how each of these statements finishes the sentence “When I watch business-related video, I like to hear from...”</t>
  </si>
  <si>
    <t>Independent experts or consultants</t>
  </si>
  <si>
    <t>Other small business owners</t>
  </si>
  <si>
    <t>Vendor personnel (e.g., an executive at a bank, technology company, etc.)</t>
  </si>
  <si>
    <t>42 - On a scale of 1 (very unwilling) to 5 (very willing), please rate how willing you would be to give your smartphone number to vendors, and permission to send you text messages, in exchange for:</t>
  </si>
  <si>
    <t>Business management tips and advice</t>
  </si>
  <si>
    <t>Company news and announcements</t>
  </si>
  <si>
    <t>Discounts, coupons or special offers</t>
  </si>
  <si>
    <t>Product order / repair status</t>
  </si>
  <si>
    <t>43 - On a scale of 1 (never) to 5 (very often), how often do you go to each of these kinds of websites for business management tips and advice?</t>
  </si>
  <si>
    <t>Colleges / universities</t>
  </si>
  <si>
    <t>Government / not-for-profits (e.g., SBA, SCORE, Chambers of Commerce, etc.)</t>
  </si>
  <si>
    <t>Media / publishers (e.g., Inc., Entrepreneur, New York Times, city business journals, etc.)</t>
  </si>
  <si>
    <t>Social media sites (e.g., Facebook, Google+, LinkedIn, Twitter)</t>
  </si>
  <si>
    <t>Trade associations</t>
  </si>
  <si>
    <t>Vendors / suppliers (e.g., banks, credit card companies, cable / phone companies, computer / software companies, etc.)</t>
  </si>
  <si>
    <t>44 - On the same scale, how often do you use the following social media tools to find business management tips and advice?</t>
  </si>
  <si>
    <t>Pinterest</t>
  </si>
  <si>
    <t>45 - On a scale of 1 (strongly disagree) to 5 (strongly agree), please rate these statements.</t>
  </si>
  <si>
    <t>I am more likely to think favorably of a vendor whose site has business management tips and advice</t>
  </si>
  <si>
    <t>I am more likely to visit a vendor's site if it has business management tips and advice</t>
  </si>
  <si>
    <t>I am more likely to explore a vendor's site if it has business management tips and advice</t>
  </si>
  <si>
    <t>I am more likely to buy from a vendor whose site has business management tips and advice</t>
  </si>
  <si>
    <t>46.1 - Thinking specifically of the bank you use for your business, which best describes your use of these online resources from that bank? The options are:::Audio podcast</t>
  </si>
  <si>
    <t>Have tried; like</t>
  </si>
  <si>
    <t>Have tried; don't like</t>
  </si>
  <si>
    <t>Would try</t>
  </si>
  <si>
    <t>Not interested</t>
  </si>
  <si>
    <t>46.2 - Thinking specifically of the bank you use for y...::Blog</t>
  </si>
  <si>
    <t>46.3 - Thinking specifically of the bank you use for y...::E-book</t>
  </si>
  <si>
    <t>46.4 - Thinking specifically of the bank you use for y...::Email newsletter</t>
  </si>
  <si>
    <t>46.5 - Thinking specifically of the bank you use for y...::Facebook</t>
  </si>
  <si>
    <t>46.6 - Thinking specifically of the bank you use for y...::Forum or chat room</t>
  </si>
  <si>
    <t>46.7 - Thinking specifically of the bank you use for y...::Google+</t>
  </si>
  <si>
    <t>46.8 - Thinking specifically of the bank you use for y...::LinkedIn</t>
  </si>
  <si>
    <t>46.9 - Thinking specifically of the bank you use for y...::Online resource center</t>
  </si>
  <si>
    <t>46.10 - Thinking specifically of the bank you use for y...::Smartphone app</t>
  </si>
  <si>
    <t>46.11 - Thinking specifically of the bank you use for y...::Twitter</t>
  </si>
  <si>
    <t>46.12 - Thinking specifically of the bank you use for y...::Video (on the bank site)</t>
  </si>
  <si>
    <t>46.13 - Thinking specifically of the bank you use for y...::Video (on YouTube)</t>
  </si>
  <si>
    <t>46.14 - Thinking specifically of the bank you use for y...::Webcast / webinar</t>
  </si>
  <si>
    <t>46.15 - Thinking specifically of the bank you use for y...::White paper</t>
  </si>
  <si>
    <t>47 - On a scale of 1 (strongly disagree) to 5 (strongly agree), please rate the following statements:</t>
  </si>
  <si>
    <t>I am happy with my bank</t>
  </si>
  <si>
    <t>I am likely to switch banks within the next 12 months</t>
  </si>
  <si>
    <t>I would recommend my bank to peers</t>
  </si>
  <si>
    <t>I would recommend my bank to peers if my bank gave me some kind of incentive</t>
  </si>
  <si>
    <t>I would attend educational / networking events at my local bank branch</t>
  </si>
  <si>
    <t>I would attend local educational / networking events sponsored by my bank</t>
  </si>
  <si>
    <t>I would like to learn more about and be able to communicate with my bank via social media such as Facebook, Google+, LinkedIn, Twitter and YouTube</t>
  </si>
  <si>
    <t>I would be more likely to do business with a bank if they had a Facebook, Google+, LinkedIn and/or Twitter program</t>
  </si>
  <si>
    <t>I would be more likely to recommend a bank to friends and colleagues if they have a Facebook, Google+, LinkedIn and/or Twitter program</t>
  </si>
  <si>
    <t>49 - Do you have a business banker - i.e., do you know who to call at your bank with questions, issues, etc.?</t>
  </si>
  <si>
    <t>50 - On a scale of 1 (strongly disagree) to 5 (strongly agree), please rate how the following statements complete this sentence: “I would feel more loyal to my bank if my banker...”</t>
  </si>
  <si>
    <t>Asked me to connect via social media (e.g., LinkedIn, Facebook)</t>
  </si>
  <si>
    <t>Called to check in occasionally</t>
  </si>
  <si>
    <t>Occasionally sent me offers for other banking services (e.g., line of credit, lockbox, savings account)</t>
  </si>
  <si>
    <t>Periodically emailed me business management tips and advice</t>
  </si>
  <si>
    <t>Referred new customers to my business</t>
  </si>
  <si>
    <t>51 - On a scale of 1 (never) to 5 (very often), how often do you go online to find information on the following topics to help you manage and grow your business?</t>
  </si>
  <si>
    <t>Financial planning and management</t>
  </si>
  <si>
    <t>Human resources</t>
  </si>
  <si>
    <t>Industry news and trends</t>
  </si>
  <si>
    <t>International business</t>
  </si>
  <si>
    <t>Law and taxes</t>
  </si>
  <si>
    <t>Leadership and management</t>
  </si>
  <si>
    <t>Operations</t>
  </si>
  <si>
    <t>Sales and marketing</t>
  </si>
  <si>
    <t>Technology</t>
  </si>
  <si>
    <t>52 - On the same scale, how often do you, or would you, look for business management information on these topics from your bank?</t>
  </si>
  <si>
    <t>53 - On a scale of 1 (not at all important) to 5 (very important), how important are each of these aspects of your bank to your small business?</t>
  </si>
  <si>
    <t>Assigning me a business banker</t>
  </si>
  <si>
    <t>Having branches near my home and office</t>
  </si>
  <si>
    <t>Having a large network of branches</t>
  </si>
  <si>
    <t>Offering a wide range of products and services</t>
  </si>
  <si>
    <t>Offering loans when I need them</t>
  </si>
  <si>
    <t>Providing advice to help me manage my finances and business</t>
  </si>
  <si>
    <t>Providing error-free service</t>
  </si>
  <si>
    <t>Providing online banking</t>
  </si>
  <si>
    <t>Providing mobile banking</t>
  </si>
  <si>
    <t>Resolving errors quickly</t>
  </si>
  <si>
    <t>Referring new customers to my business</t>
  </si>
  <si>
    <t>54 - Last question. On a scale of 1 (do not trust at all) to 5 (trust very much), in general, how much do you trust these organizations?</t>
  </si>
  <si>
    <t>Airlines</t>
  </si>
  <si>
    <t>Banks</t>
  </si>
  <si>
    <t>Cellphone companies</t>
  </si>
  <si>
    <t>Credit card companies</t>
  </si>
  <si>
    <t>Employee recruiting sites / temp agencies</t>
  </si>
  <si>
    <t>Federal government</t>
  </si>
  <si>
    <t>Insurance providers</t>
  </si>
  <si>
    <t>Internet access providers / website hosts</t>
  </si>
  <si>
    <t>Local technology solution providers</t>
  </si>
  <si>
    <t>Office supply stores / print centers</t>
  </si>
  <si>
    <t>Other small businesses</t>
  </si>
  <si>
    <t>Overnight package delivery companies</t>
  </si>
  <si>
    <t>Payroll service providers</t>
  </si>
  <si>
    <t>Phone (i.e., non-cellphone) companies</t>
  </si>
  <si>
    <t>Retirement plan providers</t>
  </si>
  <si>
    <t>Software companies</t>
  </si>
  <si>
    <t>State / local government</t>
  </si>
  <si>
    <t>Technology hardware (i.e., PCs, printers, servers) manufacturers</t>
  </si>
  <si>
    <t>Your CPA</t>
  </si>
  <si>
    <t>(p1-p0)/SQRT(p0*(1-p0)*(1/n1+1/n0))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</si>
</sst>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6"/>
  <sheetViews>
    <sheetView tabSelected="1" zoomScaleNormal="100" workbookViewId="0">
      <selection activeCell="J8" sqref="J8"/>
    </sheetView>
  </sheetViews>
  <sheetFormatPr defaultRowHeight="15" x14ac:dyDescent="0.25"/>
  <sheetData>
    <row r="1" spans="1:9" x14ac:dyDescent="0.25">
      <c r="B1" t="s">
        <v>0</v>
      </c>
      <c r="C1" t="s">
        <v>1</v>
      </c>
      <c r="F1" t="s">
        <v>2</v>
      </c>
      <c r="G1" t="s">
        <v>1</v>
      </c>
    </row>
    <row r="2" spans="1:9" x14ac:dyDescent="0.25">
      <c r="B2" t="s">
        <v>3</v>
      </c>
      <c r="C2" t="s">
        <v>4</v>
      </c>
      <c r="F2" t="s">
        <v>3</v>
      </c>
      <c r="G2" t="s">
        <v>4</v>
      </c>
    </row>
    <row r="3" spans="1:9" x14ac:dyDescent="0.25">
      <c r="A3" t="s">
        <v>5</v>
      </c>
    </row>
    <row r="4" spans="1:9" x14ac:dyDescent="0.25">
      <c r="A4" t="s">
        <v>6</v>
      </c>
      <c r="H4" t="s">
        <v>454</v>
      </c>
    </row>
    <row r="5" spans="1:9" x14ac:dyDescent="0.25">
      <c r="A5" t="s">
        <v>7</v>
      </c>
      <c r="B5">
        <v>1</v>
      </c>
      <c r="C5">
        <v>300</v>
      </c>
      <c r="F5">
        <v>1</v>
      </c>
      <c r="G5">
        <v>41</v>
      </c>
      <c r="H5" t="e">
        <f>(F5-$B5)/SQRT($B5*(1-$B5)*(1/G5+1/$C5))</f>
        <v>#DIV/0!</v>
      </c>
      <c r="I5" t="e">
        <f>IF(ABS(H5)&gt;1.645, IF(G5&gt;30, TRUE, FALSE))</f>
        <v>#DIV/0!</v>
      </c>
    </row>
    <row r="6" spans="1:9" x14ac:dyDescent="0.25">
      <c r="A6" t="s">
        <v>8</v>
      </c>
      <c r="B6">
        <v>0</v>
      </c>
      <c r="C6">
        <v>300</v>
      </c>
      <c r="F6">
        <v>0</v>
      </c>
      <c r="G6">
        <v>41</v>
      </c>
      <c r="H6" t="e">
        <f t="shared" ref="H6:H69" si="0">(F6-$B6)/SQRT($B6*(1-$B6)*(1/G6+1/$C6))</f>
        <v>#DIV/0!</v>
      </c>
      <c r="I6" t="e">
        <f t="shared" ref="I6:I69" si="1">IF(ABS(H6)&gt;1.645, IF(G6&gt;30, TRUE, FALSE))</f>
        <v>#DIV/0!</v>
      </c>
    </row>
    <row r="7" spans="1:9" x14ac:dyDescent="0.25">
      <c r="A7" t="s">
        <v>9</v>
      </c>
      <c r="B7">
        <v>0</v>
      </c>
      <c r="C7">
        <v>300</v>
      </c>
      <c r="F7">
        <v>0</v>
      </c>
      <c r="G7">
        <v>41</v>
      </c>
      <c r="H7" t="e">
        <f t="shared" si="0"/>
        <v>#DIV/0!</v>
      </c>
      <c r="I7" t="e">
        <f t="shared" si="1"/>
        <v>#DIV/0!</v>
      </c>
    </row>
    <row r="8" spans="1:9" x14ac:dyDescent="0.25">
      <c r="A8" t="s">
        <v>10</v>
      </c>
      <c r="B8">
        <v>0</v>
      </c>
      <c r="C8">
        <v>300</v>
      </c>
      <c r="F8">
        <v>0</v>
      </c>
      <c r="G8">
        <v>41</v>
      </c>
      <c r="H8" t="e">
        <f t="shared" si="0"/>
        <v>#DIV/0!</v>
      </c>
      <c r="I8" t="e">
        <f t="shared" si="1"/>
        <v>#DIV/0!</v>
      </c>
    </row>
    <row r="9" spans="1:9" x14ac:dyDescent="0.25">
      <c r="H9" t="e">
        <f t="shared" si="0"/>
        <v>#DIV/0!</v>
      </c>
      <c r="I9" t="e">
        <f t="shared" si="1"/>
        <v>#DIV/0!</v>
      </c>
    </row>
    <row r="10" spans="1:9" x14ac:dyDescent="0.25">
      <c r="A10" t="s">
        <v>11</v>
      </c>
      <c r="H10" t="e">
        <f t="shared" si="0"/>
        <v>#DIV/0!</v>
      </c>
      <c r="I10" t="e">
        <f t="shared" si="1"/>
        <v>#DIV/0!</v>
      </c>
    </row>
    <row r="11" spans="1:9" x14ac:dyDescent="0.25">
      <c r="A11" t="s">
        <v>6</v>
      </c>
      <c r="H11" t="e">
        <f t="shared" si="0"/>
        <v>#DIV/0!</v>
      </c>
      <c r="I11" t="e">
        <f t="shared" si="1"/>
        <v>#DIV/0!</v>
      </c>
    </row>
    <row r="12" spans="1:9" x14ac:dyDescent="0.25">
      <c r="A12" t="s">
        <v>12</v>
      </c>
      <c r="B12">
        <v>0.33333333333333298</v>
      </c>
      <c r="C12">
        <v>300</v>
      </c>
      <c r="F12">
        <v>0.292682926829268</v>
      </c>
      <c r="G12">
        <v>41</v>
      </c>
      <c r="H12">
        <f t="shared" si="0"/>
        <v>-0.51790072145623234</v>
      </c>
      <c r="I12" t="b">
        <f t="shared" si="1"/>
        <v>0</v>
      </c>
    </row>
    <row r="13" spans="1:9" x14ac:dyDescent="0.25">
      <c r="A13" t="s">
        <v>13</v>
      </c>
      <c r="B13">
        <v>0.336666666666666</v>
      </c>
      <c r="C13">
        <v>300</v>
      </c>
      <c r="F13">
        <v>0.46341463414634099</v>
      </c>
      <c r="G13">
        <v>41</v>
      </c>
      <c r="H13">
        <f t="shared" si="0"/>
        <v>1.6108325604183971</v>
      </c>
      <c r="I13" t="b">
        <f t="shared" si="1"/>
        <v>0</v>
      </c>
    </row>
    <row r="14" spans="1:9" x14ac:dyDescent="0.25">
      <c r="A14" t="s">
        <v>14</v>
      </c>
      <c r="B14">
        <v>0.33</v>
      </c>
      <c r="C14">
        <v>300</v>
      </c>
      <c r="F14">
        <v>0.24390243902438999</v>
      </c>
      <c r="G14">
        <v>41</v>
      </c>
      <c r="H14">
        <f t="shared" si="0"/>
        <v>-1.0996939698159967</v>
      </c>
      <c r="I14" t="b">
        <f t="shared" si="1"/>
        <v>0</v>
      </c>
    </row>
    <row r="15" spans="1:9" x14ac:dyDescent="0.25">
      <c r="A15" t="s">
        <v>15</v>
      </c>
      <c r="B15">
        <v>0</v>
      </c>
      <c r="C15">
        <v>300</v>
      </c>
      <c r="F15">
        <v>0</v>
      </c>
      <c r="G15">
        <v>41</v>
      </c>
      <c r="H15" t="e">
        <f t="shared" si="0"/>
        <v>#DIV/0!</v>
      </c>
      <c r="I15" t="e">
        <f t="shared" si="1"/>
        <v>#DIV/0!</v>
      </c>
    </row>
    <row r="16" spans="1:9" x14ac:dyDescent="0.25">
      <c r="H16" t="e">
        <f t="shared" si="0"/>
        <v>#DIV/0!</v>
      </c>
      <c r="I16" t="e">
        <f t="shared" si="1"/>
        <v>#DIV/0!</v>
      </c>
    </row>
    <row r="17" spans="1:9" x14ac:dyDescent="0.25">
      <c r="A17" t="s">
        <v>16</v>
      </c>
      <c r="H17" t="e">
        <f t="shared" si="0"/>
        <v>#DIV/0!</v>
      </c>
      <c r="I17" t="e">
        <f t="shared" si="1"/>
        <v>#DIV/0!</v>
      </c>
    </row>
    <row r="18" spans="1:9" x14ac:dyDescent="0.25">
      <c r="A18" t="s">
        <v>6</v>
      </c>
      <c r="H18" t="e">
        <f t="shared" si="0"/>
        <v>#DIV/0!</v>
      </c>
      <c r="I18" t="e">
        <f t="shared" si="1"/>
        <v>#DIV/0!</v>
      </c>
    </row>
    <row r="19" spans="1:9" x14ac:dyDescent="0.25">
      <c r="A19" s="1">
        <v>41293</v>
      </c>
      <c r="B19">
        <v>0.61</v>
      </c>
      <c r="C19">
        <v>300</v>
      </c>
      <c r="F19">
        <v>0.36585365853658502</v>
      </c>
      <c r="G19">
        <v>41</v>
      </c>
      <c r="H19">
        <f t="shared" si="0"/>
        <v>-3.0062726510547368</v>
      </c>
      <c r="I19" t="b">
        <f t="shared" si="1"/>
        <v>1</v>
      </c>
    </row>
    <row r="20" spans="1:9" x14ac:dyDescent="0.25">
      <c r="A20" t="s">
        <v>17</v>
      </c>
      <c r="B20">
        <v>0.32666666666666599</v>
      </c>
      <c r="C20">
        <v>300</v>
      </c>
      <c r="F20">
        <v>0.46341463414634099</v>
      </c>
      <c r="G20">
        <v>41</v>
      </c>
      <c r="H20">
        <f t="shared" si="0"/>
        <v>1.7511718945244525</v>
      </c>
      <c r="I20" t="b">
        <f t="shared" si="1"/>
        <v>1</v>
      </c>
    </row>
    <row r="21" spans="1:9" x14ac:dyDescent="0.25">
      <c r="A21" t="s">
        <v>18</v>
      </c>
      <c r="B21">
        <v>6.3333333333333297E-2</v>
      </c>
      <c r="C21">
        <v>300</v>
      </c>
      <c r="F21">
        <v>0.17073170731707299</v>
      </c>
      <c r="G21">
        <v>41</v>
      </c>
      <c r="H21">
        <f t="shared" si="0"/>
        <v>2.648282841448359</v>
      </c>
      <c r="I21" t="b">
        <f t="shared" si="1"/>
        <v>1</v>
      </c>
    </row>
    <row r="22" spans="1:9" x14ac:dyDescent="0.25">
      <c r="A22" t="s">
        <v>19</v>
      </c>
      <c r="B22">
        <v>0</v>
      </c>
      <c r="C22">
        <v>300</v>
      </c>
      <c r="F22">
        <v>0</v>
      </c>
      <c r="G22">
        <v>41</v>
      </c>
      <c r="H22" t="e">
        <f t="shared" si="0"/>
        <v>#DIV/0!</v>
      </c>
      <c r="I22" t="e">
        <f t="shared" si="1"/>
        <v>#DIV/0!</v>
      </c>
    </row>
    <row r="23" spans="1:9" x14ac:dyDescent="0.25">
      <c r="H23" t="e">
        <f t="shared" si="0"/>
        <v>#DIV/0!</v>
      </c>
      <c r="I23" t="e">
        <f t="shared" si="1"/>
        <v>#DIV/0!</v>
      </c>
    </row>
    <row r="24" spans="1:9" x14ac:dyDescent="0.25">
      <c r="A24" t="s">
        <v>20</v>
      </c>
      <c r="H24" t="e">
        <f t="shared" si="0"/>
        <v>#DIV/0!</v>
      </c>
      <c r="I24" t="e">
        <f t="shared" si="1"/>
        <v>#DIV/0!</v>
      </c>
    </row>
    <row r="25" spans="1:9" x14ac:dyDescent="0.25">
      <c r="A25" t="s">
        <v>6</v>
      </c>
      <c r="H25" t="e">
        <f t="shared" si="0"/>
        <v>#DIV/0!</v>
      </c>
      <c r="I25" t="e">
        <f t="shared" si="1"/>
        <v>#DIV/0!</v>
      </c>
    </row>
    <row r="26" spans="1:9" x14ac:dyDescent="0.25">
      <c r="A26" t="s">
        <v>21</v>
      </c>
      <c r="B26">
        <v>1</v>
      </c>
      <c r="C26">
        <v>300</v>
      </c>
      <c r="F26">
        <v>1</v>
      </c>
      <c r="G26">
        <v>41</v>
      </c>
      <c r="H26" t="e">
        <f t="shared" si="0"/>
        <v>#DIV/0!</v>
      </c>
      <c r="I26" t="e">
        <f t="shared" si="1"/>
        <v>#DIV/0!</v>
      </c>
    </row>
    <row r="27" spans="1:9" x14ac:dyDescent="0.25">
      <c r="A27" t="s">
        <v>22</v>
      </c>
      <c r="B27">
        <v>0</v>
      </c>
      <c r="C27">
        <v>300</v>
      </c>
      <c r="F27">
        <v>0</v>
      </c>
      <c r="G27">
        <v>41</v>
      </c>
      <c r="H27" t="e">
        <f t="shared" si="0"/>
        <v>#DIV/0!</v>
      </c>
      <c r="I27" t="e">
        <f t="shared" si="1"/>
        <v>#DIV/0!</v>
      </c>
    </row>
    <row r="28" spans="1:9" x14ac:dyDescent="0.25">
      <c r="H28" t="e">
        <f t="shared" si="0"/>
        <v>#DIV/0!</v>
      </c>
      <c r="I28" t="e">
        <f t="shared" si="1"/>
        <v>#DIV/0!</v>
      </c>
    </row>
    <row r="29" spans="1:9" x14ac:dyDescent="0.25">
      <c r="A29" t="s">
        <v>23</v>
      </c>
      <c r="H29" t="e">
        <f t="shared" si="0"/>
        <v>#DIV/0!</v>
      </c>
      <c r="I29" t="e">
        <f t="shared" si="1"/>
        <v>#DIV/0!</v>
      </c>
    </row>
    <row r="30" spans="1:9" x14ac:dyDescent="0.25">
      <c r="A30" t="s">
        <v>6</v>
      </c>
      <c r="H30" t="e">
        <f t="shared" si="0"/>
        <v>#DIV/0!</v>
      </c>
      <c r="I30" t="e">
        <f t="shared" si="1"/>
        <v>#DIV/0!</v>
      </c>
    </row>
    <row r="31" spans="1:9" x14ac:dyDescent="0.25">
      <c r="A31" t="s">
        <v>21</v>
      </c>
      <c r="B31">
        <v>0</v>
      </c>
      <c r="C31">
        <v>300</v>
      </c>
      <c r="F31">
        <v>0</v>
      </c>
      <c r="G31">
        <v>41</v>
      </c>
      <c r="H31" t="e">
        <f t="shared" si="0"/>
        <v>#DIV/0!</v>
      </c>
      <c r="I31" t="e">
        <f t="shared" si="1"/>
        <v>#DIV/0!</v>
      </c>
    </row>
    <row r="32" spans="1:9" x14ac:dyDescent="0.25">
      <c r="A32" t="s">
        <v>22</v>
      </c>
      <c r="B32">
        <v>1</v>
      </c>
      <c r="C32">
        <v>300</v>
      </c>
      <c r="F32">
        <v>1</v>
      </c>
      <c r="G32">
        <v>41</v>
      </c>
      <c r="H32" t="e">
        <f t="shared" si="0"/>
        <v>#DIV/0!</v>
      </c>
      <c r="I32" t="e">
        <f t="shared" si="1"/>
        <v>#DIV/0!</v>
      </c>
    </row>
    <row r="33" spans="1:9" x14ac:dyDescent="0.25">
      <c r="H33" t="e">
        <f t="shared" si="0"/>
        <v>#DIV/0!</v>
      </c>
      <c r="I33" t="e">
        <f t="shared" si="1"/>
        <v>#DIV/0!</v>
      </c>
    </row>
    <row r="34" spans="1:9" x14ac:dyDescent="0.25">
      <c r="A34" t="s">
        <v>24</v>
      </c>
      <c r="H34" t="e">
        <f t="shared" si="0"/>
        <v>#DIV/0!</v>
      </c>
      <c r="I34" t="e">
        <f t="shared" si="1"/>
        <v>#DIV/0!</v>
      </c>
    </row>
    <row r="35" spans="1:9" x14ac:dyDescent="0.25">
      <c r="A35" t="s">
        <v>6</v>
      </c>
      <c r="H35" t="e">
        <f t="shared" si="0"/>
        <v>#DIV/0!</v>
      </c>
      <c r="I35" t="e">
        <f t="shared" si="1"/>
        <v>#DIV/0!</v>
      </c>
    </row>
    <row r="36" spans="1:9" x14ac:dyDescent="0.25">
      <c r="A36" t="s">
        <v>25</v>
      </c>
      <c r="B36">
        <v>0.27090301003344402</v>
      </c>
      <c r="C36">
        <v>299</v>
      </c>
      <c r="F36">
        <v>0.48780487804877998</v>
      </c>
      <c r="G36">
        <v>41</v>
      </c>
      <c r="H36">
        <f t="shared" si="0"/>
        <v>2.9305679008115613</v>
      </c>
      <c r="I36" t="b">
        <f t="shared" si="1"/>
        <v>1</v>
      </c>
    </row>
    <row r="37" spans="1:9" x14ac:dyDescent="0.25">
      <c r="A37" t="s">
        <v>26</v>
      </c>
      <c r="B37">
        <v>0.337792642140468</v>
      </c>
      <c r="C37">
        <v>299</v>
      </c>
      <c r="F37">
        <v>0.31707317073170699</v>
      </c>
      <c r="G37">
        <v>41</v>
      </c>
      <c r="H37">
        <f t="shared" si="0"/>
        <v>-0.26305383755765732</v>
      </c>
      <c r="I37" t="b">
        <f t="shared" si="1"/>
        <v>0</v>
      </c>
    </row>
    <row r="38" spans="1:9" x14ac:dyDescent="0.25">
      <c r="A38" t="s">
        <v>27</v>
      </c>
      <c r="B38">
        <v>0.26421404682274202</v>
      </c>
      <c r="C38">
        <v>299</v>
      </c>
      <c r="F38">
        <v>0.17073170731707299</v>
      </c>
      <c r="G38">
        <v>41</v>
      </c>
      <c r="H38">
        <f t="shared" si="0"/>
        <v>-1.2731041647212666</v>
      </c>
      <c r="I38" t="b">
        <f t="shared" si="1"/>
        <v>0</v>
      </c>
    </row>
    <row r="39" spans="1:9" x14ac:dyDescent="0.25">
      <c r="A39" t="s">
        <v>28</v>
      </c>
      <c r="B39">
        <v>7.3578595317725703E-2</v>
      </c>
      <c r="C39">
        <v>299</v>
      </c>
      <c r="F39">
        <v>0</v>
      </c>
      <c r="G39">
        <v>41</v>
      </c>
      <c r="H39">
        <f t="shared" si="0"/>
        <v>-1.692230506105229</v>
      </c>
      <c r="I39" t="b">
        <f t="shared" si="1"/>
        <v>1</v>
      </c>
    </row>
    <row r="40" spans="1:9" x14ac:dyDescent="0.25">
      <c r="A40" t="s">
        <v>29</v>
      </c>
      <c r="B40">
        <v>5.35117056856187E-2</v>
      </c>
      <c r="C40">
        <v>299</v>
      </c>
      <c r="F40">
        <v>2.4390243902439001E-2</v>
      </c>
      <c r="G40">
        <v>41</v>
      </c>
      <c r="H40">
        <f t="shared" si="0"/>
        <v>-0.77699677156448499</v>
      </c>
      <c r="I40" t="b">
        <f t="shared" si="1"/>
        <v>0</v>
      </c>
    </row>
    <row r="41" spans="1:9" x14ac:dyDescent="0.25">
      <c r="H41" t="e">
        <f t="shared" si="0"/>
        <v>#DIV/0!</v>
      </c>
      <c r="I41" t="e">
        <f t="shared" si="1"/>
        <v>#DIV/0!</v>
      </c>
    </row>
    <row r="42" spans="1:9" x14ac:dyDescent="0.25">
      <c r="A42" t="s">
        <v>30</v>
      </c>
      <c r="H42" t="e">
        <f t="shared" si="0"/>
        <v>#DIV/0!</v>
      </c>
      <c r="I42" t="e">
        <f t="shared" si="1"/>
        <v>#DIV/0!</v>
      </c>
    </row>
    <row r="43" spans="1:9" x14ac:dyDescent="0.25">
      <c r="A43" t="s">
        <v>6</v>
      </c>
      <c r="H43" t="e">
        <f t="shared" si="0"/>
        <v>#DIV/0!</v>
      </c>
      <c r="I43" t="e">
        <f t="shared" si="1"/>
        <v>#DIV/0!</v>
      </c>
    </row>
    <row r="44" spans="1:9" x14ac:dyDescent="0.25">
      <c r="A44" t="s">
        <v>25</v>
      </c>
      <c r="B44">
        <v>0.337792642140468</v>
      </c>
      <c r="C44">
        <v>299</v>
      </c>
      <c r="F44">
        <v>0.53658536585365801</v>
      </c>
      <c r="G44">
        <v>41</v>
      </c>
      <c r="H44">
        <f t="shared" si="0"/>
        <v>2.5238669375118379</v>
      </c>
      <c r="I44" t="b">
        <f t="shared" si="1"/>
        <v>1</v>
      </c>
    </row>
    <row r="45" spans="1:9" x14ac:dyDescent="0.25">
      <c r="A45" t="s">
        <v>26</v>
      </c>
      <c r="B45">
        <v>0.341137123745819</v>
      </c>
      <c r="C45">
        <v>299</v>
      </c>
      <c r="F45">
        <v>0.31707317073170699</v>
      </c>
      <c r="G45">
        <v>41</v>
      </c>
      <c r="H45">
        <f t="shared" si="0"/>
        <v>-0.30478460342798247</v>
      </c>
      <c r="I45" t="b">
        <f t="shared" si="1"/>
        <v>0</v>
      </c>
    </row>
    <row r="46" spans="1:9" x14ac:dyDescent="0.25">
      <c r="A46" t="s">
        <v>31</v>
      </c>
      <c r="B46">
        <v>0.25083612040133701</v>
      </c>
      <c r="C46">
        <v>299</v>
      </c>
      <c r="F46">
        <v>0.146341463414634</v>
      </c>
      <c r="G46">
        <v>41</v>
      </c>
      <c r="H46">
        <f t="shared" si="0"/>
        <v>-1.4474337541802369</v>
      </c>
      <c r="I46" t="b">
        <f t="shared" si="1"/>
        <v>0</v>
      </c>
    </row>
    <row r="47" spans="1:9" x14ac:dyDescent="0.25">
      <c r="A47" t="s">
        <v>28</v>
      </c>
      <c r="B47">
        <v>4.3478260869565202E-2</v>
      </c>
      <c r="C47">
        <v>299</v>
      </c>
      <c r="F47">
        <v>0</v>
      </c>
      <c r="G47">
        <v>41</v>
      </c>
      <c r="H47">
        <f t="shared" si="0"/>
        <v>-1.2801967596098291</v>
      </c>
      <c r="I47" t="b">
        <f t="shared" si="1"/>
        <v>0</v>
      </c>
    </row>
    <row r="48" spans="1:9" x14ac:dyDescent="0.25">
      <c r="A48" t="s">
        <v>29</v>
      </c>
      <c r="B48">
        <v>2.6755852842809302E-2</v>
      </c>
      <c r="C48">
        <v>299</v>
      </c>
      <c r="F48">
        <v>0</v>
      </c>
      <c r="G48">
        <v>41</v>
      </c>
      <c r="H48">
        <f t="shared" si="0"/>
        <v>-0.99560384002193447</v>
      </c>
      <c r="I48" t="b">
        <f t="shared" si="1"/>
        <v>0</v>
      </c>
    </row>
    <row r="49" spans="1:9" x14ac:dyDescent="0.25">
      <c r="H49" t="e">
        <f t="shared" si="0"/>
        <v>#DIV/0!</v>
      </c>
      <c r="I49" t="e">
        <f t="shared" si="1"/>
        <v>#DIV/0!</v>
      </c>
    </row>
    <row r="50" spans="1:9" x14ac:dyDescent="0.25">
      <c r="A50" t="s">
        <v>32</v>
      </c>
      <c r="H50" t="e">
        <f t="shared" si="0"/>
        <v>#DIV/0!</v>
      </c>
      <c r="I50" t="e">
        <f t="shared" si="1"/>
        <v>#DIV/0!</v>
      </c>
    </row>
    <row r="51" spans="1:9" x14ac:dyDescent="0.25">
      <c r="A51" t="s">
        <v>6</v>
      </c>
      <c r="H51" t="e">
        <f t="shared" si="0"/>
        <v>#DIV/0!</v>
      </c>
      <c r="I51" t="e">
        <f t="shared" si="1"/>
        <v>#DIV/0!</v>
      </c>
    </row>
    <row r="52" spans="1:9" x14ac:dyDescent="0.25">
      <c r="A52" t="s">
        <v>33</v>
      </c>
      <c r="B52">
        <v>0.70408163265306101</v>
      </c>
      <c r="C52">
        <v>294</v>
      </c>
      <c r="F52">
        <v>0.61538461538461497</v>
      </c>
      <c r="G52">
        <v>39</v>
      </c>
      <c r="H52">
        <f t="shared" si="0"/>
        <v>-1.1402377071372951</v>
      </c>
      <c r="I52" t="b">
        <f t="shared" si="1"/>
        <v>0</v>
      </c>
    </row>
    <row r="53" spans="1:9" x14ac:dyDescent="0.25">
      <c r="A53" t="s">
        <v>34</v>
      </c>
      <c r="B53">
        <v>0.29591836734693799</v>
      </c>
      <c r="C53">
        <v>294</v>
      </c>
      <c r="F53">
        <v>0.38461538461538403</v>
      </c>
      <c r="G53">
        <v>39</v>
      </c>
      <c r="H53">
        <f t="shared" si="0"/>
        <v>1.1402377071372962</v>
      </c>
      <c r="I53" t="b">
        <f t="shared" si="1"/>
        <v>0</v>
      </c>
    </row>
    <row r="54" spans="1:9" x14ac:dyDescent="0.25">
      <c r="H54" t="e">
        <f t="shared" si="0"/>
        <v>#DIV/0!</v>
      </c>
      <c r="I54" t="e">
        <f t="shared" si="1"/>
        <v>#DIV/0!</v>
      </c>
    </row>
    <row r="55" spans="1:9" x14ac:dyDescent="0.25">
      <c r="A55" t="s">
        <v>35</v>
      </c>
      <c r="H55" t="e">
        <f t="shared" si="0"/>
        <v>#DIV/0!</v>
      </c>
      <c r="I55" t="e">
        <f t="shared" si="1"/>
        <v>#DIV/0!</v>
      </c>
    </row>
    <row r="56" spans="1:9" x14ac:dyDescent="0.25">
      <c r="A56" t="s">
        <v>6</v>
      </c>
      <c r="H56" t="e">
        <f t="shared" si="0"/>
        <v>#DIV/0!</v>
      </c>
      <c r="I56" t="e">
        <f t="shared" si="1"/>
        <v>#DIV/0!</v>
      </c>
    </row>
    <row r="57" spans="1:9" x14ac:dyDescent="0.25">
      <c r="A57" t="s">
        <v>36</v>
      </c>
      <c r="B57">
        <v>0</v>
      </c>
      <c r="C57">
        <v>300</v>
      </c>
      <c r="F57">
        <v>0</v>
      </c>
      <c r="G57">
        <v>41</v>
      </c>
      <c r="H57" t="e">
        <f t="shared" si="0"/>
        <v>#DIV/0!</v>
      </c>
      <c r="I57" t="e">
        <f t="shared" si="1"/>
        <v>#DIV/0!</v>
      </c>
    </row>
    <row r="58" spans="1:9" x14ac:dyDescent="0.25">
      <c r="A58" t="s">
        <v>37</v>
      </c>
      <c r="B58">
        <v>0.13666666666666599</v>
      </c>
      <c r="C58">
        <v>300</v>
      </c>
      <c r="F58">
        <v>1</v>
      </c>
      <c r="G58">
        <v>41</v>
      </c>
      <c r="H58">
        <f t="shared" si="0"/>
        <v>15.095007039967163</v>
      </c>
      <c r="I58" t="b">
        <f t="shared" si="1"/>
        <v>1</v>
      </c>
    </row>
    <row r="59" spans="1:9" x14ac:dyDescent="0.25">
      <c r="A59" t="s">
        <v>38</v>
      </c>
      <c r="B59">
        <v>0.29666666666666602</v>
      </c>
      <c r="C59">
        <v>300</v>
      </c>
      <c r="F59">
        <v>0</v>
      </c>
      <c r="G59">
        <v>41</v>
      </c>
      <c r="H59">
        <f t="shared" si="0"/>
        <v>-3.9005795714808627</v>
      </c>
      <c r="I59" t="b">
        <f t="shared" si="1"/>
        <v>1</v>
      </c>
    </row>
    <row r="60" spans="1:9" x14ac:dyDescent="0.25">
      <c r="A60" t="s">
        <v>39</v>
      </c>
      <c r="B60">
        <v>0.47666666666666602</v>
      </c>
      <c r="C60">
        <v>300</v>
      </c>
      <c r="F60">
        <v>0</v>
      </c>
      <c r="G60">
        <v>41</v>
      </c>
      <c r="H60">
        <f t="shared" si="0"/>
        <v>-5.7318333991377886</v>
      </c>
      <c r="I60" t="b">
        <f t="shared" si="1"/>
        <v>1</v>
      </c>
    </row>
    <row r="61" spans="1:9" x14ac:dyDescent="0.25">
      <c r="A61" t="s">
        <v>40</v>
      </c>
      <c r="B61">
        <v>0.09</v>
      </c>
      <c r="C61">
        <v>300</v>
      </c>
      <c r="F61">
        <v>0</v>
      </c>
      <c r="G61">
        <v>41</v>
      </c>
      <c r="H61">
        <f t="shared" si="0"/>
        <v>-1.888756294918402</v>
      </c>
      <c r="I61" t="b">
        <f t="shared" si="1"/>
        <v>1</v>
      </c>
    </row>
    <row r="62" spans="1:9" x14ac:dyDescent="0.25">
      <c r="H62" t="e">
        <f t="shared" si="0"/>
        <v>#DIV/0!</v>
      </c>
      <c r="I62" t="e">
        <f t="shared" si="1"/>
        <v>#DIV/0!</v>
      </c>
    </row>
    <row r="63" spans="1:9" x14ac:dyDescent="0.25">
      <c r="A63" t="s">
        <v>41</v>
      </c>
      <c r="H63" t="e">
        <f t="shared" si="0"/>
        <v>#DIV/0!</v>
      </c>
      <c r="I63" t="e">
        <f t="shared" si="1"/>
        <v>#DIV/0!</v>
      </c>
    </row>
    <row r="64" spans="1:9" x14ac:dyDescent="0.25">
      <c r="A64" t="s">
        <v>6</v>
      </c>
      <c r="H64" t="e">
        <f t="shared" si="0"/>
        <v>#DIV/0!</v>
      </c>
      <c r="I64" t="e">
        <f t="shared" si="1"/>
        <v>#DIV/0!</v>
      </c>
    </row>
    <row r="65" spans="1:9" x14ac:dyDescent="0.25">
      <c r="A65" t="s">
        <v>42</v>
      </c>
      <c r="B65">
        <v>0.11744966442953</v>
      </c>
      <c r="C65">
        <v>298</v>
      </c>
      <c r="F65">
        <v>0.292682926829268</v>
      </c>
      <c r="G65">
        <v>41</v>
      </c>
      <c r="H65">
        <f t="shared" si="0"/>
        <v>3.2675416002782689</v>
      </c>
      <c r="I65" t="b">
        <f t="shared" si="1"/>
        <v>1</v>
      </c>
    </row>
    <row r="66" spans="1:9" x14ac:dyDescent="0.25">
      <c r="A66" t="s">
        <v>43</v>
      </c>
      <c r="B66">
        <v>0.31543624161073802</v>
      </c>
      <c r="C66">
        <v>298</v>
      </c>
      <c r="F66">
        <v>0.63414634146341398</v>
      </c>
      <c r="G66">
        <v>41</v>
      </c>
      <c r="H66">
        <f t="shared" si="0"/>
        <v>4.1174969984082326</v>
      </c>
      <c r="I66" t="b">
        <f t="shared" si="1"/>
        <v>1</v>
      </c>
    </row>
    <row r="67" spans="1:9" x14ac:dyDescent="0.25">
      <c r="A67" t="s">
        <v>44</v>
      </c>
      <c r="B67">
        <v>0.567114093959731</v>
      </c>
      <c r="C67">
        <v>298</v>
      </c>
      <c r="F67">
        <v>7.3170731707316999E-2</v>
      </c>
      <c r="G67">
        <v>41</v>
      </c>
      <c r="H67">
        <f t="shared" si="0"/>
        <v>-5.984879649381587</v>
      </c>
      <c r="I67" t="b">
        <f t="shared" si="1"/>
        <v>1</v>
      </c>
    </row>
    <row r="68" spans="1:9" x14ac:dyDescent="0.25">
      <c r="H68" t="e">
        <f t="shared" si="0"/>
        <v>#DIV/0!</v>
      </c>
      <c r="I68" t="e">
        <f t="shared" si="1"/>
        <v>#DIV/0!</v>
      </c>
    </row>
    <row r="69" spans="1:9" x14ac:dyDescent="0.25">
      <c r="A69" t="s">
        <v>45</v>
      </c>
      <c r="H69" t="e">
        <f t="shared" si="0"/>
        <v>#DIV/0!</v>
      </c>
      <c r="I69" t="e">
        <f t="shared" si="1"/>
        <v>#DIV/0!</v>
      </c>
    </row>
    <row r="70" spans="1:9" x14ac:dyDescent="0.25">
      <c r="A70" t="s">
        <v>6</v>
      </c>
      <c r="H70" t="e">
        <f t="shared" ref="H70:H133" si="2">(F70-$B70)/SQRT($B70*(1-$B70)*(1/G70+1/$C70))</f>
        <v>#DIV/0!</v>
      </c>
      <c r="I70" t="e">
        <f t="shared" ref="I70:I133" si="3">IF(ABS(H70)&gt;1.645, IF(G70&gt;30, TRUE, FALSE))</f>
        <v>#DIV/0!</v>
      </c>
    </row>
    <row r="71" spans="1:9" x14ac:dyDescent="0.25">
      <c r="A71" t="s">
        <v>46</v>
      </c>
      <c r="B71">
        <v>3.3444816053511701E-3</v>
      </c>
      <c r="C71">
        <v>299</v>
      </c>
      <c r="F71">
        <v>0</v>
      </c>
      <c r="G71">
        <v>41</v>
      </c>
      <c r="H71">
        <f t="shared" si="2"/>
        <v>-0.34784032802683473</v>
      </c>
      <c r="I71" t="b">
        <f t="shared" si="3"/>
        <v>0</v>
      </c>
    </row>
    <row r="72" spans="1:9" x14ac:dyDescent="0.25">
      <c r="A72" t="s">
        <v>47</v>
      </c>
      <c r="B72">
        <v>1.3377926421404601E-2</v>
      </c>
      <c r="C72">
        <v>299</v>
      </c>
      <c r="F72">
        <v>0</v>
      </c>
      <c r="G72">
        <v>41</v>
      </c>
      <c r="H72">
        <f t="shared" si="2"/>
        <v>-0.69920906747544198</v>
      </c>
      <c r="I72" t="b">
        <f t="shared" si="3"/>
        <v>0</v>
      </c>
    </row>
    <row r="73" spans="1:9" x14ac:dyDescent="0.25">
      <c r="A73" t="s">
        <v>48</v>
      </c>
      <c r="B73">
        <v>1.3377926421404601E-2</v>
      </c>
      <c r="C73">
        <v>299</v>
      </c>
      <c r="F73">
        <v>2.4390243902439001E-2</v>
      </c>
      <c r="G73">
        <v>41</v>
      </c>
      <c r="H73">
        <f t="shared" si="2"/>
        <v>0.57556843969015703</v>
      </c>
      <c r="I73" t="b">
        <f t="shared" si="3"/>
        <v>0</v>
      </c>
    </row>
    <row r="74" spans="1:9" x14ac:dyDescent="0.25">
      <c r="A74" t="s">
        <v>49</v>
      </c>
      <c r="B74">
        <v>0</v>
      </c>
      <c r="C74">
        <v>299</v>
      </c>
      <c r="F74">
        <v>0</v>
      </c>
      <c r="G74">
        <v>41</v>
      </c>
      <c r="H74" t="e">
        <f t="shared" si="2"/>
        <v>#DIV/0!</v>
      </c>
      <c r="I74" t="e">
        <f t="shared" si="3"/>
        <v>#DIV/0!</v>
      </c>
    </row>
    <row r="75" spans="1:9" x14ac:dyDescent="0.25">
      <c r="A75" t="s">
        <v>50</v>
      </c>
      <c r="B75">
        <v>1.3377926421404601E-2</v>
      </c>
      <c r="C75">
        <v>299</v>
      </c>
      <c r="F75">
        <v>0</v>
      </c>
      <c r="G75">
        <v>41</v>
      </c>
      <c r="H75">
        <f t="shared" si="2"/>
        <v>-0.69920906747544198</v>
      </c>
      <c r="I75" t="b">
        <f t="shared" si="3"/>
        <v>0</v>
      </c>
    </row>
    <row r="76" spans="1:9" x14ac:dyDescent="0.25">
      <c r="A76" t="s">
        <v>51</v>
      </c>
      <c r="B76">
        <v>0.14046822742474899</v>
      </c>
      <c r="C76">
        <v>299</v>
      </c>
      <c r="F76">
        <v>9.7560975609756101E-2</v>
      </c>
      <c r="G76">
        <v>41</v>
      </c>
      <c r="H76">
        <f t="shared" si="2"/>
        <v>-0.74147881052448184</v>
      </c>
      <c r="I76" t="b">
        <f t="shared" si="3"/>
        <v>0</v>
      </c>
    </row>
    <row r="77" spans="1:9" x14ac:dyDescent="0.25">
      <c r="A77" t="s">
        <v>52</v>
      </c>
      <c r="B77">
        <v>2.0066889632107E-2</v>
      </c>
      <c r="C77">
        <v>299</v>
      </c>
      <c r="F77">
        <v>2.4390243902439001E-2</v>
      </c>
      <c r="G77">
        <v>41</v>
      </c>
      <c r="H77">
        <f t="shared" si="2"/>
        <v>0.18512737431033283</v>
      </c>
      <c r="I77" t="b">
        <f t="shared" si="3"/>
        <v>0</v>
      </c>
    </row>
    <row r="78" spans="1:9" x14ac:dyDescent="0.25">
      <c r="A78" t="s">
        <v>53</v>
      </c>
      <c r="B78">
        <v>1.3377926421404601E-2</v>
      </c>
      <c r="C78">
        <v>299</v>
      </c>
      <c r="F78">
        <v>2.4390243902439001E-2</v>
      </c>
      <c r="G78">
        <v>41</v>
      </c>
      <c r="H78">
        <f t="shared" si="2"/>
        <v>0.57556843969015703</v>
      </c>
      <c r="I78" t="b">
        <f t="shared" si="3"/>
        <v>0</v>
      </c>
    </row>
    <row r="79" spans="1:9" x14ac:dyDescent="0.25">
      <c r="A79" t="s">
        <v>54</v>
      </c>
      <c r="B79">
        <v>1.3377926421404601E-2</v>
      </c>
      <c r="C79">
        <v>299</v>
      </c>
      <c r="F79">
        <v>2.4390243902439001E-2</v>
      </c>
      <c r="G79">
        <v>41</v>
      </c>
      <c r="H79">
        <f t="shared" si="2"/>
        <v>0.57556843969015703</v>
      </c>
      <c r="I79" t="b">
        <f t="shared" si="3"/>
        <v>0</v>
      </c>
    </row>
    <row r="80" spans="1:9" x14ac:dyDescent="0.25">
      <c r="A80" t="s">
        <v>55</v>
      </c>
      <c r="B80">
        <v>6.6889632107023402E-3</v>
      </c>
      <c r="C80">
        <v>299</v>
      </c>
      <c r="F80">
        <v>2.4390243902439001E-2</v>
      </c>
      <c r="G80">
        <v>41</v>
      </c>
      <c r="H80">
        <f t="shared" si="2"/>
        <v>1.3039793642234416</v>
      </c>
      <c r="I80" t="b">
        <f t="shared" si="3"/>
        <v>0</v>
      </c>
    </row>
    <row r="81" spans="1:9" x14ac:dyDescent="0.25">
      <c r="A81" t="s">
        <v>56</v>
      </c>
      <c r="B81">
        <v>5.6856187290969799E-2</v>
      </c>
      <c r="C81">
        <v>299</v>
      </c>
      <c r="F81">
        <v>4.8780487804878002E-2</v>
      </c>
      <c r="G81">
        <v>41</v>
      </c>
      <c r="H81">
        <f t="shared" si="2"/>
        <v>-0.20940661038515729</v>
      </c>
      <c r="I81" t="b">
        <f t="shared" si="3"/>
        <v>0</v>
      </c>
    </row>
    <row r="82" spans="1:9" x14ac:dyDescent="0.25">
      <c r="A82" t="s">
        <v>57</v>
      </c>
      <c r="B82">
        <v>0</v>
      </c>
      <c r="C82">
        <v>299</v>
      </c>
      <c r="F82">
        <v>0</v>
      </c>
      <c r="G82">
        <v>41</v>
      </c>
      <c r="H82" t="e">
        <f t="shared" si="2"/>
        <v>#DIV/0!</v>
      </c>
      <c r="I82" t="e">
        <f t="shared" si="3"/>
        <v>#DIV/0!</v>
      </c>
    </row>
    <row r="83" spans="1:9" x14ac:dyDescent="0.25">
      <c r="A83" t="s">
        <v>58</v>
      </c>
      <c r="B83">
        <v>2.3411371237458099E-2</v>
      </c>
      <c r="C83">
        <v>299</v>
      </c>
      <c r="F83">
        <v>4.8780487804878002E-2</v>
      </c>
      <c r="G83">
        <v>41</v>
      </c>
      <c r="H83">
        <f t="shared" si="2"/>
        <v>1.0074515063805514</v>
      </c>
      <c r="I83" t="b">
        <f t="shared" si="3"/>
        <v>0</v>
      </c>
    </row>
    <row r="84" spans="1:9" x14ac:dyDescent="0.25">
      <c r="A84" t="s">
        <v>59</v>
      </c>
      <c r="B84">
        <v>0</v>
      </c>
      <c r="C84">
        <v>299</v>
      </c>
      <c r="F84">
        <v>0</v>
      </c>
      <c r="G84">
        <v>41</v>
      </c>
      <c r="H84" t="e">
        <f t="shared" si="2"/>
        <v>#DIV/0!</v>
      </c>
      <c r="I84" t="e">
        <f t="shared" si="3"/>
        <v>#DIV/0!</v>
      </c>
    </row>
    <row r="85" spans="1:9" x14ac:dyDescent="0.25">
      <c r="A85" t="s">
        <v>60</v>
      </c>
      <c r="B85">
        <v>1.00334448160535E-2</v>
      </c>
      <c r="C85">
        <v>299</v>
      </c>
      <c r="F85">
        <v>0</v>
      </c>
      <c r="G85">
        <v>41</v>
      </c>
      <c r="H85">
        <f t="shared" si="2"/>
        <v>-0.60450909014140763</v>
      </c>
      <c r="I85" t="b">
        <f t="shared" si="3"/>
        <v>0</v>
      </c>
    </row>
    <row r="86" spans="1:9" x14ac:dyDescent="0.25">
      <c r="A86" t="s">
        <v>61</v>
      </c>
      <c r="B86">
        <v>1.00334448160535E-2</v>
      </c>
      <c r="C86">
        <v>299</v>
      </c>
      <c r="F86">
        <v>2.4390243902439001E-2</v>
      </c>
      <c r="G86">
        <v>41</v>
      </c>
      <c r="H86">
        <f t="shared" si="2"/>
        <v>0.86498861678770567</v>
      </c>
      <c r="I86" t="b">
        <f t="shared" si="3"/>
        <v>0</v>
      </c>
    </row>
    <row r="87" spans="1:9" x14ac:dyDescent="0.25">
      <c r="A87" t="s">
        <v>62</v>
      </c>
      <c r="B87">
        <v>1.00334448160535E-2</v>
      </c>
      <c r="C87">
        <v>299</v>
      </c>
      <c r="F87">
        <v>0</v>
      </c>
      <c r="G87">
        <v>41</v>
      </c>
      <c r="H87">
        <f t="shared" si="2"/>
        <v>-0.60450909014140763</v>
      </c>
      <c r="I87" t="b">
        <f t="shared" si="3"/>
        <v>0</v>
      </c>
    </row>
    <row r="88" spans="1:9" x14ac:dyDescent="0.25">
      <c r="A88" t="s">
        <v>63</v>
      </c>
      <c r="B88">
        <v>8.0267558528428096E-2</v>
      </c>
      <c r="C88">
        <v>299</v>
      </c>
      <c r="F88">
        <v>7.3170731707316999E-2</v>
      </c>
      <c r="G88">
        <v>41</v>
      </c>
      <c r="H88">
        <f t="shared" si="2"/>
        <v>-0.15683807099646188</v>
      </c>
      <c r="I88" t="b">
        <f t="shared" si="3"/>
        <v>0</v>
      </c>
    </row>
    <row r="89" spans="1:9" x14ac:dyDescent="0.25">
      <c r="A89" t="s">
        <v>64</v>
      </c>
      <c r="B89">
        <v>1.67224080267558E-2</v>
      </c>
      <c r="C89">
        <v>299</v>
      </c>
      <c r="F89">
        <v>0</v>
      </c>
      <c r="G89">
        <v>41</v>
      </c>
      <c r="H89">
        <f t="shared" si="2"/>
        <v>-0.78306786303055653</v>
      </c>
      <c r="I89" t="b">
        <f t="shared" si="3"/>
        <v>0</v>
      </c>
    </row>
    <row r="90" spans="1:9" x14ac:dyDescent="0.25">
      <c r="A90" t="s">
        <v>65</v>
      </c>
      <c r="B90">
        <v>2.0066889632107E-2</v>
      </c>
      <c r="C90">
        <v>299</v>
      </c>
      <c r="F90">
        <v>0</v>
      </c>
      <c r="G90">
        <v>41</v>
      </c>
      <c r="H90">
        <f t="shared" si="2"/>
        <v>-0.85927045434607197</v>
      </c>
      <c r="I90" t="b">
        <f t="shared" si="3"/>
        <v>0</v>
      </c>
    </row>
    <row r="91" spans="1:9" x14ac:dyDescent="0.25">
      <c r="A91" t="s">
        <v>66</v>
      </c>
      <c r="B91">
        <v>1.67224080267558E-2</v>
      </c>
      <c r="C91">
        <v>299</v>
      </c>
      <c r="F91">
        <v>4.8780487804878002E-2</v>
      </c>
      <c r="G91">
        <v>41</v>
      </c>
      <c r="H91">
        <f t="shared" si="2"/>
        <v>1.5011983910780964</v>
      </c>
      <c r="I91" t="b">
        <f t="shared" si="3"/>
        <v>0</v>
      </c>
    </row>
    <row r="92" spans="1:9" x14ac:dyDescent="0.25">
      <c r="A92" t="s">
        <v>67</v>
      </c>
      <c r="B92">
        <v>1.3377926421404601E-2</v>
      </c>
      <c r="C92">
        <v>299</v>
      </c>
      <c r="F92">
        <v>0</v>
      </c>
      <c r="G92">
        <v>41</v>
      </c>
      <c r="H92">
        <f t="shared" si="2"/>
        <v>-0.69920906747544198</v>
      </c>
      <c r="I92" t="b">
        <f t="shared" si="3"/>
        <v>0</v>
      </c>
    </row>
    <row r="93" spans="1:9" x14ac:dyDescent="0.25">
      <c r="A93" t="s">
        <v>68</v>
      </c>
      <c r="B93">
        <v>1.67224080267558E-2</v>
      </c>
      <c r="C93">
        <v>299</v>
      </c>
      <c r="F93">
        <v>0</v>
      </c>
      <c r="G93">
        <v>41</v>
      </c>
      <c r="H93">
        <f t="shared" si="2"/>
        <v>-0.78306786303055653</v>
      </c>
      <c r="I93" t="b">
        <f t="shared" si="3"/>
        <v>0</v>
      </c>
    </row>
    <row r="94" spans="1:9" x14ac:dyDescent="0.25">
      <c r="A94" t="s">
        <v>69</v>
      </c>
      <c r="B94">
        <v>1.67224080267558E-2</v>
      </c>
      <c r="C94">
        <v>299</v>
      </c>
      <c r="F94">
        <v>0</v>
      </c>
      <c r="G94">
        <v>41</v>
      </c>
      <c r="H94">
        <f t="shared" si="2"/>
        <v>-0.78306786303055653</v>
      </c>
      <c r="I94" t="b">
        <f t="shared" si="3"/>
        <v>0</v>
      </c>
    </row>
    <row r="95" spans="1:9" x14ac:dyDescent="0.25">
      <c r="A95" t="s">
        <v>70</v>
      </c>
      <c r="B95">
        <v>3.3444816053511701E-3</v>
      </c>
      <c r="C95">
        <v>299</v>
      </c>
      <c r="F95">
        <v>0</v>
      </c>
      <c r="G95">
        <v>41</v>
      </c>
      <c r="H95">
        <f t="shared" si="2"/>
        <v>-0.34784032802683473</v>
      </c>
      <c r="I95" t="b">
        <f t="shared" si="3"/>
        <v>0</v>
      </c>
    </row>
    <row r="96" spans="1:9" x14ac:dyDescent="0.25">
      <c r="A96" t="s">
        <v>71</v>
      </c>
      <c r="B96">
        <v>0</v>
      </c>
      <c r="C96">
        <v>299</v>
      </c>
      <c r="F96">
        <v>0</v>
      </c>
      <c r="G96">
        <v>41</v>
      </c>
      <c r="H96" t="e">
        <f t="shared" si="2"/>
        <v>#DIV/0!</v>
      </c>
      <c r="I96" t="e">
        <f t="shared" si="3"/>
        <v>#DIV/0!</v>
      </c>
    </row>
    <row r="97" spans="1:9" x14ac:dyDescent="0.25">
      <c r="A97" t="s">
        <v>72</v>
      </c>
      <c r="B97">
        <v>3.6789297658862803E-2</v>
      </c>
      <c r="C97">
        <v>299</v>
      </c>
      <c r="F97">
        <v>2.4390243902439001E-2</v>
      </c>
      <c r="G97">
        <v>41</v>
      </c>
      <c r="H97">
        <f t="shared" si="2"/>
        <v>-0.39550794199327949</v>
      </c>
      <c r="I97" t="b">
        <f t="shared" si="3"/>
        <v>0</v>
      </c>
    </row>
    <row r="98" spans="1:9" x14ac:dyDescent="0.25">
      <c r="A98" t="s">
        <v>73</v>
      </c>
      <c r="B98">
        <v>2.0066889632107E-2</v>
      </c>
      <c r="C98">
        <v>299</v>
      </c>
      <c r="F98">
        <v>0</v>
      </c>
      <c r="G98">
        <v>41</v>
      </c>
      <c r="H98">
        <f t="shared" si="2"/>
        <v>-0.85927045434607197</v>
      </c>
      <c r="I98" t="b">
        <f t="shared" si="3"/>
        <v>0</v>
      </c>
    </row>
    <row r="99" spans="1:9" x14ac:dyDescent="0.25">
      <c r="A99" t="s">
        <v>74</v>
      </c>
      <c r="B99">
        <v>1.3377926421404601E-2</v>
      </c>
      <c r="C99">
        <v>299</v>
      </c>
      <c r="F99">
        <v>0</v>
      </c>
      <c r="G99">
        <v>41</v>
      </c>
      <c r="H99">
        <f t="shared" si="2"/>
        <v>-0.69920906747544198</v>
      </c>
      <c r="I99" t="b">
        <f t="shared" si="3"/>
        <v>0</v>
      </c>
    </row>
    <row r="100" spans="1:9" x14ac:dyDescent="0.25">
      <c r="A100" t="s">
        <v>75</v>
      </c>
      <c r="B100">
        <v>0</v>
      </c>
      <c r="C100">
        <v>299</v>
      </c>
      <c r="F100">
        <v>0</v>
      </c>
      <c r="G100">
        <v>41</v>
      </c>
      <c r="H100" t="e">
        <f t="shared" si="2"/>
        <v>#DIV/0!</v>
      </c>
      <c r="I100" t="e">
        <f t="shared" si="3"/>
        <v>#DIV/0!</v>
      </c>
    </row>
    <row r="101" spans="1:9" x14ac:dyDescent="0.25">
      <c r="A101" t="s">
        <v>76</v>
      </c>
      <c r="B101">
        <v>0</v>
      </c>
      <c r="C101">
        <v>299</v>
      </c>
      <c r="F101">
        <v>0</v>
      </c>
      <c r="G101">
        <v>41</v>
      </c>
      <c r="H101" t="e">
        <f t="shared" si="2"/>
        <v>#DIV/0!</v>
      </c>
      <c r="I101" t="e">
        <f t="shared" si="3"/>
        <v>#DIV/0!</v>
      </c>
    </row>
    <row r="102" spans="1:9" x14ac:dyDescent="0.25">
      <c r="A102" t="s">
        <v>77</v>
      </c>
      <c r="B102">
        <v>3.3444816053511701E-3</v>
      </c>
      <c r="C102">
        <v>299</v>
      </c>
      <c r="F102">
        <v>0</v>
      </c>
      <c r="G102">
        <v>41</v>
      </c>
      <c r="H102">
        <f t="shared" si="2"/>
        <v>-0.34784032802683473</v>
      </c>
      <c r="I102" t="b">
        <f t="shared" si="3"/>
        <v>0</v>
      </c>
    </row>
    <row r="103" spans="1:9" x14ac:dyDescent="0.25">
      <c r="A103" t="s">
        <v>78</v>
      </c>
      <c r="B103">
        <v>1.67224080267558E-2</v>
      </c>
      <c r="C103">
        <v>299</v>
      </c>
      <c r="F103">
        <v>0</v>
      </c>
      <c r="G103">
        <v>41</v>
      </c>
      <c r="H103">
        <f t="shared" si="2"/>
        <v>-0.78306786303055653</v>
      </c>
      <c r="I103" t="b">
        <f t="shared" si="3"/>
        <v>0</v>
      </c>
    </row>
    <row r="104" spans="1:9" x14ac:dyDescent="0.25">
      <c r="A104" t="s">
        <v>79</v>
      </c>
      <c r="B104">
        <v>0</v>
      </c>
      <c r="C104">
        <v>299</v>
      </c>
      <c r="F104">
        <v>0</v>
      </c>
      <c r="G104">
        <v>41</v>
      </c>
      <c r="H104" t="e">
        <f t="shared" si="2"/>
        <v>#DIV/0!</v>
      </c>
      <c r="I104" t="e">
        <f t="shared" si="3"/>
        <v>#DIV/0!</v>
      </c>
    </row>
    <row r="105" spans="1:9" x14ac:dyDescent="0.25">
      <c r="A105" t="s">
        <v>80</v>
      </c>
      <c r="B105">
        <v>3.3444816053511701E-3</v>
      </c>
      <c r="C105">
        <v>299</v>
      </c>
      <c r="F105">
        <v>0</v>
      </c>
      <c r="G105">
        <v>41</v>
      </c>
      <c r="H105">
        <f t="shared" si="2"/>
        <v>-0.34784032802683473</v>
      </c>
      <c r="I105" t="b">
        <f t="shared" si="3"/>
        <v>0</v>
      </c>
    </row>
    <row r="106" spans="1:9" x14ac:dyDescent="0.25">
      <c r="A106" t="s">
        <v>81</v>
      </c>
      <c r="B106">
        <v>0</v>
      </c>
      <c r="C106">
        <v>299</v>
      </c>
      <c r="F106">
        <v>0</v>
      </c>
      <c r="G106">
        <v>41</v>
      </c>
      <c r="H106" t="e">
        <f t="shared" si="2"/>
        <v>#DIV/0!</v>
      </c>
      <c r="I106" t="e">
        <f t="shared" si="3"/>
        <v>#DIV/0!</v>
      </c>
    </row>
    <row r="107" spans="1:9" x14ac:dyDescent="0.25">
      <c r="A107" t="s">
        <v>82</v>
      </c>
      <c r="B107">
        <v>3.6789297658862803E-2</v>
      </c>
      <c r="C107">
        <v>299</v>
      </c>
      <c r="F107">
        <v>7.3170731707316999E-2</v>
      </c>
      <c r="G107">
        <v>41</v>
      </c>
      <c r="H107">
        <f t="shared" si="2"/>
        <v>1.16050356663818</v>
      </c>
      <c r="I107" t="b">
        <f t="shared" si="3"/>
        <v>0</v>
      </c>
    </row>
    <row r="108" spans="1:9" x14ac:dyDescent="0.25">
      <c r="A108" t="s">
        <v>83</v>
      </c>
      <c r="B108">
        <v>0</v>
      </c>
      <c r="C108">
        <v>299</v>
      </c>
      <c r="F108">
        <v>0</v>
      </c>
      <c r="G108">
        <v>41</v>
      </c>
      <c r="H108" t="e">
        <f t="shared" si="2"/>
        <v>#DIV/0!</v>
      </c>
      <c r="I108" t="e">
        <f t="shared" si="3"/>
        <v>#DIV/0!</v>
      </c>
    </row>
    <row r="109" spans="1:9" x14ac:dyDescent="0.25">
      <c r="A109" t="s">
        <v>84</v>
      </c>
      <c r="B109">
        <v>6.6889632107023402E-3</v>
      </c>
      <c r="C109">
        <v>299</v>
      </c>
      <c r="F109">
        <v>0</v>
      </c>
      <c r="G109">
        <v>41</v>
      </c>
      <c r="H109">
        <f t="shared" si="2"/>
        <v>-0.49274796251761444</v>
      </c>
      <c r="I109" t="b">
        <f t="shared" si="3"/>
        <v>0</v>
      </c>
    </row>
    <row r="110" spans="1:9" x14ac:dyDescent="0.25">
      <c r="A110" t="s">
        <v>85</v>
      </c>
      <c r="B110">
        <v>7.3578595317725703E-2</v>
      </c>
      <c r="C110">
        <v>299</v>
      </c>
      <c r="F110">
        <v>0.17073170731707299</v>
      </c>
      <c r="G110">
        <v>41</v>
      </c>
      <c r="H110">
        <f t="shared" si="2"/>
        <v>2.2344196593917145</v>
      </c>
      <c r="I110" t="b">
        <f t="shared" si="3"/>
        <v>1</v>
      </c>
    </row>
    <row r="111" spans="1:9" x14ac:dyDescent="0.25">
      <c r="A111" t="s">
        <v>86</v>
      </c>
      <c r="B111">
        <v>4.0133779264213999E-2</v>
      </c>
      <c r="C111">
        <v>299</v>
      </c>
      <c r="F111">
        <v>2.4390243902439001E-2</v>
      </c>
      <c r="G111">
        <v>41</v>
      </c>
      <c r="H111">
        <f t="shared" si="2"/>
        <v>-0.48164820366446714</v>
      </c>
      <c r="I111" t="b">
        <f t="shared" si="3"/>
        <v>0</v>
      </c>
    </row>
    <row r="112" spans="1:9" x14ac:dyDescent="0.25">
      <c r="A112" t="s">
        <v>87</v>
      </c>
      <c r="B112">
        <v>1.00334448160535E-2</v>
      </c>
      <c r="C112">
        <v>299</v>
      </c>
      <c r="F112">
        <v>0</v>
      </c>
      <c r="G112">
        <v>41</v>
      </c>
      <c r="H112">
        <f t="shared" si="2"/>
        <v>-0.60450909014140763</v>
      </c>
      <c r="I112" t="b">
        <f t="shared" si="3"/>
        <v>0</v>
      </c>
    </row>
    <row r="113" spans="1:9" x14ac:dyDescent="0.25">
      <c r="A113" t="s">
        <v>88</v>
      </c>
      <c r="B113">
        <v>2.6755852842809302E-2</v>
      </c>
      <c r="C113">
        <v>299</v>
      </c>
      <c r="F113">
        <v>2.4390243902439001E-2</v>
      </c>
      <c r="G113">
        <v>41</v>
      </c>
      <c r="H113">
        <f t="shared" si="2"/>
        <v>-8.8025949270230747E-2</v>
      </c>
      <c r="I113" t="b">
        <f t="shared" si="3"/>
        <v>0</v>
      </c>
    </row>
    <row r="114" spans="1:9" x14ac:dyDescent="0.25">
      <c r="A114" t="s">
        <v>89</v>
      </c>
      <c r="B114">
        <v>2.0066889632107E-2</v>
      </c>
      <c r="C114">
        <v>299</v>
      </c>
      <c r="F114">
        <v>0</v>
      </c>
      <c r="G114">
        <v>41</v>
      </c>
      <c r="H114">
        <f t="shared" si="2"/>
        <v>-0.85927045434607197</v>
      </c>
      <c r="I114" t="b">
        <f t="shared" si="3"/>
        <v>0</v>
      </c>
    </row>
    <row r="115" spans="1:9" x14ac:dyDescent="0.25">
      <c r="A115" t="s">
        <v>90</v>
      </c>
      <c r="B115">
        <v>0</v>
      </c>
      <c r="C115">
        <v>299</v>
      </c>
      <c r="F115">
        <v>0</v>
      </c>
      <c r="G115">
        <v>41</v>
      </c>
      <c r="H115" t="e">
        <f t="shared" si="2"/>
        <v>#DIV/0!</v>
      </c>
      <c r="I115" t="e">
        <f t="shared" si="3"/>
        <v>#DIV/0!</v>
      </c>
    </row>
    <row r="116" spans="1:9" x14ac:dyDescent="0.25">
      <c r="A116" t="s">
        <v>91</v>
      </c>
      <c r="B116">
        <v>0</v>
      </c>
      <c r="C116">
        <v>299</v>
      </c>
      <c r="F116">
        <v>0</v>
      </c>
      <c r="G116">
        <v>41</v>
      </c>
      <c r="H116" t="e">
        <f t="shared" si="2"/>
        <v>#DIV/0!</v>
      </c>
      <c r="I116" t="e">
        <f t="shared" si="3"/>
        <v>#DIV/0!</v>
      </c>
    </row>
    <row r="117" spans="1:9" x14ac:dyDescent="0.25">
      <c r="A117" t="s">
        <v>92</v>
      </c>
      <c r="B117">
        <v>3.3444816053511701E-3</v>
      </c>
      <c r="C117">
        <v>299</v>
      </c>
      <c r="F117">
        <v>0</v>
      </c>
      <c r="G117">
        <v>41</v>
      </c>
      <c r="H117">
        <f t="shared" si="2"/>
        <v>-0.34784032802683473</v>
      </c>
      <c r="I117" t="b">
        <f t="shared" si="3"/>
        <v>0</v>
      </c>
    </row>
    <row r="118" spans="1:9" x14ac:dyDescent="0.25">
      <c r="A118" t="s">
        <v>93</v>
      </c>
      <c r="B118">
        <v>6.6889632107023402E-3</v>
      </c>
      <c r="C118">
        <v>299</v>
      </c>
      <c r="F118">
        <v>2.4390243902439001E-2</v>
      </c>
      <c r="G118">
        <v>41</v>
      </c>
      <c r="H118">
        <f t="shared" si="2"/>
        <v>1.3039793642234416</v>
      </c>
      <c r="I118" t="b">
        <f t="shared" si="3"/>
        <v>0</v>
      </c>
    </row>
    <row r="119" spans="1:9" x14ac:dyDescent="0.25">
      <c r="A119" t="s">
        <v>94</v>
      </c>
      <c r="B119">
        <v>0</v>
      </c>
      <c r="C119">
        <v>299</v>
      </c>
      <c r="F119">
        <v>0</v>
      </c>
      <c r="G119">
        <v>41</v>
      </c>
      <c r="H119" t="e">
        <f t="shared" si="2"/>
        <v>#DIV/0!</v>
      </c>
      <c r="I119" t="e">
        <f t="shared" si="3"/>
        <v>#DIV/0!</v>
      </c>
    </row>
    <row r="120" spans="1:9" x14ac:dyDescent="0.25">
      <c r="A120" t="s">
        <v>95</v>
      </c>
      <c r="B120">
        <v>3.3444816053511701E-3</v>
      </c>
      <c r="C120">
        <v>299</v>
      </c>
      <c r="F120">
        <v>0</v>
      </c>
      <c r="G120">
        <v>41</v>
      </c>
      <c r="H120">
        <f t="shared" si="2"/>
        <v>-0.34784032802683473</v>
      </c>
      <c r="I120" t="b">
        <f t="shared" si="3"/>
        <v>0</v>
      </c>
    </row>
    <row r="121" spans="1:9" x14ac:dyDescent="0.25">
      <c r="A121" t="s">
        <v>96</v>
      </c>
      <c r="B121">
        <v>6.0200668896321002E-2</v>
      </c>
      <c r="C121">
        <v>299</v>
      </c>
      <c r="F121">
        <v>0.12195121951219499</v>
      </c>
      <c r="G121">
        <v>41</v>
      </c>
      <c r="H121">
        <f t="shared" si="2"/>
        <v>1.5588727818811539</v>
      </c>
      <c r="I121" t="b">
        <f t="shared" si="3"/>
        <v>0</v>
      </c>
    </row>
    <row r="122" spans="1:9" x14ac:dyDescent="0.25">
      <c r="A122" t="s">
        <v>97</v>
      </c>
      <c r="B122">
        <v>1.00334448160535E-2</v>
      </c>
      <c r="C122">
        <v>299</v>
      </c>
      <c r="F122">
        <v>0</v>
      </c>
      <c r="G122">
        <v>41</v>
      </c>
      <c r="H122">
        <f t="shared" si="2"/>
        <v>-0.60450909014140763</v>
      </c>
      <c r="I122" t="b">
        <f t="shared" si="3"/>
        <v>0</v>
      </c>
    </row>
    <row r="123" spans="1:9" x14ac:dyDescent="0.25">
      <c r="A123" t="s">
        <v>98</v>
      </c>
      <c r="B123">
        <v>1.67224080267558E-2</v>
      </c>
      <c r="C123">
        <v>299</v>
      </c>
      <c r="F123">
        <v>0</v>
      </c>
      <c r="G123">
        <v>41</v>
      </c>
      <c r="H123">
        <f t="shared" si="2"/>
        <v>-0.78306786303055653</v>
      </c>
      <c r="I123" t="b">
        <f t="shared" si="3"/>
        <v>0</v>
      </c>
    </row>
    <row r="124" spans="1:9" x14ac:dyDescent="0.25">
      <c r="A124" t="s">
        <v>99</v>
      </c>
      <c r="B124">
        <v>0</v>
      </c>
      <c r="C124">
        <v>299</v>
      </c>
      <c r="F124">
        <v>0</v>
      </c>
      <c r="G124">
        <v>41</v>
      </c>
      <c r="H124" t="e">
        <f t="shared" si="2"/>
        <v>#DIV/0!</v>
      </c>
      <c r="I124" t="e">
        <f t="shared" si="3"/>
        <v>#DIV/0!</v>
      </c>
    </row>
    <row r="125" spans="1:9" x14ac:dyDescent="0.25">
      <c r="A125" t="s">
        <v>100</v>
      </c>
      <c r="B125">
        <v>3.3444816053511701E-3</v>
      </c>
      <c r="C125">
        <v>299</v>
      </c>
      <c r="F125">
        <v>0</v>
      </c>
      <c r="G125">
        <v>41</v>
      </c>
      <c r="H125">
        <f t="shared" si="2"/>
        <v>-0.34784032802683473</v>
      </c>
      <c r="I125" t="b">
        <f t="shared" si="3"/>
        <v>0</v>
      </c>
    </row>
    <row r="126" spans="1:9" x14ac:dyDescent="0.25">
      <c r="A126" t="s">
        <v>101</v>
      </c>
      <c r="B126">
        <v>2.6755852842809302E-2</v>
      </c>
      <c r="C126">
        <v>299</v>
      </c>
      <c r="F126">
        <v>2.4390243902439001E-2</v>
      </c>
      <c r="G126">
        <v>41</v>
      </c>
      <c r="H126">
        <f t="shared" si="2"/>
        <v>-8.8025949270230747E-2</v>
      </c>
      <c r="I126" t="b">
        <f t="shared" si="3"/>
        <v>0</v>
      </c>
    </row>
    <row r="127" spans="1:9" x14ac:dyDescent="0.25">
      <c r="A127" t="s">
        <v>102</v>
      </c>
      <c r="B127">
        <v>3.0100334448160501E-2</v>
      </c>
      <c r="C127">
        <v>299</v>
      </c>
      <c r="F127">
        <v>4.8780487804878002E-2</v>
      </c>
      <c r="G127">
        <v>41</v>
      </c>
      <c r="H127">
        <f t="shared" si="2"/>
        <v>0.65647688056033238</v>
      </c>
      <c r="I127" t="b">
        <f t="shared" si="3"/>
        <v>0</v>
      </c>
    </row>
    <row r="128" spans="1:9" x14ac:dyDescent="0.25">
      <c r="A128" t="s">
        <v>103</v>
      </c>
      <c r="B128">
        <v>0</v>
      </c>
      <c r="C128">
        <v>299</v>
      </c>
      <c r="F128">
        <v>0</v>
      </c>
      <c r="G128">
        <v>41</v>
      </c>
      <c r="H128" t="e">
        <f t="shared" si="2"/>
        <v>#DIV/0!</v>
      </c>
      <c r="I128" t="e">
        <f t="shared" si="3"/>
        <v>#DIV/0!</v>
      </c>
    </row>
    <row r="129" spans="1:9" x14ac:dyDescent="0.25">
      <c r="A129" t="s">
        <v>104</v>
      </c>
      <c r="B129">
        <v>0</v>
      </c>
      <c r="C129">
        <v>299</v>
      </c>
      <c r="F129">
        <v>0</v>
      </c>
      <c r="G129">
        <v>41</v>
      </c>
      <c r="H129" t="e">
        <f t="shared" si="2"/>
        <v>#DIV/0!</v>
      </c>
      <c r="I129" t="e">
        <f t="shared" si="3"/>
        <v>#DIV/0!</v>
      </c>
    </row>
    <row r="130" spans="1:9" x14ac:dyDescent="0.25">
      <c r="H130" t="e">
        <f t="shared" si="2"/>
        <v>#DIV/0!</v>
      </c>
      <c r="I130" t="e">
        <f t="shared" si="3"/>
        <v>#DIV/0!</v>
      </c>
    </row>
    <row r="131" spans="1:9" x14ac:dyDescent="0.25">
      <c r="A131" t="s">
        <v>105</v>
      </c>
      <c r="H131" t="e">
        <f t="shared" si="2"/>
        <v>#DIV/0!</v>
      </c>
      <c r="I131" t="e">
        <f t="shared" si="3"/>
        <v>#DIV/0!</v>
      </c>
    </row>
    <row r="132" spans="1:9" x14ac:dyDescent="0.25">
      <c r="A132" t="s">
        <v>6</v>
      </c>
      <c r="H132" t="e">
        <f t="shared" si="2"/>
        <v>#DIV/0!</v>
      </c>
      <c r="I132" t="e">
        <f t="shared" si="3"/>
        <v>#DIV/0!</v>
      </c>
    </row>
    <row r="133" spans="1:9" x14ac:dyDescent="0.25">
      <c r="A133" t="s">
        <v>106</v>
      </c>
      <c r="B133">
        <v>6.6666666666666602E-3</v>
      </c>
      <c r="C133">
        <v>300</v>
      </c>
      <c r="F133">
        <v>0</v>
      </c>
      <c r="G133">
        <v>41</v>
      </c>
      <c r="H133">
        <f t="shared" si="2"/>
        <v>-0.49201940562804425</v>
      </c>
      <c r="I133" t="b">
        <f t="shared" si="3"/>
        <v>0</v>
      </c>
    </row>
    <row r="134" spans="1:9" x14ac:dyDescent="0.25">
      <c r="A134" t="s">
        <v>107</v>
      </c>
      <c r="B134">
        <v>0</v>
      </c>
      <c r="C134">
        <v>300</v>
      </c>
      <c r="F134">
        <v>0</v>
      </c>
      <c r="G134">
        <v>41</v>
      </c>
      <c r="H134" t="e">
        <f t="shared" ref="H134:H197" si="4">(F134-$B134)/SQRT($B134*(1-$B134)*(1/G134+1/$C134))</f>
        <v>#DIV/0!</v>
      </c>
      <c r="I134" t="e">
        <f t="shared" ref="I134:I197" si="5">IF(ABS(H134)&gt;1.645, IF(G134&gt;30, TRUE, FALSE))</f>
        <v>#DIV/0!</v>
      </c>
    </row>
    <row r="135" spans="1:9" x14ac:dyDescent="0.25">
      <c r="A135" t="s">
        <v>108</v>
      </c>
      <c r="B135">
        <v>1.3333333333333299E-2</v>
      </c>
      <c r="C135">
        <v>300</v>
      </c>
      <c r="F135">
        <v>0</v>
      </c>
      <c r="G135">
        <v>41</v>
      </c>
      <c r="H135">
        <f t="shared" si="4"/>
        <v>-0.69816730388337189</v>
      </c>
      <c r="I135" t="b">
        <f t="shared" si="5"/>
        <v>0</v>
      </c>
    </row>
    <row r="136" spans="1:9" x14ac:dyDescent="0.25">
      <c r="A136" t="s">
        <v>109</v>
      </c>
      <c r="B136">
        <v>6.6666666666666602E-3</v>
      </c>
      <c r="C136">
        <v>300</v>
      </c>
      <c r="F136">
        <v>0</v>
      </c>
      <c r="G136">
        <v>41</v>
      </c>
      <c r="H136">
        <f t="shared" si="4"/>
        <v>-0.49201940562804425</v>
      </c>
      <c r="I136" t="b">
        <f t="shared" si="5"/>
        <v>0</v>
      </c>
    </row>
    <row r="137" spans="1:9" x14ac:dyDescent="0.25">
      <c r="A137" t="s">
        <v>110</v>
      </c>
      <c r="B137">
        <v>3.3333333333333301E-3</v>
      </c>
      <c r="C137">
        <v>300</v>
      </c>
      <c r="F137">
        <v>0</v>
      </c>
      <c r="G137">
        <v>41</v>
      </c>
      <c r="H137">
        <f t="shared" si="4"/>
        <v>-0.34732798120411995</v>
      </c>
      <c r="I137" t="b">
        <f t="shared" si="5"/>
        <v>0</v>
      </c>
    </row>
    <row r="138" spans="1:9" x14ac:dyDescent="0.25">
      <c r="A138" t="s">
        <v>111</v>
      </c>
      <c r="B138">
        <v>8.3333333333333301E-2</v>
      </c>
      <c r="C138">
        <v>300</v>
      </c>
      <c r="F138">
        <v>7.3170731707316999E-2</v>
      </c>
      <c r="G138">
        <v>41</v>
      </c>
      <c r="H138">
        <f t="shared" si="4"/>
        <v>-0.22083360963111359</v>
      </c>
      <c r="I138" t="b">
        <f t="shared" si="5"/>
        <v>0</v>
      </c>
    </row>
    <row r="139" spans="1:9" x14ac:dyDescent="0.25">
      <c r="A139" t="s">
        <v>112</v>
      </c>
      <c r="B139">
        <v>0.02</v>
      </c>
      <c r="C139">
        <v>300</v>
      </c>
      <c r="F139">
        <v>0</v>
      </c>
      <c r="G139">
        <v>41</v>
      </c>
      <c r="H139">
        <f t="shared" si="4"/>
        <v>-0.85798031983128087</v>
      </c>
      <c r="I139" t="b">
        <f t="shared" si="5"/>
        <v>0</v>
      </c>
    </row>
    <row r="140" spans="1:9" x14ac:dyDescent="0.25">
      <c r="A140" t="s">
        <v>113</v>
      </c>
      <c r="B140">
        <v>4.33333333333333E-2</v>
      </c>
      <c r="C140">
        <v>300</v>
      </c>
      <c r="F140">
        <v>9.7560975609756101E-2</v>
      </c>
      <c r="G140">
        <v>41</v>
      </c>
      <c r="H140">
        <f t="shared" si="4"/>
        <v>1.5995754089762966</v>
      </c>
      <c r="I140" t="b">
        <f t="shared" si="5"/>
        <v>0</v>
      </c>
    </row>
    <row r="141" spans="1:9" x14ac:dyDescent="0.25">
      <c r="A141" t="s">
        <v>114</v>
      </c>
      <c r="B141">
        <v>3.3333333333333301E-3</v>
      </c>
      <c r="C141">
        <v>300</v>
      </c>
      <c r="F141">
        <v>0</v>
      </c>
      <c r="G141">
        <v>41</v>
      </c>
      <c r="H141">
        <f t="shared" si="4"/>
        <v>-0.34732798120411995</v>
      </c>
      <c r="I141" t="b">
        <f t="shared" si="5"/>
        <v>0</v>
      </c>
    </row>
    <row r="142" spans="1:9" x14ac:dyDescent="0.25">
      <c r="A142" t="s">
        <v>115</v>
      </c>
      <c r="B142">
        <v>0.12</v>
      </c>
      <c r="C142">
        <v>300</v>
      </c>
      <c r="F142">
        <v>7.3170731707316999E-2</v>
      </c>
      <c r="G142">
        <v>41</v>
      </c>
      <c r="H142">
        <f t="shared" si="4"/>
        <v>-0.86548745864511312</v>
      </c>
      <c r="I142" t="b">
        <f t="shared" si="5"/>
        <v>0</v>
      </c>
    </row>
    <row r="143" spans="1:9" x14ac:dyDescent="0.25">
      <c r="A143" t="s">
        <v>116</v>
      </c>
      <c r="B143">
        <v>6.3333333333333297E-2</v>
      </c>
      <c r="C143">
        <v>300</v>
      </c>
      <c r="F143">
        <v>7.3170731707316999E-2</v>
      </c>
      <c r="G143">
        <v>41</v>
      </c>
      <c r="H143">
        <f t="shared" si="4"/>
        <v>0.24257549115461821</v>
      </c>
      <c r="I143" t="b">
        <f t="shared" si="5"/>
        <v>0</v>
      </c>
    </row>
    <row r="144" spans="1:9" x14ac:dyDescent="0.25">
      <c r="A144" t="s">
        <v>117</v>
      </c>
      <c r="B144">
        <v>0.02</v>
      </c>
      <c r="C144">
        <v>300</v>
      </c>
      <c r="F144">
        <v>4.8780487804878002E-2</v>
      </c>
      <c r="G144">
        <v>41</v>
      </c>
      <c r="H144">
        <f t="shared" si="4"/>
        <v>1.2346546065864752</v>
      </c>
      <c r="I144" t="b">
        <f t="shared" si="5"/>
        <v>0</v>
      </c>
    </row>
    <row r="145" spans="1:9" x14ac:dyDescent="0.25">
      <c r="A145" t="s">
        <v>118</v>
      </c>
      <c r="B145">
        <v>0.04</v>
      </c>
      <c r="C145">
        <v>300</v>
      </c>
      <c r="F145">
        <v>9.7560975609756101E-2</v>
      </c>
      <c r="G145">
        <v>41</v>
      </c>
      <c r="H145">
        <f t="shared" si="4"/>
        <v>1.7641597135829197</v>
      </c>
      <c r="I145" t="b">
        <f t="shared" si="5"/>
        <v>1</v>
      </c>
    </row>
    <row r="146" spans="1:9" x14ac:dyDescent="0.25">
      <c r="A146" t="s">
        <v>119</v>
      </c>
      <c r="B146">
        <v>0.03</v>
      </c>
      <c r="C146">
        <v>300</v>
      </c>
      <c r="F146">
        <v>0.12195121951219499</v>
      </c>
      <c r="G146">
        <v>41</v>
      </c>
      <c r="H146">
        <f t="shared" si="4"/>
        <v>3.23732547810704</v>
      </c>
      <c r="I146" t="b">
        <f t="shared" si="5"/>
        <v>1</v>
      </c>
    </row>
    <row r="147" spans="1:9" x14ac:dyDescent="0.25">
      <c r="A147" t="s">
        <v>120</v>
      </c>
      <c r="B147">
        <v>0.06</v>
      </c>
      <c r="C147">
        <v>300</v>
      </c>
      <c r="F147">
        <v>4.8780487804878002E-2</v>
      </c>
      <c r="G147">
        <v>41</v>
      </c>
      <c r="H147">
        <f t="shared" si="4"/>
        <v>-0.28373296026315209</v>
      </c>
      <c r="I147" t="b">
        <f t="shared" si="5"/>
        <v>0</v>
      </c>
    </row>
    <row r="148" spans="1:9" x14ac:dyDescent="0.25">
      <c r="A148" t="s">
        <v>121</v>
      </c>
      <c r="B148">
        <v>7.0000000000000007E-2</v>
      </c>
      <c r="C148">
        <v>300</v>
      </c>
      <c r="F148">
        <v>9.7560975609756101E-2</v>
      </c>
      <c r="G148">
        <v>41</v>
      </c>
      <c r="H148">
        <f t="shared" si="4"/>
        <v>0.64875311883697517</v>
      </c>
      <c r="I148" t="b">
        <f t="shared" si="5"/>
        <v>0</v>
      </c>
    </row>
    <row r="149" spans="1:9" x14ac:dyDescent="0.25">
      <c r="A149" t="s">
        <v>122</v>
      </c>
      <c r="B149">
        <v>0</v>
      </c>
      <c r="C149">
        <v>300</v>
      </c>
      <c r="F149">
        <v>0</v>
      </c>
      <c r="G149">
        <v>41</v>
      </c>
      <c r="H149" t="e">
        <f t="shared" si="4"/>
        <v>#DIV/0!</v>
      </c>
      <c r="I149" t="e">
        <f t="shared" si="5"/>
        <v>#DIV/0!</v>
      </c>
    </row>
    <row r="150" spans="1:9" x14ac:dyDescent="0.25">
      <c r="A150" t="s">
        <v>123</v>
      </c>
      <c r="B150">
        <v>0.08</v>
      </c>
      <c r="C150">
        <v>300</v>
      </c>
      <c r="F150">
        <v>4.8780487804878002E-2</v>
      </c>
      <c r="G150">
        <v>41</v>
      </c>
      <c r="H150">
        <f t="shared" si="4"/>
        <v>-0.69113449903477042</v>
      </c>
      <c r="I150" t="b">
        <f t="shared" si="5"/>
        <v>0</v>
      </c>
    </row>
    <row r="151" spans="1:9" x14ac:dyDescent="0.25">
      <c r="A151" t="s">
        <v>124</v>
      </c>
      <c r="B151">
        <v>1.6666666666666601E-2</v>
      </c>
      <c r="C151">
        <v>300</v>
      </c>
      <c r="F151">
        <v>4.8780487804878002E-2</v>
      </c>
      <c r="G151">
        <v>41</v>
      </c>
      <c r="H151">
        <f t="shared" si="4"/>
        <v>1.5065813776937309</v>
      </c>
      <c r="I151" t="b">
        <f t="shared" si="5"/>
        <v>0</v>
      </c>
    </row>
    <row r="152" spans="1:9" x14ac:dyDescent="0.25">
      <c r="A152" t="s">
        <v>125</v>
      </c>
      <c r="B152">
        <v>0.05</v>
      </c>
      <c r="C152">
        <v>300</v>
      </c>
      <c r="F152">
        <v>0</v>
      </c>
      <c r="G152">
        <v>41</v>
      </c>
      <c r="H152">
        <f t="shared" si="4"/>
        <v>-1.3778392930441481</v>
      </c>
      <c r="I152" t="b">
        <f t="shared" si="5"/>
        <v>0</v>
      </c>
    </row>
    <row r="153" spans="1:9" x14ac:dyDescent="0.25">
      <c r="A153" t="s">
        <v>126</v>
      </c>
      <c r="B153">
        <v>3.3333333333333298E-2</v>
      </c>
      <c r="C153">
        <v>300</v>
      </c>
      <c r="F153">
        <v>2.4390243902439001E-2</v>
      </c>
      <c r="G153">
        <v>41</v>
      </c>
      <c r="H153">
        <f t="shared" si="4"/>
        <v>-0.29921626376353661</v>
      </c>
      <c r="I153" t="b">
        <f t="shared" si="5"/>
        <v>0</v>
      </c>
    </row>
    <row r="154" spans="1:9" x14ac:dyDescent="0.25">
      <c r="A154" t="s">
        <v>127</v>
      </c>
      <c r="B154">
        <v>0</v>
      </c>
      <c r="C154">
        <v>300</v>
      </c>
      <c r="F154">
        <v>0</v>
      </c>
      <c r="G154">
        <v>41</v>
      </c>
      <c r="H154" t="e">
        <f t="shared" si="4"/>
        <v>#DIV/0!</v>
      </c>
      <c r="I154" t="e">
        <f t="shared" si="5"/>
        <v>#DIV/0!</v>
      </c>
    </row>
    <row r="155" spans="1:9" x14ac:dyDescent="0.25">
      <c r="A155" t="s">
        <v>128</v>
      </c>
      <c r="B155">
        <v>1.3333333333333299E-2</v>
      </c>
      <c r="C155">
        <v>300</v>
      </c>
      <c r="F155">
        <v>0</v>
      </c>
      <c r="G155">
        <v>41</v>
      </c>
      <c r="H155">
        <f t="shared" si="4"/>
        <v>-0.69816730388337189</v>
      </c>
      <c r="I155" t="b">
        <f t="shared" si="5"/>
        <v>0</v>
      </c>
    </row>
    <row r="156" spans="1:9" x14ac:dyDescent="0.25">
      <c r="A156" t="s">
        <v>129</v>
      </c>
      <c r="B156">
        <v>0</v>
      </c>
      <c r="C156">
        <v>300</v>
      </c>
      <c r="F156">
        <v>0</v>
      </c>
      <c r="G156">
        <v>41</v>
      </c>
      <c r="H156" t="e">
        <f t="shared" si="4"/>
        <v>#DIV/0!</v>
      </c>
      <c r="I156" t="e">
        <f t="shared" si="5"/>
        <v>#DIV/0!</v>
      </c>
    </row>
    <row r="157" spans="1:9" x14ac:dyDescent="0.25">
      <c r="A157" t="s">
        <v>130</v>
      </c>
      <c r="B157">
        <v>0</v>
      </c>
      <c r="C157">
        <v>300</v>
      </c>
      <c r="F157">
        <v>0</v>
      </c>
      <c r="G157">
        <v>41</v>
      </c>
      <c r="H157" t="e">
        <f t="shared" si="4"/>
        <v>#DIV/0!</v>
      </c>
      <c r="I157" t="e">
        <f t="shared" si="5"/>
        <v>#DIV/0!</v>
      </c>
    </row>
    <row r="158" spans="1:9" x14ac:dyDescent="0.25">
      <c r="A158" t="s">
        <v>131</v>
      </c>
      <c r="B158">
        <v>3.3333333333333301E-3</v>
      </c>
      <c r="C158">
        <v>300</v>
      </c>
      <c r="F158">
        <v>0</v>
      </c>
      <c r="G158">
        <v>41</v>
      </c>
      <c r="H158">
        <f t="shared" si="4"/>
        <v>-0.34732798120411995</v>
      </c>
      <c r="I158" t="b">
        <f t="shared" si="5"/>
        <v>0</v>
      </c>
    </row>
    <row r="159" spans="1:9" x14ac:dyDescent="0.25">
      <c r="A159" t="s">
        <v>132</v>
      </c>
      <c r="B159">
        <v>3.3333333333333301E-3</v>
      </c>
      <c r="C159">
        <v>300</v>
      </c>
      <c r="F159">
        <v>2.4390243902439001E-2</v>
      </c>
      <c r="G159">
        <v>41</v>
      </c>
      <c r="H159">
        <f t="shared" si="4"/>
        <v>2.1940962715089527</v>
      </c>
      <c r="I159" t="b">
        <f t="shared" si="5"/>
        <v>1</v>
      </c>
    </row>
    <row r="160" spans="1:9" x14ac:dyDescent="0.25">
      <c r="A160" t="s">
        <v>133</v>
      </c>
      <c r="B160">
        <v>6.6666666666666596E-2</v>
      </c>
      <c r="C160">
        <v>300</v>
      </c>
      <c r="F160">
        <v>2.4390243902439001E-2</v>
      </c>
      <c r="G160">
        <v>41</v>
      </c>
      <c r="H160">
        <f t="shared" si="4"/>
        <v>-1.0178899809327784</v>
      </c>
      <c r="I160" t="b">
        <f t="shared" si="5"/>
        <v>0</v>
      </c>
    </row>
    <row r="161" spans="1:9" x14ac:dyDescent="0.25">
      <c r="A161" t="s">
        <v>134</v>
      </c>
      <c r="B161">
        <v>0.08</v>
      </c>
      <c r="C161">
        <v>300</v>
      </c>
      <c r="F161">
        <v>7.3170731707316999E-2</v>
      </c>
      <c r="G161">
        <v>41</v>
      </c>
      <c r="H161">
        <f t="shared" si="4"/>
        <v>-0.15118567166385746</v>
      </c>
      <c r="I161" t="b">
        <f t="shared" si="5"/>
        <v>0</v>
      </c>
    </row>
    <row r="162" spans="1:9" x14ac:dyDescent="0.25">
      <c r="A162" t="s">
        <v>135</v>
      </c>
      <c r="B162">
        <v>0</v>
      </c>
      <c r="C162">
        <v>300</v>
      </c>
      <c r="F162">
        <v>0</v>
      </c>
      <c r="G162">
        <v>41</v>
      </c>
      <c r="H162" t="e">
        <f t="shared" si="4"/>
        <v>#DIV/0!</v>
      </c>
      <c r="I162" t="e">
        <f t="shared" si="5"/>
        <v>#DIV/0!</v>
      </c>
    </row>
    <row r="163" spans="1:9" x14ac:dyDescent="0.25">
      <c r="A163" t="s">
        <v>136</v>
      </c>
      <c r="B163">
        <v>2.33333333333333E-2</v>
      </c>
      <c r="C163">
        <v>300</v>
      </c>
      <c r="F163">
        <v>2.4390243902439001E-2</v>
      </c>
      <c r="G163">
        <v>41</v>
      </c>
      <c r="H163">
        <f t="shared" si="4"/>
        <v>4.2048647539120763E-2</v>
      </c>
      <c r="I163" t="b">
        <f t="shared" si="5"/>
        <v>0</v>
      </c>
    </row>
    <row r="164" spans="1:9" x14ac:dyDescent="0.25">
      <c r="A164" t="s">
        <v>137</v>
      </c>
      <c r="B164">
        <v>0.01</v>
      </c>
      <c r="C164">
        <v>300</v>
      </c>
      <c r="F164">
        <v>0</v>
      </c>
      <c r="G164">
        <v>41</v>
      </c>
      <c r="H164">
        <f t="shared" si="4"/>
        <v>-0.60361186632504127</v>
      </c>
      <c r="I164" t="b">
        <f t="shared" si="5"/>
        <v>0</v>
      </c>
    </row>
    <row r="165" spans="1:9" x14ac:dyDescent="0.25">
      <c r="A165" t="s">
        <v>138</v>
      </c>
      <c r="B165">
        <v>3.6666666666666597E-2</v>
      </c>
      <c r="C165">
        <v>300</v>
      </c>
      <c r="F165">
        <v>0</v>
      </c>
      <c r="G165">
        <v>41</v>
      </c>
      <c r="H165">
        <f t="shared" si="4"/>
        <v>-1.1717171522780201</v>
      </c>
      <c r="I165" t="b">
        <f t="shared" si="5"/>
        <v>0</v>
      </c>
    </row>
    <row r="166" spans="1:9" x14ac:dyDescent="0.25">
      <c r="A166" t="s">
        <v>139</v>
      </c>
      <c r="B166">
        <v>0</v>
      </c>
      <c r="C166">
        <v>300</v>
      </c>
      <c r="F166">
        <v>0</v>
      </c>
      <c r="G166">
        <v>41</v>
      </c>
      <c r="H166" t="e">
        <f t="shared" si="4"/>
        <v>#DIV/0!</v>
      </c>
      <c r="I166" t="e">
        <f t="shared" si="5"/>
        <v>#DIV/0!</v>
      </c>
    </row>
    <row r="167" spans="1:9" x14ac:dyDescent="0.25">
      <c r="A167" t="s">
        <v>140</v>
      </c>
      <c r="B167">
        <v>0</v>
      </c>
      <c r="C167">
        <v>300</v>
      </c>
      <c r="F167">
        <v>0</v>
      </c>
      <c r="G167">
        <v>41</v>
      </c>
      <c r="H167" t="e">
        <f t="shared" si="4"/>
        <v>#DIV/0!</v>
      </c>
      <c r="I167" t="e">
        <f t="shared" si="5"/>
        <v>#DIV/0!</v>
      </c>
    </row>
    <row r="168" spans="1:9" x14ac:dyDescent="0.25">
      <c r="H168" t="e">
        <f t="shared" si="4"/>
        <v>#DIV/0!</v>
      </c>
      <c r="I168" t="e">
        <f t="shared" si="5"/>
        <v>#DIV/0!</v>
      </c>
    </row>
    <row r="169" spans="1:9" x14ac:dyDescent="0.25">
      <c r="A169" t="s">
        <v>141</v>
      </c>
      <c r="H169" t="e">
        <f t="shared" si="4"/>
        <v>#DIV/0!</v>
      </c>
      <c r="I169" t="e">
        <f t="shared" si="5"/>
        <v>#DIV/0!</v>
      </c>
    </row>
    <row r="170" spans="1:9" x14ac:dyDescent="0.25">
      <c r="A170" t="s">
        <v>6</v>
      </c>
      <c r="H170" t="e">
        <f t="shared" si="4"/>
        <v>#DIV/0!</v>
      </c>
      <c r="I170" t="e">
        <f t="shared" si="5"/>
        <v>#DIV/0!</v>
      </c>
    </row>
    <row r="171" spans="1:9" x14ac:dyDescent="0.25">
      <c r="A171" t="s">
        <v>142</v>
      </c>
      <c r="B171">
        <v>0.55369127516778505</v>
      </c>
      <c r="C171">
        <v>298</v>
      </c>
      <c r="F171">
        <v>0.39024390243902402</v>
      </c>
      <c r="G171">
        <v>41</v>
      </c>
      <c r="H171">
        <f t="shared" si="4"/>
        <v>-1.9739067258747018</v>
      </c>
      <c r="I171" t="b">
        <f t="shared" si="5"/>
        <v>1</v>
      </c>
    </row>
    <row r="172" spans="1:9" x14ac:dyDescent="0.25">
      <c r="A172" t="s">
        <v>143</v>
      </c>
      <c r="B172">
        <v>0.37583892617449599</v>
      </c>
      <c r="C172">
        <v>298</v>
      </c>
      <c r="F172">
        <v>0.585365853658536</v>
      </c>
      <c r="G172">
        <v>41</v>
      </c>
      <c r="H172">
        <f t="shared" si="4"/>
        <v>2.5971129420881747</v>
      </c>
      <c r="I172" t="b">
        <f t="shared" si="5"/>
        <v>1</v>
      </c>
    </row>
    <row r="173" spans="1:9" x14ac:dyDescent="0.25">
      <c r="A173" t="s">
        <v>144</v>
      </c>
      <c r="B173">
        <v>6.7114093959731502E-2</v>
      </c>
      <c r="C173">
        <v>298</v>
      </c>
      <c r="F173">
        <v>2.4390243902439001E-2</v>
      </c>
      <c r="G173">
        <v>41</v>
      </c>
      <c r="H173">
        <f t="shared" si="4"/>
        <v>-1.0250604131075758</v>
      </c>
      <c r="I173" t="b">
        <f t="shared" si="5"/>
        <v>0</v>
      </c>
    </row>
    <row r="174" spans="1:9" x14ac:dyDescent="0.25">
      <c r="A174" t="s">
        <v>145</v>
      </c>
      <c r="B174">
        <v>3.3557046979865702E-3</v>
      </c>
      <c r="C174">
        <v>298</v>
      </c>
      <c r="F174">
        <v>0</v>
      </c>
      <c r="G174">
        <v>41</v>
      </c>
      <c r="H174">
        <f t="shared" si="4"/>
        <v>-0.34835495044374476</v>
      </c>
      <c r="I174" t="b">
        <f t="shared" si="5"/>
        <v>0</v>
      </c>
    </row>
    <row r="175" spans="1:9" x14ac:dyDescent="0.25">
      <c r="H175" t="e">
        <f t="shared" si="4"/>
        <v>#DIV/0!</v>
      </c>
      <c r="I175" t="e">
        <f t="shared" si="5"/>
        <v>#DIV/0!</v>
      </c>
    </row>
    <row r="176" spans="1:9" x14ac:dyDescent="0.25">
      <c r="A176" t="s">
        <v>146</v>
      </c>
      <c r="H176" t="e">
        <f t="shared" si="4"/>
        <v>#DIV/0!</v>
      </c>
      <c r="I176" t="e">
        <f t="shared" si="5"/>
        <v>#DIV/0!</v>
      </c>
    </row>
    <row r="177" spans="1:9" x14ac:dyDescent="0.25">
      <c r="A177" t="s">
        <v>6</v>
      </c>
      <c r="H177" t="e">
        <f t="shared" si="4"/>
        <v>#DIV/0!</v>
      </c>
      <c r="I177" t="e">
        <f t="shared" si="5"/>
        <v>#DIV/0!</v>
      </c>
    </row>
    <row r="178" spans="1:9" x14ac:dyDescent="0.25">
      <c r="A178" t="s">
        <v>147</v>
      </c>
      <c r="B178">
        <v>0.163879598662207</v>
      </c>
      <c r="C178">
        <v>299</v>
      </c>
      <c r="F178">
        <v>0.146341463414634</v>
      </c>
      <c r="G178">
        <v>41</v>
      </c>
      <c r="H178">
        <f t="shared" si="4"/>
        <v>-0.28449499002615508</v>
      </c>
      <c r="I178" t="b">
        <f t="shared" si="5"/>
        <v>0</v>
      </c>
    </row>
    <row r="179" spans="1:9" x14ac:dyDescent="0.25">
      <c r="A179" t="s">
        <v>148</v>
      </c>
      <c r="B179">
        <v>7.3578595317725703E-2</v>
      </c>
      <c r="C179">
        <v>299</v>
      </c>
      <c r="F179">
        <v>0.24390243902438999</v>
      </c>
      <c r="G179">
        <v>41</v>
      </c>
      <c r="H179">
        <f t="shared" si="4"/>
        <v>3.9172697303189756</v>
      </c>
      <c r="I179" t="b">
        <f t="shared" si="5"/>
        <v>1</v>
      </c>
    </row>
    <row r="180" spans="1:9" x14ac:dyDescent="0.25">
      <c r="A180" t="s">
        <v>149</v>
      </c>
      <c r="B180">
        <v>1.00334448160535E-2</v>
      </c>
      <c r="C180">
        <v>299</v>
      </c>
      <c r="F180">
        <v>2.4390243902439001E-2</v>
      </c>
      <c r="G180">
        <v>41</v>
      </c>
      <c r="H180">
        <f t="shared" si="4"/>
        <v>0.86498861678770567</v>
      </c>
      <c r="I180" t="b">
        <f t="shared" si="5"/>
        <v>0</v>
      </c>
    </row>
    <row r="181" spans="1:9" x14ac:dyDescent="0.25">
      <c r="A181" t="s">
        <v>150</v>
      </c>
      <c r="B181">
        <v>5.6856187290969799E-2</v>
      </c>
      <c r="C181">
        <v>299</v>
      </c>
      <c r="F181">
        <v>0</v>
      </c>
      <c r="G181">
        <v>41</v>
      </c>
      <c r="H181">
        <f t="shared" si="4"/>
        <v>-1.4743071458429833</v>
      </c>
      <c r="I181" t="b">
        <f t="shared" si="5"/>
        <v>0</v>
      </c>
    </row>
    <row r="182" spans="1:9" x14ac:dyDescent="0.25">
      <c r="A182" t="s">
        <v>151</v>
      </c>
      <c r="B182">
        <v>0.551839464882943</v>
      </c>
      <c r="C182">
        <v>299</v>
      </c>
      <c r="F182">
        <v>0.51219512195121897</v>
      </c>
      <c r="G182">
        <v>41</v>
      </c>
      <c r="H182">
        <f t="shared" si="4"/>
        <v>-0.47868090699877613</v>
      </c>
      <c r="I182" t="b">
        <f t="shared" si="5"/>
        <v>0</v>
      </c>
    </row>
    <row r="183" spans="1:9" x14ac:dyDescent="0.25">
      <c r="A183" t="s">
        <v>152</v>
      </c>
      <c r="B183">
        <v>6.6889632107023402E-3</v>
      </c>
      <c r="C183">
        <v>299</v>
      </c>
      <c r="F183">
        <v>2.4390243902439001E-2</v>
      </c>
      <c r="G183">
        <v>41</v>
      </c>
      <c r="H183">
        <f t="shared" si="4"/>
        <v>1.3039793642234416</v>
      </c>
      <c r="I183" t="b">
        <f t="shared" si="5"/>
        <v>0</v>
      </c>
    </row>
    <row r="184" spans="1:9" x14ac:dyDescent="0.25">
      <c r="A184" t="s">
        <v>139</v>
      </c>
      <c r="B184">
        <v>0.13712374581939701</v>
      </c>
      <c r="C184">
        <v>299</v>
      </c>
      <c r="F184">
        <v>4.8780487804878002E-2</v>
      </c>
      <c r="G184">
        <v>41</v>
      </c>
      <c r="H184">
        <f t="shared" si="4"/>
        <v>-1.5421651425244682</v>
      </c>
      <c r="I184" t="b">
        <f t="shared" si="5"/>
        <v>0</v>
      </c>
    </row>
    <row r="185" spans="1:9" x14ac:dyDescent="0.25">
      <c r="H185" t="e">
        <f t="shared" si="4"/>
        <v>#DIV/0!</v>
      </c>
      <c r="I185" t="e">
        <f t="shared" si="5"/>
        <v>#DIV/0!</v>
      </c>
    </row>
    <row r="186" spans="1:9" x14ac:dyDescent="0.25">
      <c r="A186" t="s">
        <v>153</v>
      </c>
      <c r="H186" t="e">
        <f t="shared" si="4"/>
        <v>#DIV/0!</v>
      </c>
      <c r="I186" t="e">
        <f t="shared" si="5"/>
        <v>#DIV/0!</v>
      </c>
    </row>
    <row r="187" spans="1:9" x14ac:dyDescent="0.25">
      <c r="A187" t="s">
        <v>6</v>
      </c>
      <c r="H187" t="e">
        <f t="shared" si="4"/>
        <v>#DIV/0!</v>
      </c>
      <c r="I187" t="e">
        <f t="shared" si="5"/>
        <v>#DIV/0!</v>
      </c>
    </row>
    <row r="188" spans="1:9" x14ac:dyDescent="0.25">
      <c r="A188" t="s">
        <v>154</v>
      </c>
      <c r="B188">
        <v>0.40268456375838901</v>
      </c>
      <c r="C188">
        <v>298</v>
      </c>
      <c r="F188">
        <v>0.292682926829268</v>
      </c>
      <c r="G188">
        <v>41</v>
      </c>
      <c r="H188">
        <f t="shared" si="4"/>
        <v>-1.3465267922325737</v>
      </c>
      <c r="I188" t="b">
        <f t="shared" si="5"/>
        <v>0</v>
      </c>
    </row>
    <row r="189" spans="1:9" x14ac:dyDescent="0.25">
      <c r="A189" t="s">
        <v>155</v>
      </c>
      <c r="B189">
        <v>0.34228187919462999</v>
      </c>
      <c r="C189">
        <v>298</v>
      </c>
      <c r="F189">
        <v>0.39024390243902402</v>
      </c>
      <c r="G189">
        <v>41</v>
      </c>
      <c r="H189">
        <f t="shared" si="4"/>
        <v>0.60685627787127783</v>
      </c>
      <c r="I189" t="b">
        <f t="shared" si="5"/>
        <v>0</v>
      </c>
    </row>
    <row r="190" spans="1:9" x14ac:dyDescent="0.25">
      <c r="A190" t="s">
        <v>156</v>
      </c>
      <c r="B190">
        <v>0.255033557046979</v>
      </c>
      <c r="C190">
        <v>298</v>
      </c>
      <c r="F190">
        <v>0.31707317073170699</v>
      </c>
      <c r="G190">
        <v>41</v>
      </c>
      <c r="H190">
        <f t="shared" si="4"/>
        <v>0.85448073739442421</v>
      </c>
      <c r="I190" t="b">
        <f t="shared" si="5"/>
        <v>0</v>
      </c>
    </row>
    <row r="191" spans="1:9" x14ac:dyDescent="0.25">
      <c r="H191" t="e">
        <f t="shared" si="4"/>
        <v>#DIV/0!</v>
      </c>
      <c r="I191" t="e">
        <f t="shared" si="5"/>
        <v>#DIV/0!</v>
      </c>
    </row>
    <row r="192" spans="1:9" x14ac:dyDescent="0.25">
      <c r="A192" t="s">
        <v>157</v>
      </c>
      <c r="H192" t="e">
        <f t="shared" si="4"/>
        <v>#DIV/0!</v>
      </c>
      <c r="I192" t="e">
        <f t="shared" si="5"/>
        <v>#DIV/0!</v>
      </c>
    </row>
    <row r="193" spans="1:9" x14ac:dyDescent="0.25">
      <c r="A193" t="s">
        <v>6</v>
      </c>
      <c r="H193" t="e">
        <f t="shared" si="4"/>
        <v>#DIV/0!</v>
      </c>
      <c r="I193" t="e">
        <f t="shared" si="5"/>
        <v>#DIV/0!</v>
      </c>
    </row>
    <row r="194" spans="1:9" x14ac:dyDescent="0.25">
      <c r="A194" t="s">
        <v>21</v>
      </c>
      <c r="B194">
        <v>0.67676767676767602</v>
      </c>
      <c r="C194">
        <v>297</v>
      </c>
      <c r="F194">
        <v>0.875</v>
      </c>
      <c r="G194">
        <v>40</v>
      </c>
      <c r="H194">
        <f t="shared" si="4"/>
        <v>2.5164629740541065</v>
      </c>
      <c r="I194" t="b">
        <f t="shared" si="5"/>
        <v>1</v>
      </c>
    </row>
    <row r="195" spans="1:9" x14ac:dyDescent="0.25">
      <c r="A195" t="s">
        <v>22</v>
      </c>
      <c r="B195">
        <v>0.32323232323232298</v>
      </c>
      <c r="C195">
        <v>297</v>
      </c>
      <c r="F195">
        <v>0.125</v>
      </c>
      <c r="G195">
        <v>40</v>
      </c>
      <c r="H195">
        <f t="shared" si="4"/>
        <v>-2.5164629740540958</v>
      </c>
      <c r="I195" t="b">
        <f t="shared" si="5"/>
        <v>1</v>
      </c>
    </row>
    <row r="196" spans="1:9" x14ac:dyDescent="0.25">
      <c r="H196" t="e">
        <f t="shared" si="4"/>
        <v>#DIV/0!</v>
      </c>
      <c r="I196" t="e">
        <f t="shared" si="5"/>
        <v>#DIV/0!</v>
      </c>
    </row>
    <row r="197" spans="1:9" x14ac:dyDescent="0.25">
      <c r="A197" t="s">
        <v>158</v>
      </c>
      <c r="H197" t="e">
        <f t="shared" si="4"/>
        <v>#DIV/0!</v>
      </c>
      <c r="I197" t="e">
        <f t="shared" si="5"/>
        <v>#DIV/0!</v>
      </c>
    </row>
    <row r="198" spans="1:9" x14ac:dyDescent="0.25">
      <c r="A198" t="s">
        <v>6</v>
      </c>
      <c r="H198" t="e">
        <f t="shared" ref="H198:H261" si="6">(F198-$B198)/SQRT($B198*(1-$B198)*(1/G198+1/$C198))</f>
        <v>#DIV/0!</v>
      </c>
      <c r="I198" t="e">
        <f t="shared" ref="I198:I261" si="7">IF(ABS(H198)&gt;1.645, IF(G198&gt;30, TRUE, FALSE))</f>
        <v>#DIV/0!</v>
      </c>
    </row>
    <row r="199" spans="1:9" x14ac:dyDescent="0.25">
      <c r="A199" t="s">
        <v>21</v>
      </c>
      <c r="B199">
        <v>0.27027027027027001</v>
      </c>
      <c r="C199">
        <v>296</v>
      </c>
      <c r="F199">
        <v>0.3</v>
      </c>
      <c r="G199">
        <v>40</v>
      </c>
      <c r="H199">
        <f t="shared" si="6"/>
        <v>0.39739007442588109</v>
      </c>
      <c r="I199" t="b">
        <f t="shared" si="7"/>
        <v>0</v>
      </c>
    </row>
    <row r="200" spans="1:9" x14ac:dyDescent="0.25">
      <c r="A200" t="s">
        <v>22</v>
      </c>
      <c r="B200">
        <v>0.72972972972972905</v>
      </c>
      <c r="C200">
        <v>296</v>
      </c>
      <c r="F200">
        <v>0.7</v>
      </c>
      <c r="G200">
        <v>40</v>
      </c>
      <c r="H200">
        <f t="shared" si="6"/>
        <v>-0.39739007442586877</v>
      </c>
      <c r="I200" t="b">
        <f t="shared" si="7"/>
        <v>0</v>
      </c>
    </row>
    <row r="201" spans="1:9" x14ac:dyDescent="0.25">
      <c r="H201" t="e">
        <f t="shared" si="6"/>
        <v>#DIV/0!</v>
      </c>
      <c r="I201" t="e">
        <f t="shared" si="7"/>
        <v>#DIV/0!</v>
      </c>
    </row>
    <row r="202" spans="1:9" x14ac:dyDescent="0.25">
      <c r="A202" t="s">
        <v>159</v>
      </c>
      <c r="H202" t="e">
        <f t="shared" si="6"/>
        <v>#DIV/0!</v>
      </c>
      <c r="I202" t="e">
        <f t="shared" si="7"/>
        <v>#DIV/0!</v>
      </c>
    </row>
    <row r="203" spans="1:9" x14ac:dyDescent="0.25">
      <c r="A203" t="s">
        <v>6</v>
      </c>
      <c r="H203" t="e">
        <f t="shared" si="6"/>
        <v>#DIV/0!</v>
      </c>
      <c r="I203" t="e">
        <f t="shared" si="7"/>
        <v>#DIV/0!</v>
      </c>
    </row>
    <row r="204" spans="1:9" x14ac:dyDescent="0.25">
      <c r="A204" t="s">
        <v>160</v>
      </c>
      <c r="B204">
        <v>0.38590604026845599</v>
      </c>
      <c r="C204">
        <v>298</v>
      </c>
      <c r="F204">
        <v>0.292682926829268</v>
      </c>
      <c r="G204">
        <v>41</v>
      </c>
      <c r="H204">
        <f t="shared" si="6"/>
        <v>-1.1496499204779029</v>
      </c>
      <c r="I204" t="b">
        <f t="shared" si="7"/>
        <v>0</v>
      </c>
    </row>
    <row r="205" spans="1:9" x14ac:dyDescent="0.25">
      <c r="A205" t="s">
        <v>161</v>
      </c>
      <c r="B205">
        <v>0.58389261744966403</v>
      </c>
      <c r="C205">
        <v>298</v>
      </c>
      <c r="F205">
        <v>0.68292682926829196</v>
      </c>
      <c r="G205">
        <v>41</v>
      </c>
      <c r="H205">
        <f t="shared" si="6"/>
        <v>1.2061914846881574</v>
      </c>
      <c r="I205" t="b">
        <f t="shared" si="7"/>
        <v>0</v>
      </c>
    </row>
    <row r="206" spans="1:9" x14ac:dyDescent="0.25">
      <c r="A206" t="s">
        <v>162</v>
      </c>
      <c r="B206">
        <v>2.3489932885905999E-2</v>
      </c>
      <c r="C206">
        <v>298</v>
      </c>
      <c r="F206">
        <v>2.4390243902439001E-2</v>
      </c>
      <c r="G206">
        <v>41</v>
      </c>
      <c r="H206">
        <f t="shared" si="6"/>
        <v>3.5687286320349468E-2</v>
      </c>
      <c r="I206" t="b">
        <f t="shared" si="7"/>
        <v>0</v>
      </c>
    </row>
    <row r="207" spans="1:9" x14ac:dyDescent="0.25">
      <c r="A207" t="s">
        <v>163</v>
      </c>
      <c r="B207">
        <v>6.7114093959731499E-3</v>
      </c>
      <c r="C207">
        <v>298</v>
      </c>
      <c r="F207">
        <v>0</v>
      </c>
      <c r="G207">
        <v>41</v>
      </c>
      <c r="H207">
        <f t="shared" si="6"/>
        <v>-0.49347976994532616</v>
      </c>
      <c r="I207" t="b">
        <f t="shared" si="7"/>
        <v>0</v>
      </c>
    </row>
    <row r="208" spans="1:9" x14ac:dyDescent="0.25">
      <c r="H208" t="e">
        <f t="shared" si="6"/>
        <v>#DIV/0!</v>
      </c>
      <c r="I208" t="e">
        <f t="shared" si="7"/>
        <v>#DIV/0!</v>
      </c>
    </row>
    <row r="209" spans="1:9" x14ac:dyDescent="0.25">
      <c r="A209" t="s">
        <v>164</v>
      </c>
      <c r="H209" t="e">
        <f t="shared" si="6"/>
        <v>#DIV/0!</v>
      </c>
      <c r="I209" t="e">
        <f t="shared" si="7"/>
        <v>#DIV/0!</v>
      </c>
    </row>
    <row r="210" spans="1:9" x14ac:dyDescent="0.25">
      <c r="A210" t="s">
        <v>6</v>
      </c>
      <c r="H210" t="e">
        <f t="shared" si="6"/>
        <v>#DIV/0!</v>
      </c>
      <c r="I210" t="e">
        <f t="shared" si="7"/>
        <v>#DIV/0!</v>
      </c>
    </row>
    <row r="211" spans="1:9" x14ac:dyDescent="0.25">
      <c r="A211" t="s">
        <v>165</v>
      </c>
      <c r="B211">
        <v>9.0604026845637495E-2</v>
      </c>
      <c r="C211">
        <v>298</v>
      </c>
      <c r="F211">
        <v>0</v>
      </c>
      <c r="G211">
        <v>41</v>
      </c>
      <c r="H211">
        <f t="shared" si="6"/>
        <v>-1.8949486593516323</v>
      </c>
      <c r="I211" t="b">
        <f t="shared" si="7"/>
        <v>1</v>
      </c>
    </row>
    <row r="212" spans="1:9" x14ac:dyDescent="0.25">
      <c r="A212" t="s">
        <v>166</v>
      </c>
      <c r="B212">
        <v>0.278523489932885</v>
      </c>
      <c r="C212">
        <v>298</v>
      </c>
      <c r="F212">
        <v>0.34146341463414598</v>
      </c>
      <c r="G212">
        <v>41</v>
      </c>
      <c r="H212">
        <f t="shared" si="6"/>
        <v>0.84291623418489647</v>
      </c>
      <c r="I212" t="b">
        <f t="shared" si="7"/>
        <v>0</v>
      </c>
    </row>
    <row r="213" spans="1:9" x14ac:dyDescent="0.25">
      <c r="A213" t="s">
        <v>167</v>
      </c>
      <c r="B213">
        <v>0.38255033557046902</v>
      </c>
      <c r="C213">
        <v>298</v>
      </c>
      <c r="F213">
        <v>0.439024390243902</v>
      </c>
      <c r="G213">
        <v>41</v>
      </c>
      <c r="H213">
        <f t="shared" si="6"/>
        <v>0.69759620310416637</v>
      </c>
      <c r="I213" t="b">
        <f t="shared" si="7"/>
        <v>0</v>
      </c>
    </row>
    <row r="214" spans="1:9" x14ac:dyDescent="0.25">
      <c r="A214" t="s">
        <v>168</v>
      </c>
      <c r="B214">
        <v>0.211409395973154</v>
      </c>
      <c r="C214">
        <v>298</v>
      </c>
      <c r="F214">
        <v>0.17073170731707299</v>
      </c>
      <c r="G214">
        <v>41</v>
      </c>
      <c r="H214">
        <f t="shared" si="6"/>
        <v>-0.598092749260143</v>
      </c>
      <c r="I214" t="b">
        <f t="shared" si="7"/>
        <v>0</v>
      </c>
    </row>
    <row r="215" spans="1:9" x14ac:dyDescent="0.25">
      <c r="A215" t="s">
        <v>169</v>
      </c>
      <c r="B215">
        <v>3.6912751677852303E-2</v>
      </c>
      <c r="C215">
        <v>298</v>
      </c>
      <c r="F215">
        <v>4.8780487804878002E-2</v>
      </c>
      <c r="G215">
        <v>41</v>
      </c>
      <c r="H215">
        <f t="shared" si="6"/>
        <v>0.37787404784478001</v>
      </c>
      <c r="I215" t="b">
        <f t="shared" si="7"/>
        <v>0</v>
      </c>
    </row>
    <row r="216" spans="1:9" x14ac:dyDescent="0.25">
      <c r="A216" t="s">
        <v>170</v>
      </c>
      <c r="B216">
        <v>0</v>
      </c>
      <c r="C216">
        <v>298</v>
      </c>
      <c r="F216">
        <v>0</v>
      </c>
      <c r="G216">
        <v>41</v>
      </c>
      <c r="H216" t="e">
        <f t="shared" si="6"/>
        <v>#DIV/0!</v>
      </c>
      <c r="I216" t="e">
        <f t="shared" si="7"/>
        <v>#DIV/0!</v>
      </c>
    </row>
    <row r="217" spans="1:9" x14ac:dyDescent="0.25">
      <c r="H217" t="e">
        <f t="shared" si="6"/>
        <v>#DIV/0!</v>
      </c>
      <c r="I217" t="e">
        <f t="shared" si="7"/>
        <v>#DIV/0!</v>
      </c>
    </row>
    <row r="218" spans="1:9" x14ac:dyDescent="0.25">
      <c r="A218" t="s">
        <v>171</v>
      </c>
      <c r="H218" t="e">
        <f t="shared" si="6"/>
        <v>#DIV/0!</v>
      </c>
      <c r="I218" t="e">
        <f t="shared" si="7"/>
        <v>#DIV/0!</v>
      </c>
    </row>
    <row r="219" spans="1:9" x14ac:dyDescent="0.25">
      <c r="A219" t="s">
        <v>6</v>
      </c>
      <c r="H219" t="e">
        <f t="shared" si="6"/>
        <v>#DIV/0!</v>
      </c>
      <c r="I219" t="e">
        <f t="shared" si="7"/>
        <v>#DIV/0!</v>
      </c>
    </row>
    <row r="220" spans="1:9" x14ac:dyDescent="0.25">
      <c r="A220" t="s">
        <v>172</v>
      </c>
      <c r="B220">
        <v>8.3612040133779195E-2</v>
      </c>
      <c r="C220">
        <v>299</v>
      </c>
      <c r="F220">
        <v>0.146341463414634</v>
      </c>
      <c r="G220">
        <v>41</v>
      </c>
      <c r="H220">
        <f t="shared" si="6"/>
        <v>1.3607716770336733</v>
      </c>
      <c r="I220" t="b">
        <f t="shared" si="7"/>
        <v>0</v>
      </c>
    </row>
    <row r="221" spans="1:9" x14ac:dyDescent="0.25">
      <c r="A221" t="s">
        <v>173</v>
      </c>
      <c r="B221">
        <v>0.18060200668896301</v>
      </c>
      <c r="C221">
        <v>299</v>
      </c>
      <c r="F221">
        <v>0.12195121951219499</v>
      </c>
      <c r="G221">
        <v>41</v>
      </c>
      <c r="H221">
        <f t="shared" si="6"/>
        <v>-0.91548909515279775</v>
      </c>
      <c r="I221" t="b">
        <f t="shared" si="7"/>
        <v>0</v>
      </c>
    </row>
    <row r="222" spans="1:9" x14ac:dyDescent="0.25">
      <c r="A222" t="s">
        <v>174</v>
      </c>
      <c r="B222">
        <v>0.25083612040133701</v>
      </c>
      <c r="C222">
        <v>299</v>
      </c>
      <c r="F222">
        <v>0.146341463414634</v>
      </c>
      <c r="G222">
        <v>41</v>
      </c>
      <c r="H222">
        <f t="shared" si="6"/>
        <v>-1.4474337541802369</v>
      </c>
      <c r="I222" t="b">
        <f t="shared" si="7"/>
        <v>0</v>
      </c>
    </row>
    <row r="223" spans="1:9" x14ac:dyDescent="0.25">
      <c r="A223" t="s">
        <v>175</v>
      </c>
      <c r="B223">
        <v>0.48494983277591902</v>
      </c>
      <c r="C223">
        <v>299</v>
      </c>
      <c r="F223">
        <v>0.585365853658536</v>
      </c>
      <c r="G223">
        <v>41</v>
      </c>
      <c r="H223">
        <f t="shared" si="6"/>
        <v>1.2064738098506993</v>
      </c>
      <c r="I223" t="b">
        <f t="shared" si="7"/>
        <v>0</v>
      </c>
    </row>
    <row r="224" spans="1:9" x14ac:dyDescent="0.25">
      <c r="H224" t="e">
        <f t="shared" si="6"/>
        <v>#DIV/0!</v>
      </c>
      <c r="I224" t="e">
        <f t="shared" si="7"/>
        <v>#DIV/0!</v>
      </c>
    </row>
    <row r="225" spans="1:9" x14ac:dyDescent="0.25">
      <c r="A225" t="s">
        <v>176</v>
      </c>
      <c r="H225" t="e">
        <f t="shared" si="6"/>
        <v>#DIV/0!</v>
      </c>
      <c r="I225" t="e">
        <f t="shared" si="7"/>
        <v>#DIV/0!</v>
      </c>
    </row>
    <row r="226" spans="1:9" x14ac:dyDescent="0.25">
      <c r="A226" t="s">
        <v>6</v>
      </c>
      <c r="H226" t="e">
        <f t="shared" si="6"/>
        <v>#DIV/0!</v>
      </c>
      <c r="I226" t="e">
        <f t="shared" si="7"/>
        <v>#DIV/0!</v>
      </c>
    </row>
    <row r="227" spans="1:9" x14ac:dyDescent="0.25">
      <c r="A227" t="s">
        <v>21</v>
      </c>
      <c r="B227">
        <v>0.711409395973154</v>
      </c>
      <c r="C227">
        <v>298</v>
      </c>
      <c r="F227">
        <v>0.87804878048780399</v>
      </c>
      <c r="G227">
        <v>41</v>
      </c>
      <c r="H227">
        <f t="shared" si="6"/>
        <v>2.207887659824856</v>
      </c>
      <c r="I227" t="b">
        <f t="shared" si="7"/>
        <v>1</v>
      </c>
    </row>
    <row r="228" spans="1:9" x14ac:dyDescent="0.25">
      <c r="A228" t="s">
        <v>22</v>
      </c>
      <c r="B228">
        <v>0.288590604026845</v>
      </c>
      <c r="C228">
        <v>298</v>
      </c>
      <c r="F228">
        <v>0.12195121951219499</v>
      </c>
      <c r="G228">
        <v>41</v>
      </c>
      <c r="H228">
        <f t="shared" si="6"/>
        <v>-2.2078876598248582</v>
      </c>
      <c r="I228" t="b">
        <f t="shared" si="7"/>
        <v>1</v>
      </c>
    </row>
    <row r="229" spans="1:9" x14ac:dyDescent="0.25">
      <c r="H229" t="e">
        <f t="shared" si="6"/>
        <v>#DIV/0!</v>
      </c>
      <c r="I229" t="e">
        <f t="shared" si="7"/>
        <v>#DIV/0!</v>
      </c>
    </row>
    <row r="230" spans="1:9" x14ac:dyDescent="0.25">
      <c r="A230" t="s">
        <v>177</v>
      </c>
      <c r="H230" t="e">
        <f t="shared" si="6"/>
        <v>#DIV/0!</v>
      </c>
      <c r="I230" t="e">
        <f t="shared" si="7"/>
        <v>#DIV/0!</v>
      </c>
    </row>
    <row r="231" spans="1:9" x14ac:dyDescent="0.25">
      <c r="A231" t="s">
        <v>6</v>
      </c>
      <c r="H231" t="e">
        <f t="shared" si="6"/>
        <v>#DIV/0!</v>
      </c>
      <c r="I231" t="e">
        <f t="shared" si="7"/>
        <v>#DIV/0!</v>
      </c>
    </row>
    <row r="232" spans="1:9" x14ac:dyDescent="0.25">
      <c r="A232" t="s">
        <v>178</v>
      </c>
      <c r="B232">
        <v>0.23444976076554999</v>
      </c>
      <c r="C232">
        <v>209</v>
      </c>
      <c r="F232">
        <v>0.11764705882352899</v>
      </c>
      <c r="G232">
        <v>34</v>
      </c>
      <c r="H232">
        <f t="shared" si="6"/>
        <v>-1.4909071886455108</v>
      </c>
      <c r="I232" t="b">
        <f t="shared" si="7"/>
        <v>0</v>
      </c>
    </row>
    <row r="233" spans="1:9" x14ac:dyDescent="0.25">
      <c r="A233" t="s">
        <v>179</v>
      </c>
      <c r="B233">
        <v>0.153110047846889</v>
      </c>
      <c r="C233">
        <v>209</v>
      </c>
      <c r="F233">
        <v>0.23529411764705799</v>
      </c>
      <c r="G233">
        <v>34</v>
      </c>
      <c r="H233">
        <f t="shared" si="6"/>
        <v>1.2341892874875313</v>
      </c>
      <c r="I233" t="b">
        <f t="shared" si="7"/>
        <v>0</v>
      </c>
    </row>
    <row r="234" spans="1:9" x14ac:dyDescent="0.25">
      <c r="A234" t="s">
        <v>180</v>
      </c>
      <c r="B234">
        <v>0.191387559808612</v>
      </c>
      <c r="C234">
        <v>209</v>
      </c>
      <c r="F234">
        <v>0.441176470588235</v>
      </c>
      <c r="G234">
        <v>34</v>
      </c>
      <c r="H234">
        <f t="shared" si="6"/>
        <v>3.4336463056386402</v>
      </c>
      <c r="I234" t="b">
        <f t="shared" si="7"/>
        <v>1</v>
      </c>
    </row>
    <row r="235" spans="1:9" x14ac:dyDescent="0.25">
      <c r="A235" t="s">
        <v>22</v>
      </c>
      <c r="B235">
        <v>0.42105263157894701</v>
      </c>
      <c r="C235">
        <v>209</v>
      </c>
      <c r="F235">
        <v>0.20588235294117599</v>
      </c>
      <c r="G235">
        <v>34</v>
      </c>
      <c r="H235">
        <f t="shared" si="6"/>
        <v>-2.3566984268649254</v>
      </c>
      <c r="I235" t="b">
        <f t="shared" si="7"/>
        <v>1</v>
      </c>
    </row>
    <row r="236" spans="1:9" x14ac:dyDescent="0.25">
      <c r="H236" t="e">
        <f t="shared" si="6"/>
        <v>#DIV/0!</v>
      </c>
      <c r="I236" t="e">
        <f t="shared" si="7"/>
        <v>#DIV/0!</v>
      </c>
    </row>
    <row r="237" spans="1:9" x14ac:dyDescent="0.25">
      <c r="A237" t="s">
        <v>181</v>
      </c>
      <c r="H237" t="e">
        <f t="shared" si="6"/>
        <v>#DIV/0!</v>
      </c>
      <c r="I237" t="e">
        <f t="shared" si="7"/>
        <v>#DIV/0!</v>
      </c>
    </row>
    <row r="238" spans="1:9" x14ac:dyDescent="0.25">
      <c r="A238" t="s">
        <v>6</v>
      </c>
      <c r="H238" t="e">
        <f t="shared" si="6"/>
        <v>#DIV/0!</v>
      </c>
      <c r="I238" t="e">
        <f t="shared" si="7"/>
        <v>#DIV/0!</v>
      </c>
    </row>
    <row r="239" spans="1:9" x14ac:dyDescent="0.25">
      <c r="A239" t="s">
        <v>182</v>
      </c>
      <c r="B239">
        <v>0.497607655502392</v>
      </c>
      <c r="C239">
        <v>209</v>
      </c>
      <c r="F239">
        <v>0.72222222222222199</v>
      </c>
      <c r="G239">
        <v>36</v>
      </c>
      <c r="H239">
        <f t="shared" si="6"/>
        <v>2.4895120682528269</v>
      </c>
      <c r="I239" t="b">
        <f t="shared" si="7"/>
        <v>1</v>
      </c>
    </row>
    <row r="240" spans="1:9" x14ac:dyDescent="0.25">
      <c r="A240" t="s">
        <v>183</v>
      </c>
      <c r="B240">
        <v>0.593301435406698</v>
      </c>
      <c r="C240">
        <v>209</v>
      </c>
      <c r="F240">
        <v>0.80555555555555503</v>
      </c>
      <c r="G240">
        <v>36</v>
      </c>
      <c r="H240">
        <f t="shared" si="6"/>
        <v>2.394547526145586</v>
      </c>
      <c r="I240" t="b">
        <f t="shared" si="7"/>
        <v>1</v>
      </c>
    </row>
    <row r="241" spans="1:9" x14ac:dyDescent="0.25">
      <c r="A241" t="s">
        <v>184</v>
      </c>
      <c r="B241">
        <v>0.51674641148325295</v>
      </c>
      <c r="C241">
        <v>209</v>
      </c>
      <c r="F241">
        <v>0.75</v>
      </c>
      <c r="G241">
        <v>36</v>
      </c>
      <c r="H241">
        <f t="shared" si="6"/>
        <v>2.5866841781286958</v>
      </c>
      <c r="I241" t="b">
        <f t="shared" si="7"/>
        <v>1</v>
      </c>
    </row>
    <row r="242" spans="1:9" x14ac:dyDescent="0.25">
      <c r="A242" t="s">
        <v>185</v>
      </c>
      <c r="B242">
        <v>0.291866028708134</v>
      </c>
      <c r="C242">
        <v>209</v>
      </c>
      <c r="F242">
        <v>0.33333333333333298</v>
      </c>
      <c r="G242">
        <v>36</v>
      </c>
      <c r="H242">
        <f t="shared" si="6"/>
        <v>0.50547265867126434</v>
      </c>
      <c r="I242" t="b">
        <f t="shared" si="7"/>
        <v>0</v>
      </c>
    </row>
    <row r="243" spans="1:9" x14ac:dyDescent="0.25">
      <c r="A243" t="s">
        <v>186</v>
      </c>
      <c r="B243">
        <v>0.799043062200956</v>
      </c>
      <c r="C243">
        <v>209</v>
      </c>
      <c r="F243">
        <v>0.66666666666666596</v>
      </c>
      <c r="G243">
        <v>36</v>
      </c>
      <c r="H243">
        <f t="shared" si="6"/>
        <v>-1.8306921030027608</v>
      </c>
      <c r="I243" t="b">
        <f t="shared" si="7"/>
        <v>1</v>
      </c>
    </row>
    <row r="244" spans="1:9" x14ac:dyDescent="0.25">
      <c r="A244" t="s">
        <v>187</v>
      </c>
      <c r="B244">
        <v>0.54545454545454497</v>
      </c>
      <c r="C244">
        <v>209</v>
      </c>
      <c r="F244">
        <v>0.58333333333333304</v>
      </c>
      <c r="G244">
        <v>36</v>
      </c>
      <c r="H244">
        <f t="shared" si="6"/>
        <v>0.4215697907053777</v>
      </c>
      <c r="I244" t="b">
        <f t="shared" si="7"/>
        <v>0</v>
      </c>
    </row>
    <row r="245" spans="1:9" x14ac:dyDescent="0.25">
      <c r="A245" t="s">
        <v>188</v>
      </c>
      <c r="B245">
        <v>0.55023923444975997</v>
      </c>
      <c r="C245">
        <v>209</v>
      </c>
      <c r="F245">
        <v>0.63888888888888795</v>
      </c>
      <c r="G245">
        <v>36</v>
      </c>
      <c r="H245">
        <f t="shared" si="6"/>
        <v>0.98753350080248647</v>
      </c>
      <c r="I245" t="b">
        <f t="shared" si="7"/>
        <v>0</v>
      </c>
    </row>
    <row r="246" spans="1:9" x14ac:dyDescent="0.25">
      <c r="A246" t="s">
        <v>189</v>
      </c>
      <c r="B246">
        <v>0.47846889952153099</v>
      </c>
      <c r="C246">
        <v>209</v>
      </c>
      <c r="F246">
        <v>0.5</v>
      </c>
      <c r="G246">
        <v>36</v>
      </c>
      <c r="H246">
        <f t="shared" si="6"/>
        <v>0.23885845346953796</v>
      </c>
      <c r="I246" t="b">
        <f t="shared" si="7"/>
        <v>0</v>
      </c>
    </row>
    <row r="247" spans="1:9" x14ac:dyDescent="0.25">
      <c r="A247" t="s">
        <v>190</v>
      </c>
      <c r="B247">
        <v>0.74641148325358797</v>
      </c>
      <c r="C247">
        <v>209</v>
      </c>
      <c r="F247">
        <v>0.41666666666666602</v>
      </c>
      <c r="G247">
        <v>36</v>
      </c>
      <c r="H247">
        <f t="shared" si="6"/>
        <v>-4.2001556107138995</v>
      </c>
      <c r="I247" t="b">
        <f t="shared" si="7"/>
        <v>1</v>
      </c>
    </row>
    <row r="248" spans="1:9" x14ac:dyDescent="0.25">
      <c r="H248" t="e">
        <f t="shared" si="6"/>
        <v>#DIV/0!</v>
      </c>
      <c r="I248" t="e">
        <f t="shared" si="7"/>
        <v>#DIV/0!</v>
      </c>
    </row>
    <row r="249" spans="1:9" x14ac:dyDescent="0.25">
      <c r="A249" t="s">
        <v>191</v>
      </c>
      <c r="H249" t="e">
        <f t="shared" si="6"/>
        <v>#DIV/0!</v>
      </c>
      <c r="I249" t="e">
        <f t="shared" si="7"/>
        <v>#DIV/0!</v>
      </c>
    </row>
    <row r="250" spans="1:9" x14ac:dyDescent="0.25">
      <c r="A250" t="s">
        <v>6</v>
      </c>
      <c r="H250" t="e">
        <f t="shared" si="6"/>
        <v>#DIV/0!</v>
      </c>
      <c r="I250" t="e">
        <f t="shared" si="7"/>
        <v>#DIV/0!</v>
      </c>
    </row>
    <row r="251" spans="1:9" x14ac:dyDescent="0.25">
      <c r="A251" t="s">
        <v>192</v>
      </c>
      <c r="B251">
        <v>0.47811447811447799</v>
      </c>
      <c r="C251">
        <v>297</v>
      </c>
      <c r="F251">
        <v>0.46341463414634099</v>
      </c>
      <c r="G251">
        <v>41</v>
      </c>
      <c r="H251">
        <f t="shared" si="6"/>
        <v>-0.17663263828955394</v>
      </c>
      <c r="I251" t="b">
        <f t="shared" si="7"/>
        <v>0</v>
      </c>
    </row>
    <row r="252" spans="1:9" x14ac:dyDescent="0.25">
      <c r="A252" t="s">
        <v>193</v>
      </c>
      <c r="B252">
        <v>4.7138047138047097E-2</v>
      </c>
      <c r="C252">
        <v>297</v>
      </c>
      <c r="F252">
        <v>9.7560975609756101E-2</v>
      </c>
      <c r="G252">
        <v>41</v>
      </c>
      <c r="H252">
        <f t="shared" si="6"/>
        <v>1.4280357560085384</v>
      </c>
      <c r="I252" t="b">
        <f t="shared" si="7"/>
        <v>0</v>
      </c>
    </row>
    <row r="253" spans="1:9" x14ac:dyDescent="0.25">
      <c r="A253" t="s">
        <v>194</v>
      </c>
      <c r="B253">
        <v>6.7340067340067302E-3</v>
      </c>
      <c r="C253">
        <v>297</v>
      </c>
      <c r="F253">
        <v>0</v>
      </c>
      <c r="G253">
        <v>41</v>
      </c>
      <c r="H253">
        <f t="shared" si="6"/>
        <v>-0.49421485219322586</v>
      </c>
      <c r="I253" t="b">
        <f t="shared" si="7"/>
        <v>0</v>
      </c>
    </row>
    <row r="254" spans="1:9" x14ac:dyDescent="0.25">
      <c r="A254" t="s">
        <v>195</v>
      </c>
      <c r="B254">
        <v>0.45454545454545398</v>
      </c>
      <c r="C254">
        <v>297</v>
      </c>
      <c r="F254">
        <v>0.39024390243902402</v>
      </c>
      <c r="G254">
        <v>41</v>
      </c>
      <c r="H254">
        <f t="shared" si="6"/>
        <v>-0.77511352806062628</v>
      </c>
      <c r="I254" t="b">
        <f t="shared" si="7"/>
        <v>0</v>
      </c>
    </row>
    <row r="255" spans="1:9" x14ac:dyDescent="0.25">
      <c r="A255" t="s">
        <v>196</v>
      </c>
      <c r="B255">
        <v>1.34680134680134E-2</v>
      </c>
      <c r="C255">
        <v>297</v>
      </c>
      <c r="F255">
        <v>4.8780487804878002E-2</v>
      </c>
      <c r="G255">
        <v>41</v>
      </c>
      <c r="H255">
        <f t="shared" si="6"/>
        <v>1.838791958902674</v>
      </c>
      <c r="I255" t="b">
        <f t="shared" si="7"/>
        <v>1</v>
      </c>
    </row>
    <row r="256" spans="1:9" x14ac:dyDescent="0.25">
      <c r="H256" t="e">
        <f t="shared" si="6"/>
        <v>#DIV/0!</v>
      </c>
      <c r="I256" t="e">
        <f t="shared" si="7"/>
        <v>#DIV/0!</v>
      </c>
    </row>
    <row r="257" spans="1:9" x14ac:dyDescent="0.25">
      <c r="A257" t="s">
        <v>197</v>
      </c>
      <c r="H257" t="e">
        <f t="shared" si="6"/>
        <v>#DIV/0!</v>
      </c>
      <c r="I257" t="e">
        <f t="shared" si="7"/>
        <v>#DIV/0!</v>
      </c>
    </row>
    <row r="258" spans="1:9" x14ac:dyDescent="0.25">
      <c r="A258" t="s">
        <v>6</v>
      </c>
      <c r="H258" t="e">
        <f t="shared" si="6"/>
        <v>#DIV/0!</v>
      </c>
      <c r="I258" t="e">
        <f t="shared" si="7"/>
        <v>#DIV/0!</v>
      </c>
    </row>
    <row r="259" spans="1:9" x14ac:dyDescent="0.25">
      <c r="A259" t="s">
        <v>198</v>
      </c>
      <c r="B259">
        <v>0.88255033557046902</v>
      </c>
      <c r="C259">
        <v>298</v>
      </c>
      <c r="F259">
        <v>0.75609756097560898</v>
      </c>
      <c r="G259">
        <v>41</v>
      </c>
      <c r="H259">
        <f t="shared" si="6"/>
        <v>-2.3579410427043017</v>
      </c>
      <c r="I259" t="b">
        <f t="shared" si="7"/>
        <v>1</v>
      </c>
    </row>
    <row r="260" spans="1:9" x14ac:dyDescent="0.25">
      <c r="A260" t="s">
        <v>199</v>
      </c>
      <c r="B260">
        <v>0.52684563758389202</v>
      </c>
      <c r="C260">
        <v>298</v>
      </c>
      <c r="F260">
        <v>0.41463414634146301</v>
      </c>
      <c r="G260">
        <v>41</v>
      </c>
      <c r="H260">
        <f t="shared" si="6"/>
        <v>-1.3492562138405204</v>
      </c>
      <c r="I260" t="b">
        <f t="shared" si="7"/>
        <v>0</v>
      </c>
    </row>
    <row r="261" spans="1:9" x14ac:dyDescent="0.25">
      <c r="A261" t="s">
        <v>200</v>
      </c>
      <c r="B261">
        <v>0.60738255033556998</v>
      </c>
      <c r="C261">
        <v>298</v>
      </c>
      <c r="F261">
        <v>0.78048780487804803</v>
      </c>
      <c r="G261">
        <v>41</v>
      </c>
      <c r="H261">
        <f t="shared" si="6"/>
        <v>2.1281121340403231</v>
      </c>
      <c r="I261" t="b">
        <f t="shared" si="7"/>
        <v>1</v>
      </c>
    </row>
    <row r="262" spans="1:9" x14ac:dyDescent="0.25">
      <c r="A262" t="s">
        <v>201</v>
      </c>
      <c r="B262">
        <v>0.24832214765100599</v>
      </c>
      <c r="C262">
        <v>298</v>
      </c>
      <c r="F262">
        <v>0.292682926829268</v>
      </c>
      <c r="G262">
        <v>41</v>
      </c>
      <c r="H262">
        <f t="shared" ref="H262:H325" si="8">(F262-$B262)/SQRT($B262*(1-$B262)*(1/G262+1/$C262))</f>
        <v>0.61641865295092224</v>
      </c>
      <c r="I262" t="b">
        <f t="shared" ref="I262:I325" si="9">IF(ABS(H262)&gt;1.645, IF(G262&gt;30, TRUE, FALSE))</f>
        <v>0</v>
      </c>
    </row>
    <row r="263" spans="1:9" x14ac:dyDescent="0.25">
      <c r="A263" t="s">
        <v>202</v>
      </c>
      <c r="B263">
        <v>0.75503355704697905</v>
      </c>
      <c r="C263">
        <v>298</v>
      </c>
      <c r="F263">
        <v>0.73170731707317005</v>
      </c>
      <c r="G263">
        <v>41</v>
      </c>
      <c r="H263">
        <f t="shared" si="8"/>
        <v>-0.32561809072664821</v>
      </c>
      <c r="I263" t="b">
        <f t="shared" si="9"/>
        <v>0</v>
      </c>
    </row>
    <row r="264" spans="1:9" x14ac:dyDescent="0.25">
      <c r="A264" t="s">
        <v>203</v>
      </c>
      <c r="B264">
        <v>0.28187919463087202</v>
      </c>
      <c r="C264">
        <v>298</v>
      </c>
      <c r="F264">
        <v>0.439024390243902</v>
      </c>
      <c r="G264">
        <v>41</v>
      </c>
      <c r="H264">
        <f t="shared" si="8"/>
        <v>2.0968678142767909</v>
      </c>
      <c r="I264" t="b">
        <f t="shared" si="9"/>
        <v>1</v>
      </c>
    </row>
    <row r="265" spans="1:9" x14ac:dyDescent="0.25">
      <c r="A265" t="s">
        <v>204</v>
      </c>
      <c r="B265">
        <v>0.63758389261744897</v>
      </c>
      <c r="C265">
        <v>298</v>
      </c>
      <c r="F265">
        <v>0.68292682926829196</v>
      </c>
      <c r="G265">
        <v>41</v>
      </c>
      <c r="H265">
        <f t="shared" si="8"/>
        <v>0.56628810735917035</v>
      </c>
      <c r="I265" t="b">
        <f t="shared" si="9"/>
        <v>0</v>
      </c>
    </row>
    <row r="266" spans="1:9" x14ac:dyDescent="0.25">
      <c r="A266" t="s">
        <v>205</v>
      </c>
      <c r="B266">
        <v>0.177852348993288</v>
      </c>
      <c r="C266">
        <v>298</v>
      </c>
      <c r="F266">
        <v>0.41463414634146301</v>
      </c>
      <c r="G266">
        <v>41</v>
      </c>
      <c r="H266">
        <f t="shared" si="8"/>
        <v>3.7174386609600001</v>
      </c>
      <c r="I266" t="b">
        <f t="shared" si="9"/>
        <v>1</v>
      </c>
    </row>
    <row r="267" spans="1:9" x14ac:dyDescent="0.25">
      <c r="H267" t="e">
        <f t="shared" si="8"/>
        <v>#DIV/0!</v>
      </c>
      <c r="I267" t="e">
        <f t="shared" si="9"/>
        <v>#DIV/0!</v>
      </c>
    </row>
    <row r="268" spans="1:9" x14ac:dyDescent="0.25">
      <c r="A268" t="s">
        <v>206</v>
      </c>
      <c r="H268" t="e">
        <f t="shared" si="8"/>
        <v>#DIV/0!</v>
      </c>
      <c r="I268" t="e">
        <f t="shared" si="9"/>
        <v>#DIV/0!</v>
      </c>
    </row>
    <row r="269" spans="1:9" x14ac:dyDescent="0.25">
      <c r="A269" t="s">
        <v>207</v>
      </c>
      <c r="H269" t="e">
        <f t="shared" si="8"/>
        <v>#DIV/0!</v>
      </c>
      <c r="I269" t="e">
        <f t="shared" si="9"/>
        <v>#DIV/0!</v>
      </c>
    </row>
    <row r="270" spans="1:9" x14ac:dyDescent="0.25">
      <c r="A270" t="s">
        <v>208</v>
      </c>
      <c r="B270">
        <v>0.12121212121212099</v>
      </c>
      <c r="C270">
        <v>297</v>
      </c>
      <c r="F270">
        <v>0.19512195121951201</v>
      </c>
      <c r="G270">
        <v>41</v>
      </c>
      <c r="H270">
        <f t="shared" si="8"/>
        <v>1.3592487789845116</v>
      </c>
      <c r="I270" t="b">
        <f t="shared" si="9"/>
        <v>0</v>
      </c>
    </row>
    <row r="271" spans="1:9" x14ac:dyDescent="0.25">
      <c r="A271" t="s">
        <v>209</v>
      </c>
      <c r="B271">
        <v>2.02020202020202E-2</v>
      </c>
      <c r="C271">
        <v>297</v>
      </c>
      <c r="F271">
        <v>4.8780487804878002E-2</v>
      </c>
      <c r="G271">
        <v>41</v>
      </c>
      <c r="H271">
        <f t="shared" si="8"/>
        <v>1.2192284002928422</v>
      </c>
      <c r="I271" t="b">
        <f t="shared" si="9"/>
        <v>0</v>
      </c>
    </row>
    <row r="272" spans="1:9" x14ac:dyDescent="0.25">
      <c r="A272" t="s">
        <v>210</v>
      </c>
      <c r="B272">
        <v>1.68350168350168E-2</v>
      </c>
      <c r="C272">
        <v>297</v>
      </c>
      <c r="F272">
        <v>0</v>
      </c>
      <c r="G272">
        <v>41</v>
      </c>
      <c r="H272">
        <f t="shared" si="8"/>
        <v>-0.78542619111797485</v>
      </c>
      <c r="I272" t="b">
        <f t="shared" si="9"/>
        <v>0</v>
      </c>
    </row>
    <row r="273" spans="1:9" x14ac:dyDescent="0.25">
      <c r="A273" t="s">
        <v>211</v>
      </c>
      <c r="B273">
        <v>1.68350168350168E-2</v>
      </c>
      <c r="C273">
        <v>297</v>
      </c>
      <c r="F273">
        <v>2.4390243902439001E-2</v>
      </c>
      <c r="G273">
        <v>41</v>
      </c>
      <c r="H273">
        <f t="shared" si="8"/>
        <v>0.35248394918465342</v>
      </c>
      <c r="I273" t="b">
        <f t="shared" si="9"/>
        <v>0</v>
      </c>
    </row>
    <row r="274" spans="1:9" x14ac:dyDescent="0.25">
      <c r="A274" t="s">
        <v>212</v>
      </c>
      <c r="B274">
        <v>3.03030303030303E-2</v>
      </c>
      <c r="C274">
        <v>297</v>
      </c>
      <c r="F274">
        <v>2.4390243902439001E-2</v>
      </c>
      <c r="G274">
        <v>41</v>
      </c>
      <c r="H274">
        <f t="shared" si="8"/>
        <v>-0.20703460590337244</v>
      </c>
      <c r="I274" t="b">
        <f t="shared" si="9"/>
        <v>0</v>
      </c>
    </row>
    <row r="275" spans="1:9" x14ac:dyDescent="0.25">
      <c r="A275" t="s">
        <v>213</v>
      </c>
      <c r="B275">
        <v>0.71717171717171702</v>
      </c>
      <c r="C275">
        <v>297</v>
      </c>
      <c r="F275">
        <v>0.48780487804877998</v>
      </c>
      <c r="G275">
        <v>41</v>
      </c>
      <c r="H275">
        <f t="shared" si="8"/>
        <v>-3.056816980039101</v>
      </c>
      <c r="I275" t="b">
        <f t="shared" si="9"/>
        <v>1</v>
      </c>
    </row>
    <row r="276" spans="1:9" x14ac:dyDescent="0.25">
      <c r="A276" t="s">
        <v>214</v>
      </c>
      <c r="B276">
        <v>4.3771043771043697E-2</v>
      </c>
      <c r="C276">
        <v>297</v>
      </c>
      <c r="F276">
        <v>7.3170731707316999E-2</v>
      </c>
      <c r="G276">
        <v>41</v>
      </c>
      <c r="H276">
        <f t="shared" si="8"/>
        <v>0.86254175202529959</v>
      </c>
      <c r="I276" t="b">
        <f t="shared" si="9"/>
        <v>0</v>
      </c>
    </row>
    <row r="277" spans="1:9" x14ac:dyDescent="0.25">
      <c r="A277" t="s">
        <v>215</v>
      </c>
      <c r="B277">
        <v>1.34680134680134E-2</v>
      </c>
      <c r="C277">
        <v>297</v>
      </c>
      <c r="F277">
        <v>7.3170731707316999E-2</v>
      </c>
      <c r="G277">
        <v>41</v>
      </c>
      <c r="H277">
        <f t="shared" si="8"/>
        <v>3.1088412886563792</v>
      </c>
      <c r="I277" t="b">
        <f t="shared" si="9"/>
        <v>1</v>
      </c>
    </row>
    <row r="278" spans="1:9" x14ac:dyDescent="0.25">
      <c r="A278" t="s">
        <v>216</v>
      </c>
      <c r="B278">
        <v>2.02020202020202E-2</v>
      </c>
      <c r="C278">
        <v>297</v>
      </c>
      <c r="F278">
        <v>7.3170731707316999E-2</v>
      </c>
      <c r="G278">
        <v>41</v>
      </c>
      <c r="H278">
        <f t="shared" si="8"/>
        <v>2.2597767764048373</v>
      </c>
      <c r="I278" t="b">
        <f t="shared" si="9"/>
        <v>1</v>
      </c>
    </row>
    <row r="279" spans="1:9" x14ac:dyDescent="0.25">
      <c r="A279" t="s">
        <v>217</v>
      </c>
      <c r="B279">
        <v>0</v>
      </c>
      <c r="C279">
        <v>297</v>
      </c>
      <c r="F279">
        <v>0</v>
      </c>
      <c r="G279">
        <v>41</v>
      </c>
      <c r="H279" t="e">
        <f t="shared" si="8"/>
        <v>#DIV/0!</v>
      </c>
      <c r="I279" t="e">
        <f t="shared" si="9"/>
        <v>#DIV/0!</v>
      </c>
    </row>
    <row r="280" spans="1:9" x14ac:dyDescent="0.25">
      <c r="H280" t="e">
        <f t="shared" si="8"/>
        <v>#DIV/0!</v>
      </c>
      <c r="I280" t="e">
        <f t="shared" si="9"/>
        <v>#DIV/0!</v>
      </c>
    </row>
    <row r="281" spans="1:9" x14ac:dyDescent="0.25">
      <c r="A281" t="s">
        <v>218</v>
      </c>
      <c r="H281" t="e">
        <f t="shared" si="8"/>
        <v>#DIV/0!</v>
      </c>
      <c r="I281" t="e">
        <f t="shared" si="9"/>
        <v>#DIV/0!</v>
      </c>
    </row>
    <row r="282" spans="1:9" x14ac:dyDescent="0.25">
      <c r="A282" t="s">
        <v>207</v>
      </c>
      <c r="H282" t="e">
        <f t="shared" si="8"/>
        <v>#DIV/0!</v>
      </c>
      <c r="I282" t="e">
        <f t="shared" si="9"/>
        <v>#DIV/0!</v>
      </c>
    </row>
    <row r="283" spans="1:9" x14ac:dyDescent="0.25">
      <c r="A283" t="s">
        <v>208</v>
      </c>
      <c r="B283">
        <v>0.61034482758620601</v>
      </c>
      <c r="C283">
        <v>290</v>
      </c>
      <c r="F283">
        <v>0.7</v>
      </c>
      <c r="G283">
        <v>40</v>
      </c>
      <c r="H283">
        <f t="shared" si="8"/>
        <v>1.0899824810659948</v>
      </c>
      <c r="I283" t="b">
        <f t="shared" si="9"/>
        <v>0</v>
      </c>
    </row>
    <row r="284" spans="1:9" x14ac:dyDescent="0.25">
      <c r="A284" t="s">
        <v>209</v>
      </c>
      <c r="B284">
        <v>1.72413793103448E-2</v>
      </c>
      <c r="C284">
        <v>290</v>
      </c>
      <c r="F284">
        <v>0.05</v>
      </c>
      <c r="G284">
        <v>40</v>
      </c>
      <c r="H284">
        <f t="shared" si="8"/>
        <v>1.4920665622761722</v>
      </c>
      <c r="I284" t="b">
        <f t="shared" si="9"/>
        <v>0</v>
      </c>
    </row>
    <row r="285" spans="1:9" x14ac:dyDescent="0.25">
      <c r="A285" t="s">
        <v>210</v>
      </c>
      <c r="B285">
        <v>2.7586206896551699E-2</v>
      </c>
      <c r="C285">
        <v>290</v>
      </c>
      <c r="F285">
        <v>2.5000000000000001E-2</v>
      </c>
      <c r="G285">
        <v>40</v>
      </c>
      <c r="H285">
        <f t="shared" si="8"/>
        <v>-9.3618944502839543E-2</v>
      </c>
      <c r="I285" t="b">
        <f t="shared" si="9"/>
        <v>0</v>
      </c>
    </row>
    <row r="286" spans="1:9" x14ac:dyDescent="0.25">
      <c r="A286" t="s">
        <v>211</v>
      </c>
      <c r="B286">
        <v>3.4482758620689598E-3</v>
      </c>
      <c r="C286">
        <v>290</v>
      </c>
      <c r="F286">
        <v>0</v>
      </c>
      <c r="G286">
        <v>40</v>
      </c>
      <c r="H286">
        <f t="shared" si="8"/>
        <v>-0.34875713658169238</v>
      </c>
      <c r="I286" t="b">
        <f t="shared" si="9"/>
        <v>0</v>
      </c>
    </row>
    <row r="287" spans="1:9" x14ac:dyDescent="0.25">
      <c r="A287" t="s">
        <v>212</v>
      </c>
      <c r="B287">
        <v>3.1034482758620599E-2</v>
      </c>
      <c r="C287">
        <v>290</v>
      </c>
      <c r="F287">
        <v>2.5000000000000001E-2</v>
      </c>
      <c r="G287">
        <v>40</v>
      </c>
      <c r="H287">
        <f t="shared" si="8"/>
        <v>-0.20631730616469718</v>
      </c>
      <c r="I287" t="b">
        <f t="shared" si="9"/>
        <v>0</v>
      </c>
    </row>
    <row r="288" spans="1:9" x14ac:dyDescent="0.25">
      <c r="A288" t="s">
        <v>213</v>
      </c>
      <c r="B288">
        <v>0.29310344827586199</v>
      </c>
      <c r="C288">
        <v>290</v>
      </c>
      <c r="F288">
        <v>0.125</v>
      </c>
      <c r="G288">
        <v>40</v>
      </c>
      <c r="H288">
        <f t="shared" si="8"/>
        <v>-2.1895771455170512</v>
      </c>
      <c r="I288" t="b">
        <f t="shared" si="9"/>
        <v>1</v>
      </c>
    </row>
    <row r="289" spans="1:9" x14ac:dyDescent="0.25">
      <c r="A289" t="s">
        <v>214</v>
      </c>
      <c r="B289">
        <v>1.3793103448275799E-2</v>
      </c>
      <c r="C289">
        <v>290</v>
      </c>
      <c r="F289">
        <v>7.4999999999999997E-2</v>
      </c>
      <c r="G289">
        <v>40</v>
      </c>
      <c r="H289">
        <f t="shared" si="8"/>
        <v>3.1114109073356073</v>
      </c>
      <c r="I289" t="b">
        <f t="shared" si="9"/>
        <v>1</v>
      </c>
    </row>
    <row r="290" spans="1:9" x14ac:dyDescent="0.25">
      <c r="A290" t="s">
        <v>215</v>
      </c>
      <c r="B290">
        <v>3.4482758620689598E-3</v>
      </c>
      <c r="C290">
        <v>290</v>
      </c>
      <c r="F290">
        <v>0</v>
      </c>
      <c r="G290">
        <v>40</v>
      </c>
      <c r="H290">
        <f t="shared" si="8"/>
        <v>-0.34875713658169238</v>
      </c>
      <c r="I290" t="b">
        <f t="shared" si="9"/>
        <v>0</v>
      </c>
    </row>
    <row r="291" spans="1:9" x14ac:dyDescent="0.25">
      <c r="A291" t="s">
        <v>216</v>
      </c>
      <c r="B291">
        <v>0</v>
      </c>
      <c r="C291">
        <v>290</v>
      </c>
      <c r="F291">
        <v>0</v>
      </c>
      <c r="G291">
        <v>40</v>
      </c>
      <c r="H291" t="e">
        <f t="shared" si="8"/>
        <v>#DIV/0!</v>
      </c>
      <c r="I291" t="e">
        <f t="shared" si="9"/>
        <v>#DIV/0!</v>
      </c>
    </row>
    <row r="292" spans="1:9" x14ac:dyDescent="0.25">
      <c r="A292" t="s">
        <v>217</v>
      </c>
      <c r="B292">
        <v>0</v>
      </c>
      <c r="C292">
        <v>290</v>
      </c>
      <c r="F292">
        <v>0</v>
      </c>
      <c r="G292">
        <v>40</v>
      </c>
      <c r="H292" t="e">
        <f t="shared" si="8"/>
        <v>#DIV/0!</v>
      </c>
      <c r="I292" t="e">
        <f t="shared" si="9"/>
        <v>#DIV/0!</v>
      </c>
    </row>
    <row r="293" spans="1:9" x14ac:dyDescent="0.25">
      <c r="H293" t="e">
        <f t="shared" si="8"/>
        <v>#DIV/0!</v>
      </c>
      <c r="I293" t="e">
        <f t="shared" si="9"/>
        <v>#DIV/0!</v>
      </c>
    </row>
    <row r="294" spans="1:9" x14ac:dyDescent="0.25">
      <c r="A294" t="s">
        <v>219</v>
      </c>
      <c r="H294" t="e">
        <f t="shared" si="8"/>
        <v>#DIV/0!</v>
      </c>
      <c r="I294" t="e">
        <f t="shared" si="9"/>
        <v>#DIV/0!</v>
      </c>
    </row>
    <row r="295" spans="1:9" x14ac:dyDescent="0.25">
      <c r="A295" t="s">
        <v>207</v>
      </c>
      <c r="H295" t="e">
        <f t="shared" si="8"/>
        <v>#DIV/0!</v>
      </c>
      <c r="I295" t="e">
        <f t="shared" si="9"/>
        <v>#DIV/0!</v>
      </c>
    </row>
    <row r="296" spans="1:9" x14ac:dyDescent="0.25">
      <c r="A296" t="s">
        <v>208</v>
      </c>
      <c r="B296">
        <v>0.28082191780821902</v>
      </c>
      <c r="C296">
        <v>292</v>
      </c>
      <c r="F296">
        <v>0.27500000000000002</v>
      </c>
      <c r="G296">
        <v>40</v>
      </c>
      <c r="H296">
        <f t="shared" si="8"/>
        <v>-7.6839534880122212E-2</v>
      </c>
      <c r="I296" t="b">
        <f t="shared" si="9"/>
        <v>0</v>
      </c>
    </row>
    <row r="297" spans="1:9" x14ac:dyDescent="0.25">
      <c r="A297" t="s">
        <v>209</v>
      </c>
      <c r="B297">
        <v>1.0273972602739699E-2</v>
      </c>
      <c r="C297">
        <v>292</v>
      </c>
      <c r="F297">
        <v>7.4999999999999997E-2</v>
      </c>
      <c r="G297">
        <v>40</v>
      </c>
      <c r="H297">
        <f t="shared" si="8"/>
        <v>3.8071907355077013</v>
      </c>
      <c r="I297" t="b">
        <f t="shared" si="9"/>
        <v>1</v>
      </c>
    </row>
    <row r="298" spans="1:9" x14ac:dyDescent="0.25">
      <c r="A298" t="s">
        <v>210</v>
      </c>
      <c r="B298">
        <v>9.2465753424657501E-2</v>
      </c>
      <c r="C298">
        <v>292</v>
      </c>
      <c r="F298">
        <v>0.15</v>
      </c>
      <c r="G298">
        <v>40</v>
      </c>
      <c r="H298">
        <f t="shared" si="8"/>
        <v>1.1780313339414292</v>
      </c>
      <c r="I298" t="b">
        <f t="shared" si="9"/>
        <v>0</v>
      </c>
    </row>
    <row r="299" spans="1:9" x14ac:dyDescent="0.25">
      <c r="A299" t="s">
        <v>211</v>
      </c>
      <c r="B299">
        <v>3.4246575342465699E-3</v>
      </c>
      <c r="C299">
        <v>292</v>
      </c>
      <c r="F299">
        <v>0</v>
      </c>
      <c r="G299">
        <v>40</v>
      </c>
      <c r="H299">
        <f t="shared" si="8"/>
        <v>-0.34770095621645303</v>
      </c>
      <c r="I299" t="b">
        <f t="shared" si="9"/>
        <v>0</v>
      </c>
    </row>
    <row r="300" spans="1:9" x14ac:dyDescent="0.25">
      <c r="A300" t="s">
        <v>212</v>
      </c>
      <c r="B300">
        <v>0.34931506849315003</v>
      </c>
      <c r="C300">
        <v>292</v>
      </c>
      <c r="F300">
        <v>0.22500000000000001</v>
      </c>
      <c r="G300">
        <v>40</v>
      </c>
      <c r="H300">
        <f t="shared" si="8"/>
        <v>-1.5466146449615932</v>
      </c>
      <c r="I300" t="b">
        <f t="shared" si="9"/>
        <v>0</v>
      </c>
    </row>
    <row r="301" spans="1:9" x14ac:dyDescent="0.25">
      <c r="A301" t="s">
        <v>213</v>
      </c>
      <c r="B301">
        <v>0.232876712328767</v>
      </c>
      <c r="C301">
        <v>292</v>
      </c>
      <c r="F301">
        <v>0.17499999999999999</v>
      </c>
      <c r="G301">
        <v>40</v>
      </c>
      <c r="H301">
        <f t="shared" si="8"/>
        <v>-0.81219557423375432</v>
      </c>
      <c r="I301" t="b">
        <f t="shared" si="9"/>
        <v>0</v>
      </c>
    </row>
    <row r="302" spans="1:9" x14ac:dyDescent="0.25">
      <c r="A302" t="s">
        <v>214</v>
      </c>
      <c r="B302">
        <v>1.3698630136986301E-2</v>
      </c>
      <c r="C302">
        <v>292</v>
      </c>
      <c r="F302">
        <v>0.05</v>
      </c>
      <c r="G302">
        <v>40</v>
      </c>
      <c r="H302">
        <f t="shared" si="8"/>
        <v>1.8523881976534753</v>
      </c>
      <c r="I302" t="b">
        <f t="shared" si="9"/>
        <v>1</v>
      </c>
    </row>
    <row r="303" spans="1:9" x14ac:dyDescent="0.25">
      <c r="A303" t="s">
        <v>215</v>
      </c>
      <c r="B303">
        <v>1.0273972602739699E-2</v>
      </c>
      <c r="C303">
        <v>292</v>
      </c>
      <c r="F303">
        <v>0.05</v>
      </c>
      <c r="G303">
        <v>40</v>
      </c>
      <c r="H303">
        <f t="shared" si="8"/>
        <v>2.3366884937507595</v>
      </c>
      <c r="I303" t="b">
        <f t="shared" si="9"/>
        <v>1</v>
      </c>
    </row>
    <row r="304" spans="1:9" x14ac:dyDescent="0.25">
      <c r="A304" t="s">
        <v>216</v>
      </c>
      <c r="B304">
        <v>6.8493150684931503E-3</v>
      </c>
      <c r="C304">
        <v>292</v>
      </c>
      <c r="F304">
        <v>0</v>
      </c>
      <c r="G304">
        <v>40</v>
      </c>
      <c r="H304">
        <f t="shared" si="8"/>
        <v>-0.49257047730680126</v>
      </c>
      <c r="I304" t="b">
        <f t="shared" si="9"/>
        <v>0</v>
      </c>
    </row>
    <row r="305" spans="1:9" x14ac:dyDescent="0.25">
      <c r="A305" t="s">
        <v>217</v>
      </c>
      <c r="B305">
        <v>0</v>
      </c>
      <c r="C305">
        <v>292</v>
      </c>
      <c r="F305">
        <v>0</v>
      </c>
      <c r="G305">
        <v>40</v>
      </c>
      <c r="H305" t="e">
        <f t="shared" si="8"/>
        <v>#DIV/0!</v>
      </c>
      <c r="I305" t="e">
        <f t="shared" si="9"/>
        <v>#DIV/0!</v>
      </c>
    </row>
    <row r="306" spans="1:9" x14ac:dyDescent="0.25">
      <c r="H306" t="e">
        <f t="shared" si="8"/>
        <v>#DIV/0!</v>
      </c>
      <c r="I306" t="e">
        <f t="shared" si="9"/>
        <v>#DIV/0!</v>
      </c>
    </row>
    <row r="307" spans="1:9" x14ac:dyDescent="0.25">
      <c r="A307" t="s">
        <v>220</v>
      </c>
      <c r="H307" t="e">
        <f t="shared" si="8"/>
        <v>#DIV/0!</v>
      </c>
      <c r="I307" t="e">
        <f t="shared" si="9"/>
        <v>#DIV/0!</v>
      </c>
    </row>
    <row r="308" spans="1:9" x14ac:dyDescent="0.25">
      <c r="A308" t="s">
        <v>207</v>
      </c>
      <c r="H308" t="e">
        <f t="shared" si="8"/>
        <v>#DIV/0!</v>
      </c>
      <c r="I308" t="e">
        <f t="shared" si="9"/>
        <v>#DIV/0!</v>
      </c>
    </row>
    <row r="309" spans="1:9" x14ac:dyDescent="0.25">
      <c r="A309" t="s">
        <v>208</v>
      </c>
      <c r="B309">
        <v>0.213058419243986</v>
      </c>
      <c r="C309">
        <v>291</v>
      </c>
      <c r="F309">
        <v>0.22500000000000001</v>
      </c>
      <c r="G309">
        <v>40</v>
      </c>
      <c r="H309">
        <f t="shared" si="8"/>
        <v>0.17294328988986324</v>
      </c>
      <c r="I309" t="b">
        <f t="shared" si="9"/>
        <v>0</v>
      </c>
    </row>
    <row r="310" spans="1:9" x14ac:dyDescent="0.25">
      <c r="A310" t="s">
        <v>209</v>
      </c>
      <c r="B310">
        <v>1.03092783505154E-2</v>
      </c>
      <c r="C310">
        <v>291</v>
      </c>
      <c r="F310">
        <v>0.05</v>
      </c>
      <c r="G310">
        <v>40</v>
      </c>
      <c r="H310">
        <f t="shared" si="8"/>
        <v>2.330169998206967</v>
      </c>
      <c r="I310" t="b">
        <f t="shared" si="9"/>
        <v>1</v>
      </c>
    </row>
    <row r="311" spans="1:9" x14ac:dyDescent="0.25">
      <c r="A311" t="s">
        <v>210</v>
      </c>
      <c r="B311">
        <v>2.74914089347079E-2</v>
      </c>
      <c r="C311">
        <v>291</v>
      </c>
      <c r="F311">
        <v>2.5000000000000001E-2</v>
      </c>
      <c r="G311">
        <v>40</v>
      </c>
      <c r="H311">
        <f t="shared" si="8"/>
        <v>-9.0357100985739014E-2</v>
      </c>
      <c r="I311" t="b">
        <f t="shared" si="9"/>
        <v>0</v>
      </c>
    </row>
    <row r="312" spans="1:9" x14ac:dyDescent="0.25">
      <c r="A312" t="s">
        <v>211</v>
      </c>
      <c r="B312">
        <v>1.37457044673539E-2</v>
      </c>
      <c r="C312">
        <v>291</v>
      </c>
      <c r="F312">
        <v>2.5000000000000001E-2</v>
      </c>
      <c r="G312">
        <v>40</v>
      </c>
      <c r="H312">
        <f t="shared" si="8"/>
        <v>0.57319560737301489</v>
      </c>
      <c r="I312" t="b">
        <f t="shared" si="9"/>
        <v>0</v>
      </c>
    </row>
    <row r="313" spans="1:9" x14ac:dyDescent="0.25">
      <c r="A313" t="s">
        <v>212</v>
      </c>
      <c r="B313">
        <v>5.1546391752577303E-2</v>
      </c>
      <c r="C313">
        <v>291</v>
      </c>
      <c r="F313">
        <v>0.05</v>
      </c>
      <c r="G313">
        <v>40</v>
      </c>
      <c r="H313">
        <f t="shared" si="8"/>
        <v>-4.1473896208674706E-2</v>
      </c>
      <c r="I313" t="b">
        <f t="shared" si="9"/>
        <v>0</v>
      </c>
    </row>
    <row r="314" spans="1:9" x14ac:dyDescent="0.25">
      <c r="A314" t="s">
        <v>213</v>
      </c>
      <c r="B314">
        <v>0.63573883161512001</v>
      </c>
      <c r="C314">
        <v>291</v>
      </c>
      <c r="F314">
        <v>0.5</v>
      </c>
      <c r="G314">
        <v>40</v>
      </c>
      <c r="H314">
        <f t="shared" si="8"/>
        <v>-1.6727105345810773</v>
      </c>
      <c r="I314" t="b">
        <f t="shared" si="9"/>
        <v>1</v>
      </c>
    </row>
    <row r="315" spans="1:9" x14ac:dyDescent="0.25">
      <c r="A315" t="s">
        <v>214</v>
      </c>
      <c r="B315">
        <v>2.74914089347079E-2</v>
      </c>
      <c r="C315">
        <v>291</v>
      </c>
      <c r="F315">
        <v>7.4999999999999997E-2</v>
      </c>
      <c r="G315">
        <v>40</v>
      </c>
      <c r="H315">
        <f t="shared" si="8"/>
        <v>1.7230164429349579</v>
      </c>
      <c r="I315" t="b">
        <f t="shared" si="9"/>
        <v>1</v>
      </c>
    </row>
    <row r="316" spans="1:9" x14ac:dyDescent="0.25">
      <c r="A316" t="s">
        <v>215</v>
      </c>
      <c r="B316">
        <v>6.8728522336769697E-3</v>
      </c>
      <c r="C316">
        <v>291</v>
      </c>
      <c r="F316">
        <v>2.5000000000000001E-2</v>
      </c>
      <c r="G316">
        <v>40</v>
      </c>
      <c r="H316">
        <f t="shared" si="8"/>
        <v>1.3011310413021615</v>
      </c>
      <c r="I316" t="b">
        <f t="shared" si="9"/>
        <v>0</v>
      </c>
    </row>
    <row r="317" spans="1:9" x14ac:dyDescent="0.25">
      <c r="A317" t="s">
        <v>216</v>
      </c>
      <c r="B317">
        <v>1.37457044673539E-2</v>
      </c>
      <c r="C317">
        <v>291</v>
      </c>
      <c r="F317">
        <v>2.5000000000000001E-2</v>
      </c>
      <c r="G317">
        <v>40</v>
      </c>
      <c r="H317">
        <f t="shared" si="8"/>
        <v>0.57319560737301489</v>
      </c>
      <c r="I317" t="b">
        <f t="shared" si="9"/>
        <v>0</v>
      </c>
    </row>
    <row r="318" spans="1:9" x14ac:dyDescent="0.25">
      <c r="A318" t="s">
        <v>217</v>
      </c>
      <c r="B318">
        <v>0</v>
      </c>
      <c r="C318">
        <v>291</v>
      </c>
      <c r="F318">
        <v>0</v>
      </c>
      <c r="G318">
        <v>40</v>
      </c>
      <c r="H318" t="e">
        <f t="shared" si="8"/>
        <v>#DIV/0!</v>
      </c>
      <c r="I318" t="e">
        <f t="shared" si="9"/>
        <v>#DIV/0!</v>
      </c>
    </row>
    <row r="319" spans="1:9" x14ac:dyDescent="0.25">
      <c r="H319" t="e">
        <f t="shared" si="8"/>
        <v>#DIV/0!</v>
      </c>
      <c r="I319" t="e">
        <f t="shared" si="9"/>
        <v>#DIV/0!</v>
      </c>
    </row>
    <row r="320" spans="1:9" x14ac:dyDescent="0.25">
      <c r="A320" t="s">
        <v>221</v>
      </c>
      <c r="H320" t="e">
        <f t="shared" si="8"/>
        <v>#DIV/0!</v>
      </c>
      <c r="I320" t="e">
        <f t="shared" si="9"/>
        <v>#DIV/0!</v>
      </c>
    </row>
    <row r="321" spans="1:9" x14ac:dyDescent="0.25">
      <c r="A321" t="s">
        <v>207</v>
      </c>
      <c r="H321" t="e">
        <f t="shared" si="8"/>
        <v>#DIV/0!</v>
      </c>
      <c r="I321" t="e">
        <f t="shared" si="9"/>
        <v>#DIV/0!</v>
      </c>
    </row>
    <row r="322" spans="1:9" x14ac:dyDescent="0.25">
      <c r="A322" t="s">
        <v>208</v>
      </c>
      <c r="B322">
        <v>0.71283783783783705</v>
      </c>
      <c r="C322">
        <v>296</v>
      </c>
      <c r="F322">
        <v>0.5</v>
      </c>
      <c r="G322">
        <v>40</v>
      </c>
      <c r="H322">
        <f t="shared" si="8"/>
        <v>-2.7925185804758197</v>
      </c>
      <c r="I322" t="b">
        <f t="shared" si="9"/>
        <v>1</v>
      </c>
    </row>
    <row r="323" spans="1:9" x14ac:dyDescent="0.25">
      <c r="A323" t="s">
        <v>209</v>
      </c>
      <c r="B323">
        <v>0.141891891891891</v>
      </c>
      <c r="C323">
        <v>296</v>
      </c>
      <c r="F323">
        <v>0.25</v>
      </c>
      <c r="G323">
        <v>40</v>
      </c>
      <c r="H323">
        <f t="shared" si="8"/>
        <v>1.8391395647326212</v>
      </c>
      <c r="I323" t="b">
        <f t="shared" si="9"/>
        <v>1</v>
      </c>
    </row>
    <row r="324" spans="1:9" x14ac:dyDescent="0.25">
      <c r="A324" t="s">
        <v>210</v>
      </c>
      <c r="B324">
        <v>1.35135135135135E-2</v>
      </c>
      <c r="C324">
        <v>296</v>
      </c>
      <c r="F324">
        <v>2.5000000000000001E-2</v>
      </c>
      <c r="G324">
        <v>40</v>
      </c>
      <c r="H324">
        <f t="shared" si="8"/>
        <v>0.59055956526879172</v>
      </c>
      <c r="I324" t="b">
        <f t="shared" si="9"/>
        <v>0</v>
      </c>
    </row>
    <row r="325" spans="1:9" x14ac:dyDescent="0.25">
      <c r="A325" t="s">
        <v>211</v>
      </c>
      <c r="B325">
        <v>0</v>
      </c>
      <c r="C325">
        <v>296</v>
      </c>
      <c r="F325">
        <v>0</v>
      </c>
      <c r="G325">
        <v>40</v>
      </c>
      <c r="H325" t="e">
        <f t="shared" si="8"/>
        <v>#DIV/0!</v>
      </c>
      <c r="I325" t="e">
        <f t="shared" si="9"/>
        <v>#DIV/0!</v>
      </c>
    </row>
    <row r="326" spans="1:9" x14ac:dyDescent="0.25">
      <c r="A326" t="s">
        <v>212</v>
      </c>
      <c r="B326">
        <v>1.0135135135135099E-2</v>
      </c>
      <c r="C326">
        <v>296</v>
      </c>
      <c r="F326">
        <v>0</v>
      </c>
      <c r="G326">
        <v>40</v>
      </c>
      <c r="H326">
        <f t="shared" ref="H326:H389" si="10">(F326-$B326)/SQRT($B326*(1-$B326)*(1/G326+1/$C326))</f>
        <v>-0.60066597202302574</v>
      </c>
      <c r="I326" t="b">
        <f t="shared" ref="I326:I389" si="11">IF(ABS(H326)&gt;1.645, IF(G326&gt;30, TRUE, FALSE))</f>
        <v>0</v>
      </c>
    </row>
    <row r="327" spans="1:9" x14ac:dyDescent="0.25">
      <c r="A327" t="s">
        <v>213</v>
      </c>
      <c r="B327">
        <v>9.45945945945946E-2</v>
      </c>
      <c r="C327">
        <v>296</v>
      </c>
      <c r="F327">
        <v>0.1</v>
      </c>
      <c r="G327">
        <v>40</v>
      </c>
      <c r="H327">
        <f t="shared" si="10"/>
        <v>0.10964271534361786</v>
      </c>
      <c r="I327" t="b">
        <f t="shared" si="11"/>
        <v>0</v>
      </c>
    </row>
    <row r="328" spans="1:9" x14ac:dyDescent="0.25">
      <c r="A328" t="s">
        <v>214</v>
      </c>
      <c r="B328">
        <v>1.6891891891891799E-2</v>
      </c>
      <c r="C328">
        <v>296</v>
      </c>
      <c r="F328">
        <v>7.4999999999999997E-2</v>
      </c>
      <c r="G328">
        <v>40</v>
      </c>
      <c r="H328">
        <f t="shared" si="10"/>
        <v>2.6767213487507169</v>
      </c>
      <c r="I328" t="b">
        <f t="shared" si="11"/>
        <v>1</v>
      </c>
    </row>
    <row r="329" spans="1:9" x14ac:dyDescent="0.25">
      <c r="A329" t="s">
        <v>215</v>
      </c>
      <c r="B329">
        <v>0</v>
      </c>
      <c r="C329">
        <v>296</v>
      </c>
      <c r="F329">
        <v>0</v>
      </c>
      <c r="G329">
        <v>40</v>
      </c>
      <c r="H329" t="e">
        <f t="shared" si="10"/>
        <v>#DIV/0!</v>
      </c>
      <c r="I329" t="e">
        <f t="shared" si="11"/>
        <v>#DIV/0!</v>
      </c>
    </row>
    <row r="330" spans="1:9" x14ac:dyDescent="0.25">
      <c r="A330" t="s">
        <v>216</v>
      </c>
      <c r="B330">
        <v>1.0135135135135099E-2</v>
      </c>
      <c r="C330">
        <v>296</v>
      </c>
      <c r="F330">
        <v>0.05</v>
      </c>
      <c r="G330">
        <v>40</v>
      </c>
      <c r="H330">
        <f t="shared" si="10"/>
        <v>2.362619489957245</v>
      </c>
      <c r="I330" t="b">
        <f t="shared" si="11"/>
        <v>1</v>
      </c>
    </row>
    <row r="331" spans="1:9" x14ac:dyDescent="0.25">
      <c r="A331" t="s">
        <v>217</v>
      </c>
      <c r="B331">
        <v>0</v>
      </c>
      <c r="C331">
        <v>296</v>
      </c>
      <c r="F331">
        <v>0</v>
      </c>
      <c r="G331">
        <v>40</v>
      </c>
      <c r="H331" t="e">
        <f t="shared" si="10"/>
        <v>#DIV/0!</v>
      </c>
      <c r="I331" t="e">
        <f t="shared" si="11"/>
        <v>#DIV/0!</v>
      </c>
    </row>
    <row r="332" spans="1:9" x14ac:dyDescent="0.25">
      <c r="H332" t="e">
        <f t="shared" si="10"/>
        <v>#DIV/0!</v>
      </c>
      <c r="I332" t="e">
        <f t="shared" si="11"/>
        <v>#DIV/0!</v>
      </c>
    </row>
    <row r="333" spans="1:9" x14ac:dyDescent="0.25">
      <c r="A333" t="s">
        <v>222</v>
      </c>
      <c r="H333" t="e">
        <f t="shared" si="10"/>
        <v>#DIV/0!</v>
      </c>
      <c r="I333" t="e">
        <f t="shared" si="11"/>
        <v>#DIV/0!</v>
      </c>
    </row>
    <row r="334" spans="1:9" x14ac:dyDescent="0.25">
      <c r="A334" t="s">
        <v>207</v>
      </c>
      <c r="H334" t="e">
        <f t="shared" si="10"/>
        <v>#DIV/0!</v>
      </c>
      <c r="I334" t="e">
        <f t="shared" si="11"/>
        <v>#DIV/0!</v>
      </c>
    </row>
    <row r="335" spans="1:9" x14ac:dyDescent="0.25">
      <c r="A335" t="s">
        <v>208</v>
      </c>
      <c r="B335">
        <v>0.60269360269360195</v>
      </c>
      <c r="C335">
        <v>297</v>
      </c>
      <c r="F335">
        <v>0.52500000000000002</v>
      </c>
      <c r="G335">
        <v>40</v>
      </c>
      <c r="H335">
        <f t="shared" si="10"/>
        <v>-0.94268687497152703</v>
      </c>
      <c r="I335" t="b">
        <f t="shared" si="11"/>
        <v>0</v>
      </c>
    </row>
    <row r="336" spans="1:9" x14ac:dyDescent="0.25">
      <c r="A336" t="s">
        <v>209</v>
      </c>
      <c r="B336">
        <v>0.13131313131313099</v>
      </c>
      <c r="C336">
        <v>297</v>
      </c>
      <c r="F336">
        <v>0.1</v>
      </c>
      <c r="G336">
        <v>40</v>
      </c>
      <c r="H336">
        <f t="shared" si="10"/>
        <v>-0.55047051531330282</v>
      </c>
      <c r="I336" t="b">
        <f t="shared" si="11"/>
        <v>0</v>
      </c>
    </row>
    <row r="337" spans="1:9" x14ac:dyDescent="0.25">
      <c r="A337" t="s">
        <v>210</v>
      </c>
      <c r="B337">
        <v>1.68350168350168E-2</v>
      </c>
      <c r="C337">
        <v>297</v>
      </c>
      <c r="F337">
        <v>0.05</v>
      </c>
      <c r="G337">
        <v>40</v>
      </c>
      <c r="H337">
        <f t="shared" si="10"/>
        <v>1.5305695623644102</v>
      </c>
      <c r="I337" t="b">
        <f t="shared" si="11"/>
        <v>0</v>
      </c>
    </row>
    <row r="338" spans="1:9" x14ac:dyDescent="0.25">
      <c r="A338" t="s">
        <v>211</v>
      </c>
      <c r="B338">
        <v>6.7340067340067302E-3</v>
      </c>
      <c r="C338">
        <v>297</v>
      </c>
      <c r="F338">
        <v>0</v>
      </c>
      <c r="G338">
        <v>40</v>
      </c>
      <c r="H338">
        <f t="shared" si="10"/>
        <v>-0.48887435923130157</v>
      </c>
      <c r="I338" t="b">
        <f t="shared" si="11"/>
        <v>0</v>
      </c>
    </row>
    <row r="339" spans="1:9" x14ac:dyDescent="0.25">
      <c r="A339" t="s">
        <v>212</v>
      </c>
      <c r="B339">
        <v>6.7340067340067302E-3</v>
      </c>
      <c r="C339">
        <v>297</v>
      </c>
      <c r="F339">
        <v>0</v>
      </c>
      <c r="G339">
        <v>40</v>
      </c>
      <c r="H339">
        <f t="shared" si="10"/>
        <v>-0.48887435923130157</v>
      </c>
      <c r="I339" t="b">
        <f t="shared" si="11"/>
        <v>0</v>
      </c>
    </row>
    <row r="340" spans="1:9" x14ac:dyDescent="0.25">
      <c r="A340" t="s">
        <v>213</v>
      </c>
      <c r="B340">
        <v>0.15488215488215401</v>
      </c>
      <c r="C340">
        <v>297</v>
      </c>
      <c r="F340">
        <v>0.1</v>
      </c>
      <c r="G340">
        <v>40</v>
      </c>
      <c r="H340">
        <f t="shared" si="10"/>
        <v>-0.90066875658908729</v>
      </c>
      <c r="I340" t="b">
        <f t="shared" si="11"/>
        <v>0</v>
      </c>
    </row>
    <row r="341" spans="1:9" x14ac:dyDescent="0.25">
      <c r="A341" t="s">
        <v>214</v>
      </c>
      <c r="B341">
        <v>5.38720538720538E-2</v>
      </c>
      <c r="C341">
        <v>297</v>
      </c>
      <c r="F341">
        <v>0.15</v>
      </c>
      <c r="G341">
        <v>40</v>
      </c>
      <c r="H341">
        <f t="shared" si="10"/>
        <v>2.5280533295132157</v>
      </c>
      <c r="I341" t="b">
        <f t="shared" si="11"/>
        <v>1</v>
      </c>
    </row>
    <row r="342" spans="1:9" x14ac:dyDescent="0.25">
      <c r="A342" t="s">
        <v>215</v>
      </c>
      <c r="B342">
        <v>1.01010101010101E-2</v>
      </c>
      <c r="C342">
        <v>297</v>
      </c>
      <c r="F342">
        <v>2.5000000000000001E-2</v>
      </c>
      <c r="G342">
        <v>40</v>
      </c>
      <c r="H342">
        <f t="shared" si="10"/>
        <v>0.88465156951359314</v>
      </c>
      <c r="I342" t="b">
        <f t="shared" si="11"/>
        <v>0</v>
      </c>
    </row>
    <row r="343" spans="1:9" x14ac:dyDescent="0.25">
      <c r="A343" t="s">
        <v>216</v>
      </c>
      <c r="B343">
        <v>1.34680134680134E-2</v>
      </c>
      <c r="C343">
        <v>297</v>
      </c>
      <c r="F343">
        <v>2.5000000000000001E-2</v>
      </c>
      <c r="G343">
        <v>40</v>
      </c>
      <c r="H343">
        <f t="shared" si="10"/>
        <v>0.59400491688347412</v>
      </c>
      <c r="I343" t="b">
        <f t="shared" si="11"/>
        <v>0</v>
      </c>
    </row>
    <row r="344" spans="1:9" x14ac:dyDescent="0.25">
      <c r="A344" t="s">
        <v>217</v>
      </c>
      <c r="B344">
        <v>3.3670033670033599E-3</v>
      </c>
      <c r="C344">
        <v>297</v>
      </c>
      <c r="F344">
        <v>2.5000000000000001E-2</v>
      </c>
      <c r="G344">
        <v>40</v>
      </c>
      <c r="H344">
        <f t="shared" si="10"/>
        <v>2.2172800342448089</v>
      </c>
      <c r="I344" t="b">
        <f t="shared" si="11"/>
        <v>1</v>
      </c>
    </row>
    <row r="345" spans="1:9" x14ac:dyDescent="0.25">
      <c r="H345" t="e">
        <f t="shared" si="10"/>
        <v>#DIV/0!</v>
      </c>
      <c r="I345" t="e">
        <f t="shared" si="11"/>
        <v>#DIV/0!</v>
      </c>
    </row>
    <row r="346" spans="1:9" x14ac:dyDescent="0.25">
      <c r="A346" t="s">
        <v>223</v>
      </c>
      <c r="H346" t="e">
        <f t="shared" si="10"/>
        <v>#DIV/0!</v>
      </c>
      <c r="I346" t="e">
        <f t="shared" si="11"/>
        <v>#DIV/0!</v>
      </c>
    </row>
    <row r="347" spans="1:9" x14ac:dyDescent="0.25">
      <c r="A347" t="s">
        <v>207</v>
      </c>
      <c r="H347" t="e">
        <f t="shared" si="10"/>
        <v>#DIV/0!</v>
      </c>
      <c r="I347" t="e">
        <f t="shared" si="11"/>
        <v>#DIV/0!</v>
      </c>
    </row>
    <row r="348" spans="1:9" x14ac:dyDescent="0.25">
      <c r="A348" t="s">
        <v>208</v>
      </c>
      <c r="B348">
        <v>0.67465753424657504</v>
      </c>
      <c r="C348">
        <v>292</v>
      </c>
      <c r="F348">
        <v>0.67500000000000004</v>
      </c>
      <c r="G348">
        <v>40</v>
      </c>
      <c r="H348">
        <f t="shared" si="10"/>
        <v>4.335682423111515E-3</v>
      </c>
      <c r="I348" t="b">
        <f t="shared" si="11"/>
        <v>0</v>
      </c>
    </row>
    <row r="349" spans="1:9" x14ac:dyDescent="0.25">
      <c r="A349" t="s">
        <v>209</v>
      </c>
      <c r="B349">
        <v>6.8493150684931503E-3</v>
      </c>
      <c r="C349">
        <v>292</v>
      </c>
      <c r="F349">
        <v>2.5000000000000001E-2</v>
      </c>
      <c r="G349">
        <v>40</v>
      </c>
      <c r="H349">
        <f t="shared" si="10"/>
        <v>1.3053117648630237</v>
      </c>
      <c r="I349" t="b">
        <f t="shared" si="11"/>
        <v>0</v>
      </c>
    </row>
    <row r="350" spans="1:9" x14ac:dyDescent="0.25">
      <c r="A350" t="s">
        <v>210</v>
      </c>
      <c r="B350">
        <v>1.7123287671232799E-2</v>
      </c>
      <c r="C350">
        <v>292</v>
      </c>
      <c r="F350">
        <v>2.5000000000000001E-2</v>
      </c>
      <c r="G350">
        <v>40</v>
      </c>
      <c r="H350">
        <f t="shared" si="10"/>
        <v>0.36012582402044463</v>
      </c>
      <c r="I350" t="b">
        <f t="shared" si="11"/>
        <v>0</v>
      </c>
    </row>
    <row r="351" spans="1:9" x14ac:dyDescent="0.25">
      <c r="A351" t="s">
        <v>211</v>
      </c>
      <c r="B351">
        <v>0</v>
      </c>
      <c r="C351">
        <v>292</v>
      </c>
      <c r="F351">
        <v>0</v>
      </c>
      <c r="G351">
        <v>40</v>
      </c>
      <c r="H351" t="e">
        <f t="shared" si="10"/>
        <v>#DIV/0!</v>
      </c>
      <c r="I351" t="e">
        <f t="shared" si="11"/>
        <v>#DIV/0!</v>
      </c>
    </row>
    <row r="352" spans="1:9" x14ac:dyDescent="0.25">
      <c r="A352" t="s">
        <v>212</v>
      </c>
      <c r="B352">
        <v>1.7123287671232799E-2</v>
      </c>
      <c r="C352">
        <v>292</v>
      </c>
      <c r="F352">
        <v>2.5000000000000001E-2</v>
      </c>
      <c r="G352">
        <v>40</v>
      </c>
      <c r="H352">
        <f t="shared" si="10"/>
        <v>0.36012582402044463</v>
      </c>
      <c r="I352" t="b">
        <f t="shared" si="11"/>
        <v>0</v>
      </c>
    </row>
    <row r="353" spans="1:9" x14ac:dyDescent="0.25">
      <c r="A353" t="s">
        <v>213</v>
      </c>
      <c r="B353">
        <v>0.24657534246575299</v>
      </c>
      <c r="C353">
        <v>292</v>
      </c>
      <c r="F353">
        <v>0.15</v>
      </c>
      <c r="G353">
        <v>40</v>
      </c>
      <c r="H353">
        <f t="shared" si="10"/>
        <v>-1.3289966898128049</v>
      </c>
      <c r="I353" t="b">
        <f t="shared" si="11"/>
        <v>0</v>
      </c>
    </row>
    <row r="354" spans="1:9" x14ac:dyDescent="0.25">
      <c r="A354" t="s">
        <v>214</v>
      </c>
      <c r="B354">
        <v>2.3972602739725998E-2</v>
      </c>
      <c r="C354">
        <v>292</v>
      </c>
      <c r="F354">
        <v>2.5000000000000001E-2</v>
      </c>
      <c r="G354">
        <v>40</v>
      </c>
      <c r="H354">
        <f t="shared" si="10"/>
        <v>3.9838427188113673E-2</v>
      </c>
      <c r="I354" t="b">
        <f t="shared" si="11"/>
        <v>0</v>
      </c>
    </row>
    <row r="355" spans="1:9" x14ac:dyDescent="0.25">
      <c r="A355" t="s">
        <v>215</v>
      </c>
      <c r="B355">
        <v>0</v>
      </c>
      <c r="C355">
        <v>292</v>
      </c>
      <c r="F355">
        <v>0</v>
      </c>
      <c r="G355">
        <v>40</v>
      </c>
      <c r="H355" t="e">
        <f t="shared" si="10"/>
        <v>#DIV/0!</v>
      </c>
      <c r="I355" t="e">
        <f t="shared" si="11"/>
        <v>#DIV/0!</v>
      </c>
    </row>
    <row r="356" spans="1:9" x14ac:dyDescent="0.25">
      <c r="A356" t="s">
        <v>216</v>
      </c>
      <c r="B356">
        <v>6.8493150684931503E-3</v>
      </c>
      <c r="C356">
        <v>292</v>
      </c>
      <c r="F356">
        <v>2.5000000000000001E-2</v>
      </c>
      <c r="G356">
        <v>40</v>
      </c>
      <c r="H356">
        <f t="shared" si="10"/>
        <v>1.3053117648630237</v>
      </c>
      <c r="I356" t="b">
        <f t="shared" si="11"/>
        <v>0</v>
      </c>
    </row>
    <row r="357" spans="1:9" x14ac:dyDescent="0.25">
      <c r="A357" t="s">
        <v>217</v>
      </c>
      <c r="B357">
        <v>6.8493150684931503E-3</v>
      </c>
      <c r="C357">
        <v>292</v>
      </c>
      <c r="F357">
        <v>0.05</v>
      </c>
      <c r="G357">
        <v>40</v>
      </c>
      <c r="H357">
        <f t="shared" si="10"/>
        <v>3.1031940070328483</v>
      </c>
      <c r="I357" t="b">
        <f t="shared" si="11"/>
        <v>1</v>
      </c>
    </row>
    <row r="358" spans="1:9" x14ac:dyDescent="0.25">
      <c r="H358" t="e">
        <f t="shared" si="10"/>
        <v>#DIV/0!</v>
      </c>
      <c r="I358" t="e">
        <f t="shared" si="11"/>
        <v>#DIV/0!</v>
      </c>
    </row>
    <row r="359" spans="1:9" x14ac:dyDescent="0.25">
      <c r="A359" t="s">
        <v>224</v>
      </c>
      <c r="H359" t="e">
        <f t="shared" si="10"/>
        <v>#DIV/0!</v>
      </c>
      <c r="I359" t="e">
        <f t="shared" si="11"/>
        <v>#DIV/0!</v>
      </c>
    </row>
    <row r="360" spans="1:9" x14ac:dyDescent="0.25">
      <c r="A360" t="s">
        <v>207</v>
      </c>
      <c r="H360" t="e">
        <f t="shared" si="10"/>
        <v>#DIV/0!</v>
      </c>
      <c r="I360" t="e">
        <f t="shared" si="11"/>
        <v>#DIV/0!</v>
      </c>
    </row>
    <row r="361" spans="1:9" x14ac:dyDescent="0.25">
      <c r="A361" t="s">
        <v>208</v>
      </c>
      <c r="B361">
        <v>9.2150170648464105E-2</v>
      </c>
      <c r="C361">
        <v>293</v>
      </c>
      <c r="F361">
        <v>0.15</v>
      </c>
      <c r="G361">
        <v>40</v>
      </c>
      <c r="H361">
        <f t="shared" si="10"/>
        <v>1.1865572335308514</v>
      </c>
      <c r="I361" t="b">
        <f t="shared" si="11"/>
        <v>0</v>
      </c>
    </row>
    <row r="362" spans="1:9" x14ac:dyDescent="0.25">
      <c r="A362" t="s">
        <v>209</v>
      </c>
      <c r="B362">
        <v>1.0238907849829299E-2</v>
      </c>
      <c r="C362">
        <v>293</v>
      </c>
      <c r="F362">
        <v>2.5000000000000001E-2</v>
      </c>
      <c r="G362">
        <v>40</v>
      </c>
      <c r="H362">
        <f t="shared" si="10"/>
        <v>0.86989768398432943</v>
      </c>
      <c r="I362" t="b">
        <f t="shared" si="11"/>
        <v>0</v>
      </c>
    </row>
    <row r="363" spans="1:9" x14ac:dyDescent="0.25">
      <c r="A363" t="s">
        <v>210</v>
      </c>
      <c r="B363">
        <v>2.38907849829351E-2</v>
      </c>
      <c r="C363">
        <v>293</v>
      </c>
      <c r="F363">
        <v>2.5000000000000001E-2</v>
      </c>
      <c r="G363">
        <v>40</v>
      </c>
      <c r="H363">
        <f t="shared" si="10"/>
        <v>4.3091639060141886E-2</v>
      </c>
      <c r="I363" t="b">
        <f t="shared" si="11"/>
        <v>0</v>
      </c>
    </row>
    <row r="364" spans="1:9" x14ac:dyDescent="0.25">
      <c r="A364" t="s">
        <v>211</v>
      </c>
      <c r="B364">
        <v>0.105802047781569</v>
      </c>
      <c r="C364">
        <v>293</v>
      </c>
      <c r="F364">
        <v>0.05</v>
      </c>
      <c r="G364">
        <v>40</v>
      </c>
      <c r="H364">
        <f t="shared" si="10"/>
        <v>-1.0762866502035904</v>
      </c>
      <c r="I364" t="b">
        <f t="shared" si="11"/>
        <v>0</v>
      </c>
    </row>
    <row r="365" spans="1:9" x14ac:dyDescent="0.25">
      <c r="A365" t="s">
        <v>212</v>
      </c>
      <c r="B365">
        <v>6.8259385665529002E-3</v>
      </c>
      <c r="C365">
        <v>293</v>
      </c>
      <c r="F365">
        <v>2.5000000000000001E-2</v>
      </c>
      <c r="G365">
        <v>40</v>
      </c>
      <c r="H365">
        <f t="shared" si="10"/>
        <v>1.3094828317025153</v>
      </c>
      <c r="I365" t="b">
        <f t="shared" si="11"/>
        <v>0</v>
      </c>
    </row>
    <row r="366" spans="1:9" x14ac:dyDescent="0.25">
      <c r="A366" t="s">
        <v>213</v>
      </c>
      <c r="B366">
        <v>0.70307167235494805</v>
      </c>
      <c r="C366">
        <v>293</v>
      </c>
      <c r="F366">
        <v>0.55000000000000004</v>
      </c>
      <c r="G366">
        <v>40</v>
      </c>
      <c r="H366">
        <f t="shared" si="10"/>
        <v>-1.9875172194002408</v>
      </c>
      <c r="I366" t="b">
        <f t="shared" si="11"/>
        <v>1</v>
      </c>
    </row>
    <row r="367" spans="1:9" x14ac:dyDescent="0.25">
      <c r="A367" t="s">
        <v>214</v>
      </c>
      <c r="B367">
        <v>3.4129692832764499E-2</v>
      </c>
      <c r="C367">
        <v>293</v>
      </c>
      <c r="F367">
        <v>0.1</v>
      </c>
      <c r="G367">
        <v>40</v>
      </c>
      <c r="H367">
        <f t="shared" si="10"/>
        <v>2.1523147419699455</v>
      </c>
      <c r="I367" t="b">
        <f t="shared" si="11"/>
        <v>1</v>
      </c>
    </row>
    <row r="368" spans="1:9" x14ac:dyDescent="0.25">
      <c r="A368" t="s">
        <v>215</v>
      </c>
      <c r="B368">
        <v>1.0238907849829299E-2</v>
      </c>
      <c r="C368">
        <v>293</v>
      </c>
      <c r="F368">
        <v>2.5000000000000001E-2</v>
      </c>
      <c r="G368">
        <v>40</v>
      </c>
      <c r="H368">
        <f t="shared" si="10"/>
        <v>0.86989768398432943</v>
      </c>
      <c r="I368" t="b">
        <f t="shared" si="11"/>
        <v>0</v>
      </c>
    </row>
    <row r="369" spans="1:9" x14ac:dyDescent="0.25">
      <c r="A369" t="s">
        <v>216</v>
      </c>
      <c r="B369">
        <v>1.36518771331058E-2</v>
      </c>
      <c r="C369">
        <v>293</v>
      </c>
      <c r="F369">
        <v>0.05</v>
      </c>
      <c r="G369">
        <v>40</v>
      </c>
      <c r="H369">
        <f t="shared" si="10"/>
        <v>1.8582852503915241</v>
      </c>
      <c r="I369" t="b">
        <f t="shared" si="11"/>
        <v>1</v>
      </c>
    </row>
    <row r="370" spans="1:9" x14ac:dyDescent="0.25">
      <c r="A370" t="s">
        <v>217</v>
      </c>
      <c r="B370">
        <v>0</v>
      </c>
      <c r="C370">
        <v>293</v>
      </c>
      <c r="F370">
        <v>0</v>
      </c>
      <c r="G370">
        <v>40</v>
      </c>
      <c r="H370" t="e">
        <f t="shared" si="10"/>
        <v>#DIV/0!</v>
      </c>
      <c r="I370" t="e">
        <f t="shared" si="11"/>
        <v>#DIV/0!</v>
      </c>
    </row>
    <row r="371" spans="1:9" x14ac:dyDescent="0.25">
      <c r="H371" t="e">
        <f t="shared" si="10"/>
        <v>#DIV/0!</v>
      </c>
      <c r="I371" t="e">
        <f t="shared" si="11"/>
        <v>#DIV/0!</v>
      </c>
    </row>
    <row r="372" spans="1:9" x14ac:dyDescent="0.25">
      <c r="A372" t="s">
        <v>225</v>
      </c>
      <c r="H372" t="e">
        <f t="shared" si="10"/>
        <v>#DIV/0!</v>
      </c>
      <c r="I372" t="e">
        <f t="shared" si="11"/>
        <v>#DIV/0!</v>
      </c>
    </row>
    <row r="373" spans="1:9" x14ac:dyDescent="0.25">
      <c r="A373" t="s">
        <v>207</v>
      </c>
      <c r="H373" t="e">
        <f t="shared" si="10"/>
        <v>#DIV/0!</v>
      </c>
      <c r="I373" t="e">
        <f t="shared" si="11"/>
        <v>#DIV/0!</v>
      </c>
    </row>
    <row r="374" spans="1:9" x14ac:dyDescent="0.25">
      <c r="A374" t="s">
        <v>208</v>
      </c>
      <c r="B374">
        <v>5.10204081632653E-2</v>
      </c>
      <c r="C374">
        <v>294</v>
      </c>
      <c r="F374">
        <v>0.15384615384615299</v>
      </c>
      <c r="G374">
        <v>39</v>
      </c>
      <c r="H374">
        <f t="shared" si="10"/>
        <v>2.7421128179342582</v>
      </c>
      <c r="I374" t="b">
        <f t="shared" si="11"/>
        <v>1</v>
      </c>
    </row>
    <row r="375" spans="1:9" x14ac:dyDescent="0.25">
      <c r="A375" t="s">
        <v>209</v>
      </c>
      <c r="B375">
        <v>1.3605442176870699E-2</v>
      </c>
      <c r="C375">
        <v>294</v>
      </c>
      <c r="F375">
        <v>2.5641025641025599E-2</v>
      </c>
      <c r="G375">
        <v>39</v>
      </c>
      <c r="H375">
        <f t="shared" si="10"/>
        <v>0.60963421983900423</v>
      </c>
      <c r="I375" t="b">
        <f t="shared" si="11"/>
        <v>0</v>
      </c>
    </row>
    <row r="376" spans="1:9" x14ac:dyDescent="0.25">
      <c r="A376" t="s">
        <v>210</v>
      </c>
      <c r="B376">
        <v>0.11224489795918299</v>
      </c>
      <c r="C376">
        <v>294</v>
      </c>
      <c r="F376">
        <v>0.23076923076923</v>
      </c>
      <c r="G376">
        <v>39</v>
      </c>
      <c r="H376">
        <f t="shared" si="10"/>
        <v>2.2032383280347179</v>
      </c>
      <c r="I376" t="b">
        <f t="shared" si="11"/>
        <v>1</v>
      </c>
    </row>
    <row r="377" spans="1:9" x14ac:dyDescent="0.25">
      <c r="A377" t="s">
        <v>211</v>
      </c>
      <c r="B377">
        <v>0.27891156462584998</v>
      </c>
      <c r="C377">
        <v>294</v>
      </c>
      <c r="F377">
        <v>7.69230769230769E-2</v>
      </c>
      <c r="G377">
        <v>39</v>
      </c>
      <c r="H377">
        <f t="shared" si="10"/>
        <v>-2.6429134635624623</v>
      </c>
      <c r="I377" t="b">
        <f t="shared" si="11"/>
        <v>1</v>
      </c>
    </row>
    <row r="378" spans="1:9" x14ac:dyDescent="0.25">
      <c r="A378" t="s">
        <v>212</v>
      </c>
      <c r="B378">
        <v>6.8027210884353704E-3</v>
      </c>
      <c r="C378">
        <v>294</v>
      </c>
      <c r="F378">
        <v>0</v>
      </c>
      <c r="G378">
        <v>39</v>
      </c>
      <c r="H378">
        <f t="shared" si="10"/>
        <v>-0.48563214298925028</v>
      </c>
      <c r="I378" t="b">
        <f t="shared" si="11"/>
        <v>0</v>
      </c>
    </row>
    <row r="379" spans="1:9" x14ac:dyDescent="0.25">
      <c r="A379" t="s">
        <v>213</v>
      </c>
      <c r="B379">
        <v>0.48979591836734598</v>
      </c>
      <c r="C379">
        <v>294</v>
      </c>
      <c r="F379">
        <v>0.35897435897435898</v>
      </c>
      <c r="G379">
        <v>39</v>
      </c>
      <c r="H379">
        <f t="shared" si="10"/>
        <v>-1.53561953560357</v>
      </c>
      <c r="I379" t="b">
        <f t="shared" si="11"/>
        <v>0</v>
      </c>
    </row>
    <row r="380" spans="1:9" x14ac:dyDescent="0.25">
      <c r="A380" t="s">
        <v>214</v>
      </c>
      <c r="B380">
        <v>2.7210884353741398E-2</v>
      </c>
      <c r="C380">
        <v>294</v>
      </c>
      <c r="F380">
        <v>7.69230769230769E-2</v>
      </c>
      <c r="G380">
        <v>39</v>
      </c>
      <c r="H380">
        <f t="shared" si="10"/>
        <v>1.7929413798453895</v>
      </c>
      <c r="I380" t="b">
        <f t="shared" si="11"/>
        <v>1</v>
      </c>
    </row>
    <row r="381" spans="1:9" x14ac:dyDescent="0.25">
      <c r="A381" t="s">
        <v>215</v>
      </c>
      <c r="B381">
        <v>3.40136054421768E-3</v>
      </c>
      <c r="C381">
        <v>294</v>
      </c>
      <c r="F381">
        <v>2.5641025641025599E-2</v>
      </c>
      <c r="G381">
        <v>39</v>
      </c>
      <c r="H381">
        <f t="shared" si="10"/>
        <v>2.241432244179415</v>
      </c>
      <c r="I381" t="b">
        <f t="shared" si="11"/>
        <v>1</v>
      </c>
    </row>
    <row r="382" spans="1:9" x14ac:dyDescent="0.25">
      <c r="A382" t="s">
        <v>216</v>
      </c>
      <c r="B382">
        <v>1.3605442176870699E-2</v>
      </c>
      <c r="C382">
        <v>294</v>
      </c>
      <c r="F382">
        <v>2.5641025641025599E-2</v>
      </c>
      <c r="G382">
        <v>39</v>
      </c>
      <c r="H382">
        <f t="shared" si="10"/>
        <v>0.60963421983900423</v>
      </c>
      <c r="I382" t="b">
        <f t="shared" si="11"/>
        <v>0</v>
      </c>
    </row>
    <row r="383" spans="1:9" x14ac:dyDescent="0.25">
      <c r="A383" t="s">
        <v>217</v>
      </c>
      <c r="B383">
        <v>3.40136054421768E-3</v>
      </c>
      <c r="C383">
        <v>294</v>
      </c>
      <c r="F383">
        <v>2.5641025641025599E-2</v>
      </c>
      <c r="G383">
        <v>39</v>
      </c>
      <c r="H383">
        <f t="shared" si="10"/>
        <v>2.241432244179415</v>
      </c>
      <c r="I383" t="b">
        <f t="shared" si="11"/>
        <v>1</v>
      </c>
    </row>
    <row r="384" spans="1:9" x14ac:dyDescent="0.25">
      <c r="H384" t="e">
        <f t="shared" si="10"/>
        <v>#DIV/0!</v>
      </c>
      <c r="I384" t="e">
        <f t="shared" si="11"/>
        <v>#DIV/0!</v>
      </c>
    </row>
    <row r="385" spans="1:9" x14ac:dyDescent="0.25">
      <c r="A385" t="s">
        <v>226</v>
      </c>
      <c r="H385" t="e">
        <f t="shared" si="10"/>
        <v>#DIV/0!</v>
      </c>
      <c r="I385" t="e">
        <f t="shared" si="11"/>
        <v>#DIV/0!</v>
      </c>
    </row>
    <row r="386" spans="1:9" x14ac:dyDescent="0.25">
      <c r="A386" t="s">
        <v>207</v>
      </c>
      <c r="H386" t="e">
        <f t="shared" si="10"/>
        <v>#DIV/0!</v>
      </c>
      <c r="I386" t="e">
        <f t="shared" si="11"/>
        <v>#DIV/0!</v>
      </c>
    </row>
    <row r="387" spans="1:9" x14ac:dyDescent="0.25">
      <c r="A387" t="s">
        <v>208</v>
      </c>
      <c r="B387">
        <v>4.8109965635738799E-2</v>
      </c>
      <c r="C387">
        <v>291</v>
      </c>
      <c r="F387">
        <v>0.1</v>
      </c>
      <c r="G387">
        <v>40</v>
      </c>
      <c r="H387">
        <f t="shared" si="10"/>
        <v>1.4379226945867238</v>
      </c>
      <c r="I387" t="b">
        <f t="shared" si="11"/>
        <v>0</v>
      </c>
    </row>
    <row r="388" spans="1:9" x14ac:dyDescent="0.25">
      <c r="A388" t="s">
        <v>209</v>
      </c>
      <c r="B388">
        <v>2.06185567010309E-2</v>
      </c>
      <c r="C388">
        <v>291</v>
      </c>
      <c r="F388">
        <v>7.4999999999999997E-2</v>
      </c>
      <c r="G388">
        <v>40</v>
      </c>
      <c r="H388">
        <f t="shared" si="10"/>
        <v>2.2693848787234554</v>
      </c>
      <c r="I388" t="b">
        <f t="shared" si="11"/>
        <v>1</v>
      </c>
    </row>
    <row r="389" spans="1:9" x14ac:dyDescent="0.25">
      <c r="A389" t="s">
        <v>210</v>
      </c>
      <c r="B389">
        <v>0.26460481099656302</v>
      </c>
      <c r="C389">
        <v>291</v>
      </c>
      <c r="F389">
        <v>0.15</v>
      </c>
      <c r="G389">
        <v>40</v>
      </c>
      <c r="H389">
        <f t="shared" si="10"/>
        <v>-1.5406574283855325</v>
      </c>
      <c r="I389" t="b">
        <f t="shared" si="11"/>
        <v>0</v>
      </c>
    </row>
    <row r="390" spans="1:9" x14ac:dyDescent="0.25">
      <c r="A390" t="s">
        <v>211</v>
      </c>
      <c r="B390">
        <v>8.5910652920962199E-2</v>
      </c>
      <c r="C390">
        <v>291</v>
      </c>
      <c r="F390">
        <v>0.05</v>
      </c>
      <c r="G390">
        <v>40</v>
      </c>
      <c r="H390">
        <f t="shared" ref="H390:H453" si="12">(F390-$B390)/SQRT($B390*(1-$B390)*(1/G390+1/$C390))</f>
        <v>-0.75992015117869971</v>
      </c>
      <c r="I390" t="b">
        <f t="shared" ref="I390:I453" si="13">IF(ABS(H390)&gt;1.645, IF(G390&gt;30, TRUE, FALSE))</f>
        <v>0</v>
      </c>
    </row>
    <row r="391" spans="1:9" x14ac:dyDescent="0.25">
      <c r="A391" t="s">
        <v>212</v>
      </c>
      <c r="B391">
        <v>2.06185567010309E-2</v>
      </c>
      <c r="C391">
        <v>291</v>
      </c>
      <c r="F391">
        <v>0</v>
      </c>
      <c r="G391">
        <v>40</v>
      </c>
      <c r="H391">
        <f t="shared" si="12"/>
        <v>-0.8604302857719246</v>
      </c>
      <c r="I391" t="b">
        <f t="shared" si="13"/>
        <v>0</v>
      </c>
    </row>
    <row r="392" spans="1:9" x14ac:dyDescent="0.25">
      <c r="A392" t="s">
        <v>213</v>
      </c>
      <c r="B392">
        <v>0.402061855670103</v>
      </c>
      <c r="C392">
        <v>291</v>
      </c>
      <c r="F392">
        <v>0.25</v>
      </c>
      <c r="G392">
        <v>40</v>
      </c>
      <c r="H392">
        <f t="shared" si="12"/>
        <v>-1.8391121489125268</v>
      </c>
      <c r="I392" t="b">
        <f t="shared" si="13"/>
        <v>1</v>
      </c>
    </row>
    <row r="393" spans="1:9" x14ac:dyDescent="0.25">
      <c r="A393" t="s">
        <v>214</v>
      </c>
      <c r="B393">
        <v>0.134020618556701</v>
      </c>
      <c r="C393">
        <v>291</v>
      </c>
      <c r="F393">
        <v>0.32500000000000001</v>
      </c>
      <c r="G393">
        <v>40</v>
      </c>
      <c r="H393">
        <f t="shared" si="12"/>
        <v>3.3243702776271524</v>
      </c>
      <c r="I393" t="b">
        <f t="shared" si="13"/>
        <v>1</v>
      </c>
    </row>
    <row r="394" spans="1:9" x14ac:dyDescent="0.25">
      <c r="A394" t="s">
        <v>215</v>
      </c>
      <c r="B394">
        <v>6.8728522336769697E-3</v>
      </c>
      <c r="C394">
        <v>291</v>
      </c>
      <c r="F394">
        <v>0</v>
      </c>
      <c r="G394">
        <v>40</v>
      </c>
      <c r="H394">
        <f t="shared" si="12"/>
        <v>-0.4933198260861269</v>
      </c>
      <c r="I394" t="b">
        <f t="shared" si="13"/>
        <v>0</v>
      </c>
    </row>
    <row r="395" spans="1:9" x14ac:dyDescent="0.25">
      <c r="A395" t="s">
        <v>216</v>
      </c>
      <c r="B395">
        <v>1.03092783505154E-2</v>
      </c>
      <c r="C395">
        <v>291</v>
      </c>
      <c r="F395">
        <v>0.05</v>
      </c>
      <c r="G395">
        <v>40</v>
      </c>
      <c r="H395">
        <f t="shared" si="12"/>
        <v>2.330169998206967</v>
      </c>
      <c r="I395" t="b">
        <f t="shared" si="13"/>
        <v>1</v>
      </c>
    </row>
    <row r="396" spans="1:9" x14ac:dyDescent="0.25">
      <c r="A396" t="s">
        <v>217</v>
      </c>
      <c r="B396">
        <v>6.8728522336769697E-3</v>
      </c>
      <c r="C396">
        <v>291</v>
      </c>
      <c r="F396">
        <v>0</v>
      </c>
      <c r="G396">
        <v>40</v>
      </c>
      <c r="H396">
        <f t="shared" si="12"/>
        <v>-0.4933198260861269</v>
      </c>
      <c r="I396" t="b">
        <f t="shared" si="13"/>
        <v>0</v>
      </c>
    </row>
    <row r="397" spans="1:9" x14ac:dyDescent="0.25">
      <c r="H397" t="e">
        <f t="shared" si="12"/>
        <v>#DIV/0!</v>
      </c>
      <c r="I397" t="e">
        <f t="shared" si="13"/>
        <v>#DIV/0!</v>
      </c>
    </row>
    <row r="398" spans="1:9" x14ac:dyDescent="0.25">
      <c r="A398" t="s">
        <v>227</v>
      </c>
      <c r="H398" t="e">
        <f t="shared" si="12"/>
        <v>#DIV/0!</v>
      </c>
      <c r="I398" t="e">
        <f t="shared" si="13"/>
        <v>#DIV/0!</v>
      </c>
    </row>
    <row r="399" spans="1:9" x14ac:dyDescent="0.25">
      <c r="A399" t="s">
        <v>207</v>
      </c>
      <c r="H399" t="e">
        <f t="shared" si="12"/>
        <v>#DIV/0!</v>
      </c>
      <c r="I399" t="e">
        <f t="shared" si="13"/>
        <v>#DIV/0!</v>
      </c>
    </row>
    <row r="400" spans="1:9" x14ac:dyDescent="0.25">
      <c r="A400" t="s">
        <v>208</v>
      </c>
      <c r="B400">
        <v>0.25</v>
      </c>
      <c r="C400">
        <v>292</v>
      </c>
      <c r="F400">
        <v>0.32500000000000001</v>
      </c>
      <c r="G400">
        <v>40</v>
      </c>
      <c r="H400">
        <f t="shared" si="12"/>
        <v>1.0273371825973148</v>
      </c>
      <c r="I400" t="b">
        <f t="shared" si="13"/>
        <v>0</v>
      </c>
    </row>
    <row r="401" spans="1:9" x14ac:dyDescent="0.25">
      <c r="A401" t="s">
        <v>209</v>
      </c>
      <c r="B401">
        <v>1.7123287671232799E-2</v>
      </c>
      <c r="C401">
        <v>292</v>
      </c>
      <c r="F401">
        <v>0.05</v>
      </c>
      <c r="G401">
        <v>40</v>
      </c>
      <c r="H401">
        <f t="shared" si="12"/>
        <v>1.5031338741722793</v>
      </c>
      <c r="I401" t="b">
        <f t="shared" si="13"/>
        <v>0</v>
      </c>
    </row>
    <row r="402" spans="1:9" x14ac:dyDescent="0.25">
      <c r="A402" t="s">
        <v>210</v>
      </c>
      <c r="B402">
        <v>8.9041095890410898E-2</v>
      </c>
      <c r="C402">
        <v>292</v>
      </c>
      <c r="F402">
        <v>0.05</v>
      </c>
      <c r="G402">
        <v>40</v>
      </c>
      <c r="H402">
        <f t="shared" si="12"/>
        <v>-0.81307337263071067</v>
      </c>
      <c r="I402" t="b">
        <f t="shared" si="13"/>
        <v>0</v>
      </c>
    </row>
    <row r="403" spans="1:9" x14ac:dyDescent="0.25">
      <c r="A403" t="s">
        <v>211</v>
      </c>
      <c r="B403">
        <v>1.7123287671232799E-2</v>
      </c>
      <c r="C403">
        <v>292</v>
      </c>
      <c r="F403">
        <v>2.5000000000000001E-2</v>
      </c>
      <c r="G403">
        <v>40</v>
      </c>
      <c r="H403">
        <f t="shared" si="12"/>
        <v>0.36012582402044463</v>
      </c>
      <c r="I403" t="b">
        <f t="shared" si="13"/>
        <v>0</v>
      </c>
    </row>
    <row r="404" spans="1:9" x14ac:dyDescent="0.25">
      <c r="A404" t="s">
        <v>212</v>
      </c>
      <c r="B404">
        <v>0.26027397260273899</v>
      </c>
      <c r="C404">
        <v>292</v>
      </c>
      <c r="F404">
        <v>0.15</v>
      </c>
      <c r="G404">
        <v>40</v>
      </c>
      <c r="H404">
        <f t="shared" si="12"/>
        <v>-1.490646207575937</v>
      </c>
      <c r="I404" t="b">
        <f t="shared" si="13"/>
        <v>0</v>
      </c>
    </row>
    <row r="405" spans="1:9" x14ac:dyDescent="0.25">
      <c r="A405" t="s">
        <v>213</v>
      </c>
      <c r="B405">
        <v>0.31506849315068403</v>
      </c>
      <c r="C405">
        <v>292</v>
      </c>
      <c r="F405">
        <v>0.25</v>
      </c>
      <c r="G405">
        <v>40</v>
      </c>
      <c r="H405">
        <f t="shared" si="12"/>
        <v>-0.83080111167838322</v>
      </c>
      <c r="I405" t="b">
        <f t="shared" si="13"/>
        <v>0</v>
      </c>
    </row>
    <row r="406" spans="1:9" x14ac:dyDescent="0.25">
      <c r="A406" t="s">
        <v>214</v>
      </c>
      <c r="B406">
        <v>4.1095890410958902E-2</v>
      </c>
      <c r="C406">
        <v>292</v>
      </c>
      <c r="F406">
        <v>0.15</v>
      </c>
      <c r="G406">
        <v>40</v>
      </c>
      <c r="H406">
        <f t="shared" si="12"/>
        <v>3.2539423989942509</v>
      </c>
      <c r="I406" t="b">
        <f t="shared" si="13"/>
        <v>1</v>
      </c>
    </row>
    <row r="407" spans="1:9" x14ac:dyDescent="0.25">
      <c r="A407" t="s">
        <v>215</v>
      </c>
      <c r="B407">
        <v>0</v>
      </c>
      <c r="C407">
        <v>292</v>
      </c>
      <c r="F407">
        <v>0</v>
      </c>
      <c r="G407">
        <v>40</v>
      </c>
      <c r="H407" t="e">
        <f t="shared" si="12"/>
        <v>#DIV/0!</v>
      </c>
      <c r="I407" t="e">
        <f t="shared" si="13"/>
        <v>#DIV/0!</v>
      </c>
    </row>
    <row r="408" spans="1:9" x14ac:dyDescent="0.25">
      <c r="A408" t="s">
        <v>216</v>
      </c>
      <c r="B408">
        <v>1.0273972602739699E-2</v>
      </c>
      <c r="C408">
        <v>292</v>
      </c>
      <c r="F408">
        <v>0</v>
      </c>
      <c r="G408">
        <v>40</v>
      </c>
      <c r="H408">
        <f t="shared" si="12"/>
        <v>-0.60431598976312539</v>
      </c>
      <c r="I408" t="b">
        <f t="shared" si="13"/>
        <v>0</v>
      </c>
    </row>
    <row r="409" spans="1:9" x14ac:dyDescent="0.25">
      <c r="A409" t="s">
        <v>217</v>
      </c>
      <c r="B409">
        <v>0</v>
      </c>
      <c r="C409">
        <v>292</v>
      </c>
      <c r="F409">
        <v>0</v>
      </c>
      <c r="G409">
        <v>40</v>
      </c>
      <c r="H409" t="e">
        <f t="shared" si="12"/>
        <v>#DIV/0!</v>
      </c>
      <c r="I409" t="e">
        <f t="shared" si="13"/>
        <v>#DIV/0!</v>
      </c>
    </row>
    <row r="410" spans="1:9" x14ac:dyDescent="0.25">
      <c r="H410" t="e">
        <f t="shared" si="12"/>
        <v>#DIV/0!</v>
      </c>
      <c r="I410" t="e">
        <f t="shared" si="13"/>
        <v>#DIV/0!</v>
      </c>
    </row>
    <row r="411" spans="1:9" x14ac:dyDescent="0.25">
      <c r="A411" t="s">
        <v>228</v>
      </c>
      <c r="H411" t="e">
        <f t="shared" si="12"/>
        <v>#DIV/0!</v>
      </c>
      <c r="I411" t="e">
        <f t="shared" si="13"/>
        <v>#DIV/0!</v>
      </c>
    </row>
    <row r="412" spans="1:9" x14ac:dyDescent="0.25">
      <c r="A412" t="s">
        <v>207</v>
      </c>
      <c r="H412" t="e">
        <f t="shared" si="12"/>
        <v>#DIV/0!</v>
      </c>
      <c r="I412" t="e">
        <f t="shared" si="13"/>
        <v>#DIV/0!</v>
      </c>
    </row>
    <row r="413" spans="1:9" x14ac:dyDescent="0.25">
      <c r="A413" t="s">
        <v>208</v>
      </c>
      <c r="B413">
        <v>0.28472222222222199</v>
      </c>
      <c r="C413">
        <v>288</v>
      </c>
      <c r="F413">
        <v>0.28205128205128199</v>
      </c>
      <c r="G413">
        <v>39</v>
      </c>
      <c r="H413">
        <f t="shared" si="12"/>
        <v>-3.4687322839775818E-2</v>
      </c>
      <c r="I413" t="b">
        <f t="shared" si="13"/>
        <v>0</v>
      </c>
    </row>
    <row r="414" spans="1:9" x14ac:dyDescent="0.25">
      <c r="A414" t="s">
        <v>209</v>
      </c>
      <c r="B414">
        <v>3.4722222222222199E-3</v>
      </c>
      <c r="C414">
        <v>288</v>
      </c>
      <c r="F414">
        <v>0</v>
      </c>
      <c r="G414">
        <v>39</v>
      </c>
      <c r="H414">
        <f t="shared" si="12"/>
        <v>-0.34595030887871553</v>
      </c>
      <c r="I414" t="b">
        <f t="shared" si="13"/>
        <v>0</v>
      </c>
    </row>
    <row r="415" spans="1:9" x14ac:dyDescent="0.25">
      <c r="A415" t="s">
        <v>210</v>
      </c>
      <c r="B415">
        <v>5.2083333333333301E-2</v>
      </c>
      <c r="C415">
        <v>288</v>
      </c>
      <c r="F415">
        <v>2.5641025641025599E-2</v>
      </c>
      <c r="G415">
        <v>39</v>
      </c>
      <c r="H415">
        <f t="shared" si="12"/>
        <v>-0.69746040928007236</v>
      </c>
      <c r="I415" t="b">
        <f t="shared" si="13"/>
        <v>0</v>
      </c>
    </row>
    <row r="416" spans="1:9" x14ac:dyDescent="0.25">
      <c r="A416" t="s">
        <v>211</v>
      </c>
      <c r="B416">
        <v>1.04166666666666E-2</v>
      </c>
      <c r="C416">
        <v>288</v>
      </c>
      <c r="F416">
        <v>2.5641025641025599E-2</v>
      </c>
      <c r="G416">
        <v>39</v>
      </c>
      <c r="H416">
        <f t="shared" si="12"/>
        <v>0.87882644530065301</v>
      </c>
      <c r="I416" t="b">
        <f t="shared" si="13"/>
        <v>0</v>
      </c>
    </row>
    <row r="417" spans="1:9" x14ac:dyDescent="0.25">
      <c r="A417" t="s">
        <v>212</v>
      </c>
      <c r="B417">
        <v>5.90277777777777E-2</v>
      </c>
      <c r="C417">
        <v>288</v>
      </c>
      <c r="F417">
        <v>7.69230769230769E-2</v>
      </c>
      <c r="G417">
        <v>39</v>
      </c>
      <c r="H417">
        <f t="shared" si="12"/>
        <v>0.4450174238539899</v>
      </c>
      <c r="I417" t="b">
        <f t="shared" si="13"/>
        <v>0</v>
      </c>
    </row>
    <row r="418" spans="1:9" x14ac:dyDescent="0.25">
      <c r="A418" t="s">
        <v>213</v>
      </c>
      <c r="B418">
        <v>0.54166666666666596</v>
      </c>
      <c r="C418">
        <v>288</v>
      </c>
      <c r="F418">
        <v>0.487179487179487</v>
      </c>
      <c r="G418">
        <v>39</v>
      </c>
      <c r="H418">
        <f t="shared" si="12"/>
        <v>-0.64090287740445639</v>
      </c>
      <c r="I418" t="b">
        <f t="shared" si="13"/>
        <v>0</v>
      </c>
    </row>
    <row r="419" spans="1:9" x14ac:dyDescent="0.25">
      <c r="A419" t="s">
        <v>214</v>
      </c>
      <c r="B419">
        <v>3.4722222222222203E-2</v>
      </c>
      <c r="C419">
        <v>288</v>
      </c>
      <c r="F419">
        <v>7.69230769230769E-2</v>
      </c>
      <c r="G419">
        <v>39</v>
      </c>
      <c r="H419">
        <f t="shared" si="12"/>
        <v>1.3509709415578557</v>
      </c>
      <c r="I419" t="b">
        <f t="shared" si="13"/>
        <v>0</v>
      </c>
    </row>
    <row r="420" spans="1:9" x14ac:dyDescent="0.25">
      <c r="A420" t="s">
        <v>215</v>
      </c>
      <c r="B420">
        <v>1.04166666666666E-2</v>
      </c>
      <c r="C420">
        <v>288</v>
      </c>
      <c r="F420">
        <v>2.5641025641025599E-2</v>
      </c>
      <c r="G420">
        <v>39</v>
      </c>
      <c r="H420">
        <f t="shared" si="12"/>
        <v>0.87882644530065301</v>
      </c>
      <c r="I420" t="b">
        <f t="shared" si="13"/>
        <v>0</v>
      </c>
    </row>
    <row r="421" spans="1:9" x14ac:dyDescent="0.25">
      <c r="A421" t="s">
        <v>216</v>
      </c>
      <c r="B421">
        <v>3.4722222222222199E-3</v>
      </c>
      <c r="C421">
        <v>288</v>
      </c>
      <c r="F421">
        <v>0</v>
      </c>
      <c r="G421">
        <v>39</v>
      </c>
      <c r="H421">
        <f t="shared" si="12"/>
        <v>-0.34595030887871553</v>
      </c>
      <c r="I421" t="b">
        <f t="shared" si="13"/>
        <v>0</v>
      </c>
    </row>
    <row r="422" spans="1:9" x14ac:dyDescent="0.25">
      <c r="A422" t="s">
        <v>217</v>
      </c>
      <c r="B422">
        <v>0</v>
      </c>
      <c r="C422">
        <v>288</v>
      </c>
      <c r="F422">
        <v>0</v>
      </c>
      <c r="G422">
        <v>39</v>
      </c>
      <c r="H422" t="e">
        <f t="shared" si="12"/>
        <v>#DIV/0!</v>
      </c>
      <c r="I422" t="e">
        <f t="shared" si="13"/>
        <v>#DIV/0!</v>
      </c>
    </row>
    <row r="423" spans="1:9" x14ac:dyDescent="0.25">
      <c r="H423" t="e">
        <f t="shared" si="12"/>
        <v>#DIV/0!</v>
      </c>
      <c r="I423" t="e">
        <f t="shared" si="13"/>
        <v>#DIV/0!</v>
      </c>
    </row>
    <row r="424" spans="1:9" x14ac:dyDescent="0.25">
      <c r="A424" t="s">
        <v>229</v>
      </c>
      <c r="H424" t="e">
        <f t="shared" si="12"/>
        <v>#DIV/0!</v>
      </c>
      <c r="I424" t="e">
        <f t="shared" si="13"/>
        <v>#DIV/0!</v>
      </c>
    </row>
    <row r="425" spans="1:9" x14ac:dyDescent="0.25">
      <c r="A425" t="s">
        <v>207</v>
      </c>
      <c r="H425" t="e">
        <f t="shared" si="12"/>
        <v>#DIV/0!</v>
      </c>
      <c r="I425" t="e">
        <f t="shared" si="13"/>
        <v>#DIV/0!</v>
      </c>
    </row>
    <row r="426" spans="1:9" x14ac:dyDescent="0.25">
      <c r="A426" t="s">
        <v>208</v>
      </c>
      <c r="B426">
        <v>0.18088737201365099</v>
      </c>
      <c r="C426">
        <v>293</v>
      </c>
      <c r="F426">
        <v>0.22500000000000001</v>
      </c>
      <c r="G426">
        <v>40</v>
      </c>
      <c r="H426">
        <f t="shared" si="12"/>
        <v>0.67987439474953959</v>
      </c>
      <c r="I426" t="b">
        <f t="shared" si="13"/>
        <v>0</v>
      </c>
    </row>
    <row r="427" spans="1:9" x14ac:dyDescent="0.25">
      <c r="A427" t="s">
        <v>209</v>
      </c>
      <c r="B427">
        <v>1.0238907849829299E-2</v>
      </c>
      <c r="C427">
        <v>293</v>
      </c>
      <c r="F427">
        <v>0.05</v>
      </c>
      <c r="G427">
        <v>40</v>
      </c>
      <c r="H427">
        <f t="shared" si="12"/>
        <v>2.3431926054144312</v>
      </c>
      <c r="I427" t="b">
        <f t="shared" si="13"/>
        <v>1</v>
      </c>
    </row>
    <row r="428" spans="1:9" x14ac:dyDescent="0.25">
      <c r="A428" t="s">
        <v>210</v>
      </c>
      <c r="B428">
        <v>3.0716723549488002E-2</v>
      </c>
      <c r="C428">
        <v>293</v>
      </c>
      <c r="F428">
        <v>0.05</v>
      </c>
      <c r="G428">
        <v>40</v>
      </c>
      <c r="H428">
        <f t="shared" si="12"/>
        <v>0.6629941740995291</v>
      </c>
      <c r="I428" t="b">
        <f t="shared" si="13"/>
        <v>0</v>
      </c>
    </row>
    <row r="429" spans="1:9" x14ac:dyDescent="0.25">
      <c r="A429" t="s">
        <v>211</v>
      </c>
      <c r="B429">
        <v>6.8259385665529002E-3</v>
      </c>
      <c r="C429">
        <v>293</v>
      </c>
      <c r="F429">
        <v>0</v>
      </c>
      <c r="G429">
        <v>40</v>
      </c>
      <c r="H429">
        <f t="shared" si="12"/>
        <v>-0.4918245377286441</v>
      </c>
      <c r="I429" t="b">
        <f t="shared" si="13"/>
        <v>0</v>
      </c>
    </row>
    <row r="430" spans="1:9" x14ac:dyDescent="0.25">
      <c r="A430" t="s">
        <v>212</v>
      </c>
      <c r="B430">
        <v>2.7303754266211601E-2</v>
      </c>
      <c r="C430">
        <v>293</v>
      </c>
      <c r="F430">
        <v>0.05</v>
      </c>
      <c r="G430">
        <v>40</v>
      </c>
      <c r="H430">
        <f t="shared" si="12"/>
        <v>0.82622039441068063</v>
      </c>
      <c r="I430" t="b">
        <f t="shared" si="13"/>
        <v>0</v>
      </c>
    </row>
    <row r="431" spans="1:9" x14ac:dyDescent="0.25">
      <c r="A431" t="s">
        <v>213</v>
      </c>
      <c r="B431">
        <v>0.63822525597269597</v>
      </c>
      <c r="C431">
        <v>293</v>
      </c>
      <c r="F431">
        <v>0.4</v>
      </c>
      <c r="G431">
        <v>40</v>
      </c>
      <c r="H431">
        <f t="shared" si="12"/>
        <v>-2.9411919985361319</v>
      </c>
      <c r="I431" t="b">
        <f t="shared" si="13"/>
        <v>1</v>
      </c>
    </row>
    <row r="432" spans="1:9" x14ac:dyDescent="0.25">
      <c r="A432" t="s">
        <v>214</v>
      </c>
      <c r="B432">
        <v>8.1911262798634796E-2</v>
      </c>
      <c r="C432">
        <v>293</v>
      </c>
      <c r="F432">
        <v>0.17499999999999999</v>
      </c>
      <c r="G432">
        <v>40</v>
      </c>
      <c r="H432">
        <f t="shared" si="12"/>
        <v>2.0138387233703088</v>
      </c>
      <c r="I432" t="b">
        <f t="shared" si="13"/>
        <v>1</v>
      </c>
    </row>
    <row r="433" spans="1:9" x14ac:dyDescent="0.25">
      <c r="A433" t="s">
        <v>215</v>
      </c>
      <c r="B433">
        <v>3.4129692832764501E-3</v>
      </c>
      <c r="C433">
        <v>293</v>
      </c>
      <c r="F433">
        <v>2.5000000000000001E-2</v>
      </c>
      <c r="G433">
        <v>40</v>
      </c>
      <c r="H433">
        <f t="shared" si="12"/>
        <v>2.1958910732123385</v>
      </c>
      <c r="I433" t="b">
        <f t="shared" si="13"/>
        <v>1</v>
      </c>
    </row>
    <row r="434" spans="1:9" x14ac:dyDescent="0.25">
      <c r="A434" t="s">
        <v>216</v>
      </c>
      <c r="B434">
        <v>2.0477815699658699E-2</v>
      </c>
      <c r="C434">
        <v>293</v>
      </c>
      <c r="F434">
        <v>2.5000000000000001E-2</v>
      </c>
      <c r="G434">
        <v>40</v>
      </c>
      <c r="H434">
        <f t="shared" si="12"/>
        <v>0.18942661290094562</v>
      </c>
      <c r="I434" t="b">
        <f t="shared" si="13"/>
        <v>0</v>
      </c>
    </row>
    <row r="435" spans="1:9" x14ac:dyDescent="0.25">
      <c r="A435" t="s">
        <v>217</v>
      </c>
      <c r="B435">
        <v>0</v>
      </c>
      <c r="C435">
        <v>293</v>
      </c>
      <c r="F435">
        <v>0</v>
      </c>
      <c r="G435">
        <v>40</v>
      </c>
      <c r="H435" t="e">
        <f t="shared" si="12"/>
        <v>#DIV/0!</v>
      </c>
      <c r="I435" t="e">
        <f t="shared" si="13"/>
        <v>#DIV/0!</v>
      </c>
    </row>
    <row r="436" spans="1:9" x14ac:dyDescent="0.25">
      <c r="H436" t="e">
        <f t="shared" si="12"/>
        <v>#DIV/0!</v>
      </c>
      <c r="I436" t="e">
        <f t="shared" si="13"/>
        <v>#DIV/0!</v>
      </c>
    </row>
    <row r="437" spans="1:9" x14ac:dyDescent="0.25">
      <c r="A437" t="s">
        <v>230</v>
      </c>
      <c r="H437" t="e">
        <f t="shared" si="12"/>
        <v>#DIV/0!</v>
      </c>
      <c r="I437" t="e">
        <f t="shared" si="13"/>
        <v>#DIV/0!</v>
      </c>
    </row>
    <row r="438" spans="1:9" x14ac:dyDescent="0.25">
      <c r="A438" t="s">
        <v>207</v>
      </c>
      <c r="H438" t="e">
        <f t="shared" si="12"/>
        <v>#DIV/0!</v>
      </c>
      <c r="I438" t="e">
        <f t="shared" si="13"/>
        <v>#DIV/0!</v>
      </c>
    </row>
    <row r="439" spans="1:9" x14ac:dyDescent="0.25">
      <c r="A439" t="s">
        <v>208</v>
      </c>
      <c r="B439">
        <v>0.451724137931034</v>
      </c>
      <c r="C439">
        <v>290</v>
      </c>
      <c r="F439">
        <v>0.32500000000000001</v>
      </c>
      <c r="G439">
        <v>40</v>
      </c>
      <c r="H439">
        <f t="shared" si="12"/>
        <v>-1.5097156536676304</v>
      </c>
      <c r="I439" t="b">
        <f t="shared" si="13"/>
        <v>0</v>
      </c>
    </row>
    <row r="440" spans="1:9" x14ac:dyDescent="0.25">
      <c r="A440" t="s">
        <v>209</v>
      </c>
      <c r="B440">
        <v>0.26896551724137902</v>
      </c>
      <c r="C440">
        <v>290</v>
      </c>
      <c r="F440">
        <v>0.32500000000000001</v>
      </c>
      <c r="G440">
        <v>40</v>
      </c>
      <c r="H440">
        <f t="shared" si="12"/>
        <v>0.74922137335069605</v>
      </c>
      <c r="I440" t="b">
        <f t="shared" si="13"/>
        <v>0</v>
      </c>
    </row>
    <row r="441" spans="1:9" x14ac:dyDescent="0.25">
      <c r="A441" t="s">
        <v>210</v>
      </c>
      <c r="B441">
        <v>4.1379310344827502E-2</v>
      </c>
      <c r="C441">
        <v>290</v>
      </c>
      <c r="F441">
        <v>0</v>
      </c>
      <c r="G441">
        <v>40</v>
      </c>
      <c r="H441">
        <f t="shared" si="12"/>
        <v>-1.2318001417738316</v>
      </c>
      <c r="I441" t="b">
        <f t="shared" si="13"/>
        <v>0</v>
      </c>
    </row>
    <row r="442" spans="1:9" x14ac:dyDescent="0.25">
      <c r="A442" t="s">
        <v>211</v>
      </c>
      <c r="B442">
        <v>6.8965517241379301E-3</v>
      </c>
      <c r="C442">
        <v>290</v>
      </c>
      <c r="F442">
        <v>0</v>
      </c>
      <c r="G442">
        <v>40</v>
      </c>
      <c r="H442">
        <f t="shared" si="12"/>
        <v>-0.4940726101573979</v>
      </c>
      <c r="I442" t="b">
        <f t="shared" si="13"/>
        <v>0</v>
      </c>
    </row>
    <row r="443" spans="1:9" x14ac:dyDescent="0.25">
      <c r="A443" t="s">
        <v>212</v>
      </c>
      <c r="B443">
        <v>1.0344827586206799E-2</v>
      </c>
      <c r="C443">
        <v>290</v>
      </c>
      <c r="F443">
        <v>2.5000000000000001E-2</v>
      </c>
      <c r="G443">
        <v>40</v>
      </c>
      <c r="H443">
        <f t="shared" si="12"/>
        <v>0.85873542497644384</v>
      </c>
      <c r="I443" t="b">
        <f t="shared" si="13"/>
        <v>0</v>
      </c>
    </row>
    <row r="444" spans="1:9" x14ac:dyDescent="0.25">
      <c r="A444" t="s">
        <v>213</v>
      </c>
      <c r="B444">
        <v>0.18620689655172401</v>
      </c>
      <c r="C444">
        <v>290</v>
      </c>
      <c r="F444">
        <v>0.22500000000000001</v>
      </c>
      <c r="G444">
        <v>40</v>
      </c>
      <c r="H444">
        <f t="shared" si="12"/>
        <v>0.59084241653002112</v>
      </c>
      <c r="I444" t="b">
        <f t="shared" si="13"/>
        <v>0</v>
      </c>
    </row>
    <row r="445" spans="1:9" x14ac:dyDescent="0.25">
      <c r="A445" t="s">
        <v>214</v>
      </c>
      <c r="B445">
        <v>2.0689655172413699E-2</v>
      </c>
      <c r="C445">
        <v>290</v>
      </c>
      <c r="F445">
        <v>0.05</v>
      </c>
      <c r="G445">
        <v>40</v>
      </c>
      <c r="H445">
        <f t="shared" si="12"/>
        <v>1.2208327051458105</v>
      </c>
      <c r="I445" t="b">
        <f t="shared" si="13"/>
        <v>0</v>
      </c>
    </row>
    <row r="446" spans="1:9" x14ac:dyDescent="0.25">
      <c r="A446" t="s">
        <v>215</v>
      </c>
      <c r="B446">
        <v>1.0344827586206799E-2</v>
      </c>
      <c r="C446">
        <v>290</v>
      </c>
      <c r="F446">
        <v>0.05</v>
      </c>
      <c r="G446">
        <v>40</v>
      </c>
      <c r="H446">
        <f t="shared" si="12"/>
        <v>2.3236370322891915</v>
      </c>
      <c r="I446" t="b">
        <f t="shared" si="13"/>
        <v>1</v>
      </c>
    </row>
    <row r="447" spans="1:9" x14ac:dyDescent="0.25">
      <c r="A447" t="s">
        <v>216</v>
      </c>
      <c r="B447">
        <v>3.4482758620689598E-3</v>
      </c>
      <c r="C447">
        <v>290</v>
      </c>
      <c r="F447">
        <v>0</v>
      </c>
      <c r="G447">
        <v>40</v>
      </c>
      <c r="H447">
        <f t="shared" si="12"/>
        <v>-0.34875713658169238</v>
      </c>
      <c r="I447" t="b">
        <f t="shared" si="13"/>
        <v>0</v>
      </c>
    </row>
    <row r="448" spans="1:9" x14ac:dyDescent="0.25">
      <c r="A448" t="s">
        <v>217</v>
      </c>
      <c r="B448">
        <v>0</v>
      </c>
      <c r="C448">
        <v>290</v>
      </c>
      <c r="F448">
        <v>0</v>
      </c>
      <c r="G448">
        <v>40</v>
      </c>
      <c r="H448" t="e">
        <f t="shared" si="12"/>
        <v>#DIV/0!</v>
      </c>
      <c r="I448" t="e">
        <f t="shared" si="13"/>
        <v>#DIV/0!</v>
      </c>
    </row>
    <row r="449" spans="1:9" x14ac:dyDescent="0.25">
      <c r="H449" t="e">
        <f t="shared" si="12"/>
        <v>#DIV/0!</v>
      </c>
      <c r="I449" t="e">
        <f t="shared" si="13"/>
        <v>#DIV/0!</v>
      </c>
    </row>
    <row r="450" spans="1:9" x14ac:dyDescent="0.25">
      <c r="A450" t="s">
        <v>231</v>
      </c>
      <c r="H450" t="e">
        <f t="shared" si="12"/>
        <v>#DIV/0!</v>
      </c>
      <c r="I450" t="e">
        <f t="shared" si="13"/>
        <v>#DIV/0!</v>
      </c>
    </row>
    <row r="451" spans="1:9" x14ac:dyDescent="0.25">
      <c r="A451" t="s">
        <v>207</v>
      </c>
      <c r="H451" t="e">
        <f t="shared" si="12"/>
        <v>#DIV/0!</v>
      </c>
      <c r="I451" t="e">
        <f t="shared" si="13"/>
        <v>#DIV/0!</v>
      </c>
    </row>
    <row r="452" spans="1:9" x14ac:dyDescent="0.25">
      <c r="A452" t="s">
        <v>232</v>
      </c>
      <c r="B452">
        <v>3.7288135593220299E-2</v>
      </c>
      <c r="C452">
        <v>295</v>
      </c>
      <c r="F452">
        <v>0.05</v>
      </c>
      <c r="G452">
        <v>40</v>
      </c>
      <c r="H452">
        <f t="shared" si="12"/>
        <v>0.39819367311772785</v>
      </c>
      <c r="I452" t="b">
        <f t="shared" si="13"/>
        <v>0</v>
      </c>
    </row>
    <row r="453" spans="1:9" x14ac:dyDescent="0.25">
      <c r="A453" t="s">
        <v>208</v>
      </c>
      <c r="B453">
        <v>0.10847457627118599</v>
      </c>
      <c r="C453">
        <v>295</v>
      </c>
      <c r="F453">
        <v>0.2</v>
      </c>
      <c r="G453">
        <v>40</v>
      </c>
      <c r="H453">
        <f t="shared" si="12"/>
        <v>1.7467449682834102</v>
      </c>
      <c r="I453" t="b">
        <f t="shared" si="13"/>
        <v>1</v>
      </c>
    </row>
    <row r="454" spans="1:9" x14ac:dyDescent="0.25">
      <c r="A454" t="s">
        <v>209</v>
      </c>
      <c r="B454">
        <v>1.6949152542372801E-2</v>
      </c>
      <c r="C454">
        <v>295</v>
      </c>
      <c r="F454">
        <v>2.5000000000000001E-2</v>
      </c>
      <c r="G454">
        <v>40</v>
      </c>
      <c r="H454">
        <f t="shared" ref="H454:H517" si="14">(F454-$B454)/SQRT($B454*(1-$B454)*(1/G454+1/$C454))</f>
        <v>0.370167437876189</v>
      </c>
      <c r="I454" t="b">
        <f t="shared" ref="I454:I517" si="15">IF(ABS(H454)&gt;1.645, IF(G454&gt;30, TRUE, FALSE))</f>
        <v>0</v>
      </c>
    </row>
    <row r="455" spans="1:9" x14ac:dyDescent="0.25">
      <c r="A455" t="s">
        <v>210</v>
      </c>
      <c r="B455">
        <v>4.0677966101694898E-2</v>
      </c>
      <c r="C455">
        <v>295</v>
      </c>
      <c r="F455">
        <v>2.5000000000000001E-2</v>
      </c>
      <c r="G455">
        <v>40</v>
      </c>
      <c r="H455">
        <f t="shared" si="14"/>
        <v>-0.47102775285769261</v>
      </c>
      <c r="I455" t="b">
        <f t="shared" si="15"/>
        <v>0</v>
      </c>
    </row>
    <row r="456" spans="1:9" x14ac:dyDescent="0.25">
      <c r="A456" t="s">
        <v>211</v>
      </c>
      <c r="B456">
        <v>1.6949152542372801E-2</v>
      </c>
      <c r="C456">
        <v>295</v>
      </c>
      <c r="F456">
        <v>0</v>
      </c>
      <c r="G456">
        <v>40</v>
      </c>
      <c r="H456">
        <f t="shared" si="14"/>
        <v>-0.77929986921301797</v>
      </c>
      <c r="I456" t="b">
        <f t="shared" si="15"/>
        <v>0</v>
      </c>
    </row>
    <row r="457" spans="1:9" x14ac:dyDescent="0.25">
      <c r="A457" t="s">
        <v>212</v>
      </c>
      <c r="B457">
        <v>3.7288135593220299E-2</v>
      </c>
      <c r="C457">
        <v>295</v>
      </c>
      <c r="F457">
        <v>2.5000000000000001E-2</v>
      </c>
      <c r="G457">
        <v>40</v>
      </c>
      <c r="H457">
        <f t="shared" si="14"/>
        <v>-0.38492055068046765</v>
      </c>
      <c r="I457" t="b">
        <f t="shared" si="15"/>
        <v>0</v>
      </c>
    </row>
    <row r="458" spans="1:9" x14ac:dyDescent="0.25">
      <c r="A458" t="s">
        <v>213</v>
      </c>
      <c r="B458">
        <v>0.69830508474576203</v>
      </c>
      <c r="C458">
        <v>295</v>
      </c>
      <c r="F458">
        <v>0.45</v>
      </c>
      <c r="G458">
        <v>40</v>
      </c>
      <c r="H458">
        <f t="shared" si="14"/>
        <v>-3.2106843833421386</v>
      </c>
      <c r="I458" t="b">
        <f t="shared" si="15"/>
        <v>1</v>
      </c>
    </row>
    <row r="459" spans="1:9" x14ac:dyDescent="0.25">
      <c r="A459" t="s">
        <v>214</v>
      </c>
      <c r="B459">
        <v>2.7118644067796599E-2</v>
      </c>
      <c r="C459">
        <v>295</v>
      </c>
      <c r="F459">
        <v>0.125</v>
      </c>
      <c r="G459">
        <v>40</v>
      </c>
      <c r="H459">
        <f t="shared" si="14"/>
        <v>3.5764705328739224</v>
      </c>
      <c r="I459" t="b">
        <f t="shared" si="15"/>
        <v>1</v>
      </c>
    </row>
    <row r="460" spans="1:9" x14ac:dyDescent="0.25">
      <c r="A460" t="s">
        <v>215</v>
      </c>
      <c r="B460">
        <v>6.7796610169491497E-3</v>
      </c>
      <c r="C460">
        <v>295</v>
      </c>
      <c r="F460">
        <v>0.05</v>
      </c>
      <c r="G460">
        <v>40</v>
      </c>
      <c r="H460">
        <f t="shared" si="14"/>
        <v>3.1259352428642244</v>
      </c>
      <c r="I460" t="b">
        <f t="shared" si="15"/>
        <v>1</v>
      </c>
    </row>
    <row r="461" spans="1:9" x14ac:dyDescent="0.25">
      <c r="A461" t="s">
        <v>216</v>
      </c>
      <c r="B461">
        <v>6.7796610169491497E-3</v>
      </c>
      <c r="C461">
        <v>295</v>
      </c>
      <c r="F461">
        <v>2.5000000000000001E-2</v>
      </c>
      <c r="G461">
        <v>40</v>
      </c>
      <c r="H461">
        <f t="shared" si="14"/>
        <v>1.3177962298349184</v>
      </c>
      <c r="I461" t="b">
        <f t="shared" si="15"/>
        <v>0</v>
      </c>
    </row>
    <row r="462" spans="1:9" x14ac:dyDescent="0.25">
      <c r="A462" t="s">
        <v>217</v>
      </c>
      <c r="B462">
        <v>3.3898305084745701E-3</v>
      </c>
      <c r="C462">
        <v>295</v>
      </c>
      <c r="F462">
        <v>2.5000000000000001E-2</v>
      </c>
      <c r="G462">
        <v>40</v>
      </c>
      <c r="H462">
        <f t="shared" si="14"/>
        <v>2.2066076731237589</v>
      </c>
      <c r="I462" t="b">
        <f t="shared" si="15"/>
        <v>1</v>
      </c>
    </row>
    <row r="463" spans="1:9" x14ac:dyDescent="0.25">
      <c r="H463" t="e">
        <f t="shared" si="14"/>
        <v>#DIV/0!</v>
      </c>
      <c r="I463" t="e">
        <f t="shared" si="15"/>
        <v>#DIV/0!</v>
      </c>
    </row>
    <row r="464" spans="1:9" x14ac:dyDescent="0.25">
      <c r="A464" t="s">
        <v>233</v>
      </c>
      <c r="H464" t="e">
        <f t="shared" si="14"/>
        <v>#DIV/0!</v>
      </c>
      <c r="I464" t="e">
        <f t="shared" si="15"/>
        <v>#DIV/0!</v>
      </c>
    </row>
    <row r="465" spans="1:9" x14ac:dyDescent="0.25">
      <c r="A465" t="s">
        <v>207</v>
      </c>
      <c r="H465" t="e">
        <f t="shared" si="14"/>
        <v>#DIV/0!</v>
      </c>
      <c r="I465" t="e">
        <f t="shared" si="15"/>
        <v>#DIV/0!</v>
      </c>
    </row>
    <row r="466" spans="1:9" x14ac:dyDescent="0.25">
      <c r="A466" t="s">
        <v>232</v>
      </c>
      <c r="B466">
        <v>0.57142857142857095</v>
      </c>
      <c r="C466">
        <v>294</v>
      </c>
      <c r="F466">
        <v>0.4</v>
      </c>
      <c r="G466">
        <v>40</v>
      </c>
      <c r="H466">
        <f t="shared" si="14"/>
        <v>-2.0555168937760584</v>
      </c>
      <c r="I466" t="b">
        <f t="shared" si="15"/>
        <v>1</v>
      </c>
    </row>
    <row r="467" spans="1:9" x14ac:dyDescent="0.25">
      <c r="A467" t="s">
        <v>208</v>
      </c>
      <c r="B467">
        <v>0.20068027210884301</v>
      </c>
      <c r="C467">
        <v>294</v>
      </c>
      <c r="F467">
        <v>0.32500000000000001</v>
      </c>
      <c r="G467">
        <v>40</v>
      </c>
      <c r="H467">
        <f t="shared" si="14"/>
        <v>1.8418653244699907</v>
      </c>
      <c r="I467" t="b">
        <f t="shared" si="15"/>
        <v>1</v>
      </c>
    </row>
    <row r="468" spans="1:9" x14ac:dyDescent="0.25">
      <c r="A468" t="s">
        <v>209</v>
      </c>
      <c r="B468">
        <v>6.8027210884353704E-3</v>
      </c>
      <c r="C468">
        <v>294</v>
      </c>
      <c r="F468">
        <v>2.5000000000000001E-2</v>
      </c>
      <c r="G468">
        <v>40</v>
      </c>
      <c r="H468">
        <f t="shared" si="14"/>
        <v>1.3136443006140615</v>
      </c>
      <c r="I468" t="b">
        <f t="shared" si="15"/>
        <v>0</v>
      </c>
    </row>
    <row r="469" spans="1:9" x14ac:dyDescent="0.25">
      <c r="A469" t="s">
        <v>210</v>
      </c>
      <c r="B469">
        <v>3.06122448979591E-2</v>
      </c>
      <c r="C469">
        <v>294</v>
      </c>
      <c r="F469">
        <v>0</v>
      </c>
      <c r="G469">
        <v>40</v>
      </c>
      <c r="H469">
        <f t="shared" si="14"/>
        <v>-1.0544579176797795</v>
      </c>
      <c r="I469" t="b">
        <f t="shared" si="15"/>
        <v>0</v>
      </c>
    </row>
    <row r="470" spans="1:9" x14ac:dyDescent="0.25">
      <c r="A470" t="s">
        <v>211</v>
      </c>
      <c r="B470">
        <v>6.8027210884353704E-3</v>
      </c>
      <c r="C470">
        <v>294</v>
      </c>
      <c r="F470">
        <v>2.5000000000000001E-2</v>
      </c>
      <c r="G470">
        <v>40</v>
      </c>
      <c r="H470">
        <f t="shared" si="14"/>
        <v>1.3136443006140615</v>
      </c>
      <c r="I470" t="b">
        <f t="shared" si="15"/>
        <v>0</v>
      </c>
    </row>
    <row r="471" spans="1:9" x14ac:dyDescent="0.25">
      <c r="A471" t="s">
        <v>212</v>
      </c>
      <c r="B471">
        <v>1.3605442176870699E-2</v>
      </c>
      <c r="C471">
        <v>294</v>
      </c>
      <c r="F471">
        <v>0</v>
      </c>
      <c r="G471">
        <v>40</v>
      </c>
      <c r="H471">
        <f t="shared" si="14"/>
        <v>-0.6968854933727805</v>
      </c>
      <c r="I471" t="b">
        <f t="shared" si="15"/>
        <v>0</v>
      </c>
    </row>
    <row r="472" spans="1:9" x14ac:dyDescent="0.25">
      <c r="A472" t="s">
        <v>213</v>
      </c>
      <c r="B472">
        <v>0.156462585034013</v>
      </c>
      <c r="C472">
        <v>294</v>
      </c>
      <c r="F472">
        <v>0.15</v>
      </c>
      <c r="G472">
        <v>40</v>
      </c>
      <c r="H472">
        <f t="shared" si="14"/>
        <v>-0.10555511230833556</v>
      </c>
      <c r="I472" t="b">
        <f t="shared" si="15"/>
        <v>0</v>
      </c>
    </row>
    <row r="473" spans="1:9" x14ac:dyDescent="0.25">
      <c r="A473" t="s">
        <v>214</v>
      </c>
      <c r="B473">
        <v>6.8027210884353704E-3</v>
      </c>
      <c r="C473">
        <v>294</v>
      </c>
      <c r="F473">
        <v>0.05</v>
      </c>
      <c r="G473">
        <v>40</v>
      </c>
      <c r="H473">
        <f t="shared" si="14"/>
        <v>3.1183705827660897</v>
      </c>
      <c r="I473" t="b">
        <f t="shared" si="15"/>
        <v>1</v>
      </c>
    </row>
    <row r="474" spans="1:9" x14ac:dyDescent="0.25">
      <c r="A474" t="s">
        <v>215</v>
      </c>
      <c r="B474">
        <v>0</v>
      </c>
      <c r="C474">
        <v>294</v>
      </c>
      <c r="F474">
        <v>0</v>
      </c>
      <c r="G474">
        <v>40</v>
      </c>
      <c r="H474" t="e">
        <f t="shared" si="14"/>
        <v>#DIV/0!</v>
      </c>
      <c r="I474" t="e">
        <f t="shared" si="15"/>
        <v>#DIV/0!</v>
      </c>
    </row>
    <row r="475" spans="1:9" x14ac:dyDescent="0.25">
      <c r="A475" t="s">
        <v>216</v>
      </c>
      <c r="B475">
        <v>3.40136054421768E-3</v>
      </c>
      <c r="C475">
        <v>294</v>
      </c>
      <c r="F475">
        <v>2.5000000000000001E-2</v>
      </c>
      <c r="G475">
        <v>40</v>
      </c>
      <c r="H475">
        <f t="shared" si="14"/>
        <v>2.201254934780434</v>
      </c>
      <c r="I475" t="b">
        <f t="shared" si="15"/>
        <v>1</v>
      </c>
    </row>
    <row r="476" spans="1:9" x14ac:dyDescent="0.25">
      <c r="A476" t="s">
        <v>217</v>
      </c>
      <c r="B476">
        <v>3.40136054421768E-3</v>
      </c>
      <c r="C476">
        <v>294</v>
      </c>
      <c r="F476">
        <v>0</v>
      </c>
      <c r="G476">
        <v>40</v>
      </c>
      <c r="H476">
        <f t="shared" si="14"/>
        <v>-0.34665432043786276</v>
      </c>
      <c r="I476" t="b">
        <f t="shared" si="15"/>
        <v>0</v>
      </c>
    </row>
    <row r="477" spans="1:9" x14ac:dyDescent="0.25">
      <c r="H477" t="e">
        <f t="shared" si="14"/>
        <v>#DIV/0!</v>
      </c>
      <c r="I477" t="e">
        <f t="shared" si="15"/>
        <v>#DIV/0!</v>
      </c>
    </row>
    <row r="478" spans="1:9" x14ac:dyDescent="0.25">
      <c r="A478" t="s">
        <v>234</v>
      </c>
      <c r="H478" t="e">
        <f t="shared" si="14"/>
        <v>#DIV/0!</v>
      </c>
      <c r="I478" t="e">
        <f t="shared" si="15"/>
        <v>#DIV/0!</v>
      </c>
    </row>
    <row r="479" spans="1:9" x14ac:dyDescent="0.25">
      <c r="A479" t="s">
        <v>207</v>
      </c>
      <c r="H479" t="e">
        <f t="shared" si="14"/>
        <v>#DIV/0!</v>
      </c>
      <c r="I479" t="e">
        <f t="shared" si="15"/>
        <v>#DIV/0!</v>
      </c>
    </row>
    <row r="480" spans="1:9" x14ac:dyDescent="0.25">
      <c r="A480" t="s">
        <v>232</v>
      </c>
      <c r="B480">
        <v>0.37627118644067797</v>
      </c>
      <c r="C480">
        <v>295</v>
      </c>
      <c r="F480">
        <v>0.292682926829268</v>
      </c>
      <c r="G480">
        <v>41</v>
      </c>
      <c r="H480">
        <f t="shared" si="14"/>
        <v>-1.0352141405470749</v>
      </c>
      <c r="I480" t="b">
        <f t="shared" si="15"/>
        <v>0</v>
      </c>
    </row>
    <row r="481" spans="1:9" x14ac:dyDescent="0.25">
      <c r="A481" t="s">
        <v>208</v>
      </c>
      <c r="B481">
        <v>0.19322033898304999</v>
      </c>
      <c r="C481">
        <v>295</v>
      </c>
      <c r="F481">
        <v>0.17073170731707299</v>
      </c>
      <c r="G481">
        <v>41</v>
      </c>
      <c r="H481">
        <f t="shared" si="14"/>
        <v>-0.34173734309840276</v>
      </c>
      <c r="I481" t="b">
        <f t="shared" si="15"/>
        <v>0</v>
      </c>
    </row>
    <row r="482" spans="1:9" x14ac:dyDescent="0.25">
      <c r="A482" t="s">
        <v>209</v>
      </c>
      <c r="B482">
        <v>1.6949152542372801E-2</v>
      </c>
      <c r="C482">
        <v>295</v>
      </c>
      <c r="F482">
        <v>2.4390243902439001E-2</v>
      </c>
      <c r="G482">
        <v>41</v>
      </c>
      <c r="H482">
        <f t="shared" si="14"/>
        <v>0.34586606212931487</v>
      </c>
      <c r="I482" t="b">
        <f t="shared" si="15"/>
        <v>0</v>
      </c>
    </row>
    <row r="483" spans="1:9" x14ac:dyDescent="0.25">
      <c r="A483" t="s">
        <v>210</v>
      </c>
      <c r="B483">
        <v>5.0847457627118599E-2</v>
      </c>
      <c r="C483">
        <v>295</v>
      </c>
      <c r="F483">
        <v>4.8780487804878002E-2</v>
      </c>
      <c r="G483">
        <v>41</v>
      </c>
      <c r="H483">
        <f t="shared" si="14"/>
        <v>-5.6450111542775155E-2</v>
      </c>
      <c r="I483" t="b">
        <f t="shared" si="15"/>
        <v>0</v>
      </c>
    </row>
    <row r="484" spans="1:9" x14ac:dyDescent="0.25">
      <c r="A484" t="s">
        <v>211</v>
      </c>
      <c r="B484">
        <v>6.7796610169491497E-3</v>
      </c>
      <c r="C484">
        <v>295</v>
      </c>
      <c r="F484">
        <v>2.4390243902439001E-2</v>
      </c>
      <c r="G484">
        <v>41</v>
      </c>
      <c r="H484">
        <f t="shared" si="14"/>
        <v>1.2875978308008491</v>
      </c>
      <c r="I484" t="b">
        <f t="shared" si="15"/>
        <v>0</v>
      </c>
    </row>
    <row r="485" spans="1:9" x14ac:dyDescent="0.25">
      <c r="A485" t="s">
        <v>212</v>
      </c>
      <c r="B485">
        <v>0.21355932203389799</v>
      </c>
      <c r="C485">
        <v>295</v>
      </c>
      <c r="F485">
        <v>0.19512195121951201</v>
      </c>
      <c r="G485">
        <v>41</v>
      </c>
      <c r="H485">
        <f t="shared" si="14"/>
        <v>-0.26992308991388214</v>
      </c>
      <c r="I485" t="b">
        <f t="shared" si="15"/>
        <v>0</v>
      </c>
    </row>
    <row r="486" spans="1:9" x14ac:dyDescent="0.25">
      <c r="A486" t="s">
        <v>213</v>
      </c>
      <c r="B486">
        <v>0.122033898305084</v>
      </c>
      <c r="C486">
        <v>295</v>
      </c>
      <c r="F486">
        <v>0.12195121951219499</v>
      </c>
      <c r="G486">
        <v>41</v>
      </c>
      <c r="H486">
        <f t="shared" si="14"/>
        <v>-1.5154733671663241E-3</v>
      </c>
      <c r="I486" t="b">
        <f t="shared" si="15"/>
        <v>0</v>
      </c>
    </row>
    <row r="487" spans="1:9" x14ac:dyDescent="0.25">
      <c r="A487" t="s">
        <v>214</v>
      </c>
      <c r="B487">
        <v>1.6949152542372801E-2</v>
      </c>
      <c r="C487">
        <v>295</v>
      </c>
      <c r="F487">
        <v>9.7560975609756101E-2</v>
      </c>
      <c r="G487">
        <v>41</v>
      </c>
      <c r="H487">
        <f t="shared" si="14"/>
        <v>3.7468823397342197</v>
      </c>
      <c r="I487" t="b">
        <f t="shared" si="15"/>
        <v>1</v>
      </c>
    </row>
    <row r="488" spans="1:9" x14ac:dyDescent="0.25">
      <c r="A488" t="s">
        <v>215</v>
      </c>
      <c r="B488">
        <v>0</v>
      </c>
      <c r="C488">
        <v>295</v>
      </c>
      <c r="F488">
        <v>0</v>
      </c>
      <c r="G488">
        <v>41</v>
      </c>
      <c r="H488" t="e">
        <f t="shared" si="14"/>
        <v>#DIV/0!</v>
      </c>
      <c r="I488" t="e">
        <f t="shared" si="15"/>
        <v>#DIV/0!</v>
      </c>
    </row>
    <row r="489" spans="1:9" x14ac:dyDescent="0.25">
      <c r="A489" t="s">
        <v>216</v>
      </c>
      <c r="B489">
        <v>3.3898305084745701E-3</v>
      </c>
      <c r="C489">
        <v>295</v>
      </c>
      <c r="F489">
        <v>2.4390243902439001E-2</v>
      </c>
      <c r="G489">
        <v>41</v>
      </c>
      <c r="H489">
        <f t="shared" si="14"/>
        <v>2.1677514847146311</v>
      </c>
      <c r="I489" t="b">
        <f t="shared" si="15"/>
        <v>1</v>
      </c>
    </row>
    <row r="490" spans="1:9" x14ac:dyDescent="0.25">
      <c r="A490" t="s">
        <v>217</v>
      </c>
      <c r="B490">
        <v>0</v>
      </c>
      <c r="C490">
        <v>295</v>
      </c>
      <c r="F490">
        <v>0</v>
      </c>
      <c r="G490">
        <v>41</v>
      </c>
      <c r="H490" t="e">
        <f t="shared" si="14"/>
        <v>#DIV/0!</v>
      </c>
      <c r="I490" t="e">
        <f t="shared" si="15"/>
        <v>#DIV/0!</v>
      </c>
    </row>
    <row r="491" spans="1:9" x14ac:dyDescent="0.25">
      <c r="H491" t="e">
        <f t="shared" si="14"/>
        <v>#DIV/0!</v>
      </c>
      <c r="I491" t="e">
        <f t="shared" si="15"/>
        <v>#DIV/0!</v>
      </c>
    </row>
    <row r="492" spans="1:9" x14ac:dyDescent="0.25">
      <c r="A492" t="s">
        <v>235</v>
      </c>
      <c r="H492" t="e">
        <f t="shared" si="14"/>
        <v>#DIV/0!</v>
      </c>
      <c r="I492" t="e">
        <f t="shared" si="15"/>
        <v>#DIV/0!</v>
      </c>
    </row>
    <row r="493" spans="1:9" x14ac:dyDescent="0.25">
      <c r="A493" t="s">
        <v>207</v>
      </c>
      <c r="H493" t="e">
        <f t="shared" si="14"/>
        <v>#DIV/0!</v>
      </c>
      <c r="I493" t="e">
        <f t="shared" si="15"/>
        <v>#DIV/0!</v>
      </c>
    </row>
    <row r="494" spans="1:9" x14ac:dyDescent="0.25">
      <c r="A494" t="s">
        <v>232</v>
      </c>
      <c r="B494">
        <v>0.31864406779660998</v>
      </c>
      <c r="C494">
        <v>295</v>
      </c>
      <c r="F494">
        <v>0.292682926829268</v>
      </c>
      <c r="G494">
        <v>41</v>
      </c>
      <c r="H494">
        <f t="shared" si="14"/>
        <v>-0.33428518787490663</v>
      </c>
      <c r="I494" t="b">
        <f t="shared" si="15"/>
        <v>0</v>
      </c>
    </row>
    <row r="495" spans="1:9" x14ac:dyDescent="0.25">
      <c r="A495" t="s">
        <v>208</v>
      </c>
      <c r="B495">
        <v>0.13559322033898299</v>
      </c>
      <c r="C495">
        <v>295</v>
      </c>
      <c r="F495">
        <v>0.17073170731707299</v>
      </c>
      <c r="G495">
        <v>41</v>
      </c>
      <c r="H495">
        <f t="shared" si="14"/>
        <v>0.61579801565920578</v>
      </c>
      <c r="I495" t="b">
        <f t="shared" si="15"/>
        <v>0</v>
      </c>
    </row>
    <row r="496" spans="1:9" x14ac:dyDescent="0.25">
      <c r="A496" t="s">
        <v>209</v>
      </c>
      <c r="B496">
        <v>6.7796610169491497E-3</v>
      </c>
      <c r="C496">
        <v>295</v>
      </c>
      <c r="F496">
        <v>0</v>
      </c>
      <c r="G496">
        <v>41</v>
      </c>
      <c r="H496">
        <f t="shared" si="14"/>
        <v>-0.49569493955713478</v>
      </c>
      <c r="I496" t="b">
        <f t="shared" si="15"/>
        <v>0</v>
      </c>
    </row>
    <row r="497" spans="1:9" x14ac:dyDescent="0.25">
      <c r="A497" t="s">
        <v>210</v>
      </c>
      <c r="B497">
        <v>4.40677966101694E-2</v>
      </c>
      <c r="C497">
        <v>295</v>
      </c>
      <c r="F497">
        <v>4.8780487804878002E-2</v>
      </c>
      <c r="G497">
        <v>41</v>
      </c>
      <c r="H497">
        <f t="shared" si="14"/>
        <v>0.13776156451801583</v>
      </c>
      <c r="I497" t="b">
        <f t="shared" si="15"/>
        <v>0</v>
      </c>
    </row>
    <row r="498" spans="1:9" x14ac:dyDescent="0.25">
      <c r="A498" t="s">
        <v>211</v>
      </c>
      <c r="B498">
        <v>3.3898305084745701E-3</v>
      </c>
      <c r="C498">
        <v>295</v>
      </c>
      <c r="F498">
        <v>0</v>
      </c>
      <c r="G498">
        <v>41</v>
      </c>
      <c r="H498">
        <f t="shared" si="14"/>
        <v>-0.34991264123346372</v>
      </c>
      <c r="I498" t="b">
        <f t="shared" si="15"/>
        <v>0</v>
      </c>
    </row>
    <row r="499" spans="1:9" x14ac:dyDescent="0.25">
      <c r="A499" t="s">
        <v>212</v>
      </c>
      <c r="B499">
        <v>7.4576271186440599E-2</v>
      </c>
      <c r="C499">
        <v>295</v>
      </c>
      <c r="F499">
        <v>9.7560975609756101E-2</v>
      </c>
      <c r="G499">
        <v>41</v>
      </c>
      <c r="H499">
        <f t="shared" si="14"/>
        <v>0.52493021672720241</v>
      </c>
      <c r="I499" t="b">
        <f t="shared" si="15"/>
        <v>0</v>
      </c>
    </row>
    <row r="500" spans="1:9" x14ac:dyDescent="0.25">
      <c r="A500" t="s">
        <v>213</v>
      </c>
      <c r="B500">
        <v>0.40677966101694901</v>
      </c>
      <c r="C500">
        <v>295</v>
      </c>
      <c r="F500">
        <v>0.31707317073170699</v>
      </c>
      <c r="G500">
        <v>41</v>
      </c>
      <c r="H500">
        <f t="shared" si="14"/>
        <v>-1.0956441689647489</v>
      </c>
      <c r="I500" t="b">
        <f t="shared" si="15"/>
        <v>0</v>
      </c>
    </row>
    <row r="501" spans="1:9" x14ac:dyDescent="0.25">
      <c r="A501" t="s">
        <v>214</v>
      </c>
      <c r="B501">
        <v>3.3898305084745701E-3</v>
      </c>
      <c r="C501">
        <v>295</v>
      </c>
      <c r="F501">
        <v>2.4390243902439001E-2</v>
      </c>
      <c r="G501">
        <v>41</v>
      </c>
      <c r="H501">
        <f t="shared" si="14"/>
        <v>2.1677514847146311</v>
      </c>
      <c r="I501" t="b">
        <f t="shared" si="15"/>
        <v>1</v>
      </c>
    </row>
    <row r="502" spans="1:9" x14ac:dyDescent="0.25">
      <c r="A502" t="s">
        <v>215</v>
      </c>
      <c r="B502">
        <v>0</v>
      </c>
      <c r="C502">
        <v>295</v>
      </c>
      <c r="F502">
        <v>0</v>
      </c>
      <c r="G502">
        <v>41</v>
      </c>
      <c r="H502" t="e">
        <f t="shared" si="14"/>
        <v>#DIV/0!</v>
      </c>
      <c r="I502" t="e">
        <f t="shared" si="15"/>
        <v>#DIV/0!</v>
      </c>
    </row>
    <row r="503" spans="1:9" x14ac:dyDescent="0.25">
      <c r="A503" t="s">
        <v>216</v>
      </c>
      <c r="B503">
        <v>6.7796610169491497E-3</v>
      </c>
      <c r="C503">
        <v>295</v>
      </c>
      <c r="F503">
        <v>4.8780487804878002E-2</v>
      </c>
      <c r="G503">
        <v>41</v>
      </c>
      <c r="H503">
        <f t="shared" si="14"/>
        <v>3.0708906011588333</v>
      </c>
      <c r="I503" t="b">
        <f t="shared" si="15"/>
        <v>1</v>
      </c>
    </row>
    <row r="504" spans="1:9" x14ac:dyDescent="0.25">
      <c r="A504" t="s">
        <v>217</v>
      </c>
      <c r="B504">
        <v>0</v>
      </c>
      <c r="C504">
        <v>295</v>
      </c>
      <c r="F504">
        <v>0</v>
      </c>
      <c r="G504">
        <v>41</v>
      </c>
      <c r="H504" t="e">
        <f t="shared" si="14"/>
        <v>#DIV/0!</v>
      </c>
      <c r="I504" t="e">
        <f t="shared" si="15"/>
        <v>#DIV/0!</v>
      </c>
    </row>
    <row r="505" spans="1:9" x14ac:dyDescent="0.25">
      <c r="H505" t="e">
        <f t="shared" si="14"/>
        <v>#DIV/0!</v>
      </c>
      <c r="I505" t="e">
        <f t="shared" si="15"/>
        <v>#DIV/0!</v>
      </c>
    </row>
    <row r="506" spans="1:9" x14ac:dyDescent="0.25">
      <c r="A506" t="s">
        <v>236</v>
      </c>
      <c r="H506" t="e">
        <f t="shared" si="14"/>
        <v>#DIV/0!</v>
      </c>
      <c r="I506" t="e">
        <f t="shared" si="15"/>
        <v>#DIV/0!</v>
      </c>
    </row>
    <row r="507" spans="1:9" x14ac:dyDescent="0.25">
      <c r="A507" t="s">
        <v>207</v>
      </c>
      <c r="H507" t="e">
        <f t="shared" si="14"/>
        <v>#DIV/0!</v>
      </c>
      <c r="I507" t="e">
        <f t="shared" si="15"/>
        <v>#DIV/0!</v>
      </c>
    </row>
    <row r="508" spans="1:9" x14ac:dyDescent="0.25">
      <c r="A508" t="s">
        <v>232</v>
      </c>
      <c r="B508">
        <v>0.183673469387755</v>
      </c>
      <c r="C508">
        <v>294</v>
      </c>
      <c r="F508">
        <v>0.125</v>
      </c>
      <c r="G508">
        <v>40</v>
      </c>
      <c r="H508">
        <f t="shared" si="14"/>
        <v>-0.89911869136264877</v>
      </c>
      <c r="I508" t="b">
        <f t="shared" si="15"/>
        <v>0</v>
      </c>
    </row>
    <row r="509" spans="1:9" x14ac:dyDescent="0.25">
      <c r="A509" t="s">
        <v>208</v>
      </c>
      <c r="B509">
        <v>0.608843537414966</v>
      </c>
      <c r="C509">
        <v>294</v>
      </c>
      <c r="F509">
        <v>0.42499999999999999</v>
      </c>
      <c r="G509">
        <v>40</v>
      </c>
      <c r="H509">
        <f t="shared" si="14"/>
        <v>-2.2353765468691051</v>
      </c>
      <c r="I509" t="b">
        <f t="shared" si="15"/>
        <v>1</v>
      </c>
    </row>
    <row r="510" spans="1:9" x14ac:dyDescent="0.25">
      <c r="A510" t="s">
        <v>209</v>
      </c>
      <c r="B510">
        <v>9.18367346938775E-2</v>
      </c>
      <c r="C510">
        <v>294</v>
      </c>
      <c r="F510">
        <v>0.2</v>
      </c>
      <c r="G510">
        <v>40</v>
      </c>
      <c r="H510">
        <f t="shared" si="14"/>
        <v>2.2223887742500481</v>
      </c>
      <c r="I510" t="b">
        <f t="shared" si="15"/>
        <v>1</v>
      </c>
    </row>
    <row r="511" spans="1:9" x14ac:dyDescent="0.25">
      <c r="A511" t="s">
        <v>210</v>
      </c>
      <c r="B511">
        <v>2.04081632653061E-2</v>
      </c>
      <c r="C511">
        <v>294</v>
      </c>
      <c r="F511">
        <v>2.5000000000000001E-2</v>
      </c>
      <c r="G511">
        <v>40</v>
      </c>
      <c r="H511">
        <f t="shared" si="14"/>
        <v>0.1927047087915072</v>
      </c>
      <c r="I511" t="b">
        <f t="shared" si="15"/>
        <v>0</v>
      </c>
    </row>
    <row r="512" spans="1:9" x14ac:dyDescent="0.25">
      <c r="A512" t="s">
        <v>211</v>
      </c>
      <c r="B512">
        <v>1.0204081632653E-2</v>
      </c>
      <c r="C512">
        <v>294</v>
      </c>
      <c r="F512">
        <v>2.5000000000000001E-2</v>
      </c>
      <c r="G512">
        <v>40</v>
      </c>
      <c r="H512">
        <f t="shared" si="14"/>
        <v>0.8735998736864069</v>
      </c>
      <c r="I512" t="b">
        <f t="shared" si="15"/>
        <v>0</v>
      </c>
    </row>
    <row r="513" spans="1:9" x14ac:dyDescent="0.25">
      <c r="A513" t="s">
        <v>212</v>
      </c>
      <c r="B513">
        <v>1.0204081632653E-2</v>
      </c>
      <c r="C513">
        <v>294</v>
      </c>
      <c r="F513">
        <v>2.5000000000000001E-2</v>
      </c>
      <c r="G513">
        <v>40</v>
      </c>
      <c r="H513">
        <f t="shared" si="14"/>
        <v>0.8735998736864069</v>
      </c>
      <c r="I513" t="b">
        <f t="shared" si="15"/>
        <v>0</v>
      </c>
    </row>
    <row r="514" spans="1:9" x14ac:dyDescent="0.25">
      <c r="A514" t="s">
        <v>213</v>
      </c>
      <c r="B514">
        <v>6.4625850340136001E-2</v>
      </c>
      <c r="C514">
        <v>294</v>
      </c>
      <c r="F514">
        <v>0.125</v>
      </c>
      <c r="G514">
        <v>40</v>
      </c>
      <c r="H514">
        <f t="shared" si="14"/>
        <v>1.4570875166482316</v>
      </c>
      <c r="I514" t="b">
        <f t="shared" si="15"/>
        <v>0</v>
      </c>
    </row>
    <row r="515" spans="1:9" x14ac:dyDescent="0.25">
      <c r="A515" t="s">
        <v>214</v>
      </c>
      <c r="B515">
        <v>6.8027210884353704E-3</v>
      </c>
      <c r="C515">
        <v>294</v>
      </c>
      <c r="F515">
        <v>2.5000000000000001E-2</v>
      </c>
      <c r="G515">
        <v>40</v>
      </c>
      <c r="H515">
        <f t="shared" si="14"/>
        <v>1.3136443006140615</v>
      </c>
      <c r="I515" t="b">
        <f t="shared" si="15"/>
        <v>0</v>
      </c>
    </row>
    <row r="516" spans="1:9" x14ac:dyDescent="0.25">
      <c r="A516" t="s">
        <v>215</v>
      </c>
      <c r="B516">
        <v>0</v>
      </c>
      <c r="C516">
        <v>294</v>
      </c>
      <c r="F516">
        <v>0</v>
      </c>
      <c r="G516">
        <v>40</v>
      </c>
      <c r="H516" t="e">
        <f t="shared" si="14"/>
        <v>#DIV/0!</v>
      </c>
      <c r="I516" t="e">
        <f t="shared" si="15"/>
        <v>#DIV/0!</v>
      </c>
    </row>
    <row r="517" spans="1:9" x14ac:dyDescent="0.25">
      <c r="A517" t="s">
        <v>216</v>
      </c>
      <c r="B517">
        <v>3.40136054421768E-3</v>
      </c>
      <c r="C517">
        <v>294</v>
      </c>
      <c r="F517">
        <v>2.5000000000000001E-2</v>
      </c>
      <c r="G517">
        <v>40</v>
      </c>
      <c r="H517">
        <f t="shared" si="14"/>
        <v>2.201254934780434</v>
      </c>
      <c r="I517" t="b">
        <f t="shared" si="15"/>
        <v>1</v>
      </c>
    </row>
    <row r="518" spans="1:9" x14ac:dyDescent="0.25">
      <c r="A518" t="s">
        <v>217</v>
      </c>
      <c r="B518">
        <v>0</v>
      </c>
      <c r="C518">
        <v>294</v>
      </c>
      <c r="F518">
        <v>0</v>
      </c>
      <c r="G518">
        <v>40</v>
      </c>
      <c r="H518" t="e">
        <f t="shared" ref="H518:H581" si="16">(F518-$B518)/SQRT($B518*(1-$B518)*(1/G518+1/$C518))</f>
        <v>#DIV/0!</v>
      </c>
      <c r="I518" t="e">
        <f t="shared" ref="I518:I581" si="17">IF(ABS(H518)&gt;1.645, IF(G518&gt;30, TRUE, FALSE))</f>
        <v>#DIV/0!</v>
      </c>
    </row>
    <row r="519" spans="1:9" x14ac:dyDescent="0.25">
      <c r="H519" t="e">
        <f t="shared" si="16"/>
        <v>#DIV/0!</v>
      </c>
      <c r="I519" t="e">
        <f t="shared" si="17"/>
        <v>#DIV/0!</v>
      </c>
    </row>
    <row r="520" spans="1:9" x14ac:dyDescent="0.25">
      <c r="A520" t="s">
        <v>237</v>
      </c>
      <c r="H520" t="e">
        <f t="shared" si="16"/>
        <v>#DIV/0!</v>
      </c>
      <c r="I520" t="e">
        <f t="shared" si="17"/>
        <v>#DIV/0!</v>
      </c>
    </row>
    <row r="521" spans="1:9" x14ac:dyDescent="0.25">
      <c r="A521" t="s">
        <v>207</v>
      </c>
      <c r="H521" t="e">
        <f t="shared" si="16"/>
        <v>#DIV/0!</v>
      </c>
      <c r="I521" t="e">
        <f t="shared" si="17"/>
        <v>#DIV/0!</v>
      </c>
    </row>
    <row r="522" spans="1:9" x14ac:dyDescent="0.25">
      <c r="A522" t="s">
        <v>232</v>
      </c>
      <c r="B522">
        <v>0.122033898305084</v>
      </c>
      <c r="C522">
        <v>295</v>
      </c>
      <c r="F522">
        <v>0.125</v>
      </c>
      <c r="G522">
        <v>40</v>
      </c>
      <c r="H522">
        <f t="shared" si="16"/>
        <v>5.3780584847432415E-2</v>
      </c>
      <c r="I522" t="b">
        <f t="shared" si="17"/>
        <v>0</v>
      </c>
    </row>
    <row r="523" spans="1:9" x14ac:dyDescent="0.25">
      <c r="A523" t="s">
        <v>208</v>
      </c>
      <c r="B523">
        <v>0.55932203389830504</v>
      </c>
      <c r="C523">
        <v>295</v>
      </c>
      <c r="F523">
        <v>0.45</v>
      </c>
      <c r="G523">
        <v>40</v>
      </c>
      <c r="H523">
        <f t="shared" si="16"/>
        <v>-1.3068768677573968</v>
      </c>
      <c r="I523" t="b">
        <f t="shared" si="17"/>
        <v>0</v>
      </c>
    </row>
    <row r="524" spans="1:9" x14ac:dyDescent="0.25">
      <c r="A524" t="s">
        <v>209</v>
      </c>
      <c r="B524">
        <v>0.10847457627118599</v>
      </c>
      <c r="C524">
        <v>295</v>
      </c>
      <c r="F524">
        <v>0.1</v>
      </c>
      <c r="G524">
        <v>40</v>
      </c>
      <c r="H524">
        <f t="shared" si="16"/>
        <v>-0.16173564521141742</v>
      </c>
      <c r="I524" t="b">
        <f t="shared" si="17"/>
        <v>0</v>
      </c>
    </row>
    <row r="525" spans="1:9" x14ac:dyDescent="0.25">
      <c r="A525" t="s">
        <v>210</v>
      </c>
      <c r="B525">
        <v>1.6949152542372801E-2</v>
      </c>
      <c r="C525">
        <v>295</v>
      </c>
      <c r="F525">
        <v>0.05</v>
      </c>
      <c r="G525">
        <v>40</v>
      </c>
      <c r="H525">
        <f t="shared" si="16"/>
        <v>1.519634744965396</v>
      </c>
      <c r="I525" t="b">
        <f t="shared" si="17"/>
        <v>0</v>
      </c>
    </row>
    <row r="526" spans="1:9" x14ac:dyDescent="0.25">
      <c r="A526" t="s">
        <v>211</v>
      </c>
      <c r="B526">
        <v>1.3559322033898299E-2</v>
      </c>
      <c r="C526">
        <v>295</v>
      </c>
      <c r="F526">
        <v>0</v>
      </c>
      <c r="G526">
        <v>40</v>
      </c>
      <c r="H526">
        <f t="shared" si="16"/>
        <v>-0.6958283214126384</v>
      </c>
      <c r="I526" t="b">
        <f t="shared" si="17"/>
        <v>0</v>
      </c>
    </row>
    <row r="527" spans="1:9" x14ac:dyDescent="0.25">
      <c r="A527" t="s">
        <v>212</v>
      </c>
      <c r="B527">
        <v>1.6949152542372801E-2</v>
      </c>
      <c r="C527">
        <v>295</v>
      </c>
      <c r="F527">
        <v>2.5000000000000001E-2</v>
      </c>
      <c r="G527">
        <v>40</v>
      </c>
      <c r="H527">
        <f t="shared" si="16"/>
        <v>0.370167437876189</v>
      </c>
      <c r="I527" t="b">
        <f t="shared" si="17"/>
        <v>0</v>
      </c>
    </row>
    <row r="528" spans="1:9" x14ac:dyDescent="0.25">
      <c r="A528" t="s">
        <v>213</v>
      </c>
      <c r="B528">
        <v>0.105084745762711</v>
      </c>
      <c r="C528">
        <v>295</v>
      </c>
      <c r="F528">
        <v>7.4999999999999997E-2</v>
      </c>
      <c r="G528">
        <v>40</v>
      </c>
      <c r="H528">
        <f t="shared" si="16"/>
        <v>-0.58224283317413073</v>
      </c>
      <c r="I528" t="b">
        <f t="shared" si="17"/>
        <v>0</v>
      </c>
    </row>
    <row r="529" spans="1:9" x14ac:dyDescent="0.25">
      <c r="A529" t="s">
        <v>214</v>
      </c>
      <c r="B529">
        <v>4.40677966101694E-2</v>
      </c>
      <c r="C529">
        <v>295</v>
      </c>
      <c r="F529">
        <v>0.125</v>
      </c>
      <c r="G529">
        <v>40</v>
      </c>
      <c r="H529">
        <f t="shared" si="16"/>
        <v>2.3402688395835249</v>
      </c>
      <c r="I529" t="b">
        <f t="shared" si="17"/>
        <v>1</v>
      </c>
    </row>
    <row r="530" spans="1:9" x14ac:dyDescent="0.25">
      <c r="A530" t="s">
        <v>215</v>
      </c>
      <c r="B530">
        <v>0</v>
      </c>
      <c r="C530">
        <v>295</v>
      </c>
      <c r="F530">
        <v>0</v>
      </c>
      <c r="G530">
        <v>40</v>
      </c>
      <c r="H530" t="e">
        <f t="shared" si="16"/>
        <v>#DIV/0!</v>
      </c>
      <c r="I530" t="e">
        <f t="shared" si="17"/>
        <v>#DIV/0!</v>
      </c>
    </row>
    <row r="531" spans="1:9" x14ac:dyDescent="0.25">
      <c r="A531" t="s">
        <v>216</v>
      </c>
      <c r="B531">
        <v>1.3559322033898299E-2</v>
      </c>
      <c r="C531">
        <v>295</v>
      </c>
      <c r="F531">
        <v>0.05</v>
      </c>
      <c r="G531">
        <v>40</v>
      </c>
      <c r="H531">
        <f t="shared" si="16"/>
        <v>1.8700386137964669</v>
      </c>
      <c r="I531" t="b">
        <f t="shared" si="17"/>
        <v>1</v>
      </c>
    </row>
    <row r="532" spans="1:9" x14ac:dyDescent="0.25">
      <c r="A532" t="s">
        <v>217</v>
      </c>
      <c r="B532">
        <v>0</v>
      </c>
      <c r="C532">
        <v>295</v>
      </c>
      <c r="F532">
        <v>0</v>
      </c>
      <c r="G532">
        <v>40</v>
      </c>
      <c r="H532" t="e">
        <f t="shared" si="16"/>
        <v>#DIV/0!</v>
      </c>
      <c r="I532" t="e">
        <f t="shared" si="17"/>
        <v>#DIV/0!</v>
      </c>
    </row>
    <row r="533" spans="1:9" x14ac:dyDescent="0.25">
      <c r="H533" t="e">
        <f t="shared" si="16"/>
        <v>#DIV/0!</v>
      </c>
      <c r="I533" t="e">
        <f t="shared" si="17"/>
        <v>#DIV/0!</v>
      </c>
    </row>
    <row r="534" spans="1:9" x14ac:dyDescent="0.25">
      <c r="A534" t="s">
        <v>238</v>
      </c>
      <c r="H534" t="e">
        <f t="shared" si="16"/>
        <v>#DIV/0!</v>
      </c>
      <c r="I534" t="e">
        <f t="shared" si="17"/>
        <v>#DIV/0!</v>
      </c>
    </row>
    <row r="535" spans="1:9" x14ac:dyDescent="0.25">
      <c r="A535" t="s">
        <v>207</v>
      </c>
      <c r="H535" t="e">
        <f t="shared" si="16"/>
        <v>#DIV/0!</v>
      </c>
      <c r="I535" t="e">
        <f t="shared" si="17"/>
        <v>#DIV/0!</v>
      </c>
    </row>
    <row r="536" spans="1:9" x14ac:dyDescent="0.25">
      <c r="A536" t="s">
        <v>232</v>
      </c>
      <c r="B536">
        <v>0.54607508532423199</v>
      </c>
      <c r="C536">
        <v>293</v>
      </c>
      <c r="F536">
        <v>0.4</v>
      </c>
      <c r="G536">
        <v>40</v>
      </c>
      <c r="H536">
        <f t="shared" si="16"/>
        <v>-1.7406026736715072</v>
      </c>
      <c r="I536" t="b">
        <f t="shared" si="17"/>
        <v>1</v>
      </c>
    </row>
    <row r="537" spans="1:9" x14ac:dyDescent="0.25">
      <c r="A537" t="s">
        <v>208</v>
      </c>
      <c r="B537">
        <v>0.25597269624573299</v>
      </c>
      <c r="C537">
        <v>293</v>
      </c>
      <c r="F537">
        <v>0.35</v>
      </c>
      <c r="G537">
        <v>40</v>
      </c>
      <c r="H537">
        <f t="shared" si="16"/>
        <v>1.2782164834890437</v>
      </c>
      <c r="I537" t="b">
        <f t="shared" si="17"/>
        <v>0</v>
      </c>
    </row>
    <row r="538" spans="1:9" x14ac:dyDescent="0.25">
      <c r="A538" t="s">
        <v>209</v>
      </c>
      <c r="B538">
        <v>1.36518771331058E-2</v>
      </c>
      <c r="C538">
        <v>293</v>
      </c>
      <c r="F538">
        <v>2.5000000000000001E-2</v>
      </c>
      <c r="G538">
        <v>40</v>
      </c>
      <c r="H538">
        <f t="shared" si="16"/>
        <v>0.58016886925369182</v>
      </c>
      <c r="I538" t="b">
        <f t="shared" si="17"/>
        <v>0</v>
      </c>
    </row>
    <row r="539" spans="1:9" x14ac:dyDescent="0.25">
      <c r="A539" t="s">
        <v>210</v>
      </c>
      <c r="B539">
        <v>1.7064846416382201E-2</v>
      </c>
      <c r="C539">
        <v>293</v>
      </c>
      <c r="F539">
        <v>0</v>
      </c>
      <c r="G539">
        <v>40</v>
      </c>
      <c r="H539">
        <f t="shared" si="16"/>
        <v>-0.78168260461713346</v>
      </c>
      <c r="I539" t="b">
        <f t="shared" si="17"/>
        <v>0</v>
      </c>
    </row>
    <row r="540" spans="1:9" x14ac:dyDescent="0.25">
      <c r="A540" t="s">
        <v>211</v>
      </c>
      <c r="B540">
        <v>0</v>
      </c>
      <c r="C540">
        <v>293</v>
      </c>
      <c r="F540">
        <v>0</v>
      </c>
      <c r="G540">
        <v>40</v>
      </c>
      <c r="H540" t="e">
        <f t="shared" si="16"/>
        <v>#DIV/0!</v>
      </c>
      <c r="I540" t="e">
        <f t="shared" si="17"/>
        <v>#DIV/0!</v>
      </c>
    </row>
    <row r="541" spans="1:9" x14ac:dyDescent="0.25">
      <c r="A541" t="s">
        <v>212</v>
      </c>
      <c r="B541">
        <v>2.0477815699658699E-2</v>
      </c>
      <c r="C541">
        <v>293</v>
      </c>
      <c r="F541">
        <v>2.5000000000000001E-2</v>
      </c>
      <c r="G541">
        <v>40</v>
      </c>
      <c r="H541">
        <f t="shared" si="16"/>
        <v>0.18942661290094562</v>
      </c>
      <c r="I541" t="b">
        <f t="shared" si="17"/>
        <v>0</v>
      </c>
    </row>
    <row r="542" spans="1:9" x14ac:dyDescent="0.25">
      <c r="A542" t="s">
        <v>213</v>
      </c>
      <c r="B542">
        <v>0.136518771331058</v>
      </c>
      <c r="C542">
        <v>293</v>
      </c>
      <c r="F542">
        <v>0.125</v>
      </c>
      <c r="G542">
        <v>40</v>
      </c>
      <c r="H542">
        <f t="shared" si="16"/>
        <v>-0.19903305539867217</v>
      </c>
      <c r="I542" t="b">
        <f t="shared" si="17"/>
        <v>0</v>
      </c>
    </row>
    <row r="543" spans="1:9" x14ac:dyDescent="0.25">
      <c r="A543" t="s">
        <v>214</v>
      </c>
      <c r="B543">
        <v>6.8259385665529002E-3</v>
      </c>
      <c r="C543">
        <v>293</v>
      </c>
      <c r="F543">
        <v>0.05</v>
      </c>
      <c r="G543">
        <v>40</v>
      </c>
      <c r="H543">
        <f t="shared" si="16"/>
        <v>3.1107902011336748</v>
      </c>
      <c r="I543" t="b">
        <f t="shared" si="17"/>
        <v>1</v>
      </c>
    </row>
    <row r="544" spans="1:9" x14ac:dyDescent="0.25">
      <c r="A544" t="s">
        <v>215</v>
      </c>
      <c r="B544">
        <v>0</v>
      </c>
      <c r="C544">
        <v>293</v>
      </c>
      <c r="F544">
        <v>0</v>
      </c>
      <c r="G544">
        <v>40</v>
      </c>
      <c r="H544" t="e">
        <f t="shared" si="16"/>
        <v>#DIV/0!</v>
      </c>
      <c r="I544" t="e">
        <f t="shared" si="17"/>
        <v>#DIV/0!</v>
      </c>
    </row>
    <row r="545" spans="1:9" x14ac:dyDescent="0.25">
      <c r="A545" t="s">
        <v>216</v>
      </c>
      <c r="B545">
        <v>3.4129692832764501E-3</v>
      </c>
      <c r="C545">
        <v>293</v>
      </c>
      <c r="F545">
        <v>2.5000000000000001E-2</v>
      </c>
      <c r="G545">
        <v>40</v>
      </c>
      <c r="H545">
        <f t="shared" si="16"/>
        <v>2.1958910732123385</v>
      </c>
      <c r="I545" t="b">
        <f t="shared" si="17"/>
        <v>1</v>
      </c>
    </row>
    <row r="546" spans="1:9" x14ac:dyDescent="0.25">
      <c r="A546" t="s">
        <v>217</v>
      </c>
      <c r="B546">
        <v>0</v>
      </c>
      <c r="C546">
        <v>293</v>
      </c>
      <c r="F546">
        <v>0</v>
      </c>
      <c r="G546">
        <v>40</v>
      </c>
      <c r="H546" t="e">
        <f t="shared" si="16"/>
        <v>#DIV/0!</v>
      </c>
      <c r="I546" t="e">
        <f t="shared" si="17"/>
        <v>#DIV/0!</v>
      </c>
    </row>
    <row r="547" spans="1:9" x14ac:dyDescent="0.25">
      <c r="H547" t="e">
        <f t="shared" si="16"/>
        <v>#DIV/0!</v>
      </c>
      <c r="I547" t="e">
        <f t="shared" si="17"/>
        <v>#DIV/0!</v>
      </c>
    </row>
    <row r="548" spans="1:9" x14ac:dyDescent="0.25">
      <c r="A548" t="s">
        <v>239</v>
      </c>
      <c r="H548" t="e">
        <f t="shared" si="16"/>
        <v>#DIV/0!</v>
      </c>
      <c r="I548" t="e">
        <f t="shared" si="17"/>
        <v>#DIV/0!</v>
      </c>
    </row>
    <row r="549" spans="1:9" x14ac:dyDescent="0.25">
      <c r="A549" t="s">
        <v>207</v>
      </c>
      <c r="H549" t="e">
        <f t="shared" si="16"/>
        <v>#DIV/0!</v>
      </c>
      <c r="I549" t="e">
        <f t="shared" si="17"/>
        <v>#DIV/0!</v>
      </c>
    </row>
    <row r="550" spans="1:9" x14ac:dyDescent="0.25">
      <c r="A550" t="s">
        <v>232</v>
      </c>
      <c r="B550">
        <v>8.2191780821917804E-2</v>
      </c>
      <c r="C550">
        <v>292</v>
      </c>
      <c r="F550">
        <v>0.105263157894736</v>
      </c>
      <c r="G550">
        <v>38</v>
      </c>
      <c r="H550">
        <f t="shared" si="16"/>
        <v>0.48709043893480147</v>
      </c>
      <c r="I550" t="b">
        <f t="shared" si="17"/>
        <v>0</v>
      </c>
    </row>
    <row r="551" spans="1:9" x14ac:dyDescent="0.25">
      <c r="A551" t="s">
        <v>208</v>
      </c>
      <c r="B551">
        <v>6.1643835616438297E-2</v>
      </c>
      <c r="C551">
        <v>292</v>
      </c>
      <c r="F551">
        <v>0.13157894736842099</v>
      </c>
      <c r="G551">
        <v>38</v>
      </c>
      <c r="H551">
        <f t="shared" si="16"/>
        <v>1.6861369467000811</v>
      </c>
      <c r="I551" t="b">
        <f t="shared" si="17"/>
        <v>1</v>
      </c>
    </row>
    <row r="552" spans="1:9" x14ac:dyDescent="0.25">
      <c r="A552" t="s">
        <v>209</v>
      </c>
      <c r="B552">
        <v>1.0273972602739699E-2</v>
      </c>
      <c r="C552">
        <v>292</v>
      </c>
      <c r="F552">
        <v>0</v>
      </c>
      <c r="G552">
        <v>38</v>
      </c>
      <c r="H552">
        <f t="shared" si="16"/>
        <v>-0.59079656295408778</v>
      </c>
      <c r="I552" t="b">
        <f t="shared" si="17"/>
        <v>0</v>
      </c>
    </row>
    <row r="553" spans="1:9" x14ac:dyDescent="0.25">
      <c r="A553" t="s">
        <v>210</v>
      </c>
      <c r="B553">
        <v>4.1095890410958902E-2</v>
      </c>
      <c r="C553">
        <v>292</v>
      </c>
      <c r="F553">
        <v>2.6315789473684199E-2</v>
      </c>
      <c r="G553">
        <v>38</v>
      </c>
      <c r="H553">
        <f t="shared" si="16"/>
        <v>-0.43173461155648346</v>
      </c>
      <c r="I553" t="b">
        <f t="shared" si="17"/>
        <v>0</v>
      </c>
    </row>
    <row r="554" spans="1:9" x14ac:dyDescent="0.25">
      <c r="A554" t="s">
        <v>211</v>
      </c>
      <c r="B554">
        <v>0.116438356164383</v>
      </c>
      <c r="C554">
        <v>292</v>
      </c>
      <c r="F554">
        <v>0</v>
      </c>
      <c r="G554">
        <v>38</v>
      </c>
      <c r="H554">
        <f t="shared" si="16"/>
        <v>-2.1050182219692593</v>
      </c>
      <c r="I554" t="b">
        <f t="shared" si="17"/>
        <v>1</v>
      </c>
    </row>
    <row r="555" spans="1:9" x14ac:dyDescent="0.25">
      <c r="A555" t="s">
        <v>212</v>
      </c>
      <c r="B555">
        <v>2.7397260273972601E-2</v>
      </c>
      <c r="C555">
        <v>292</v>
      </c>
      <c r="F555">
        <v>2.6315789473684199E-2</v>
      </c>
      <c r="G555">
        <v>38</v>
      </c>
      <c r="H555">
        <f t="shared" si="16"/>
        <v>-3.8416672032770917E-2</v>
      </c>
      <c r="I555" t="b">
        <f t="shared" si="17"/>
        <v>0</v>
      </c>
    </row>
    <row r="556" spans="1:9" x14ac:dyDescent="0.25">
      <c r="A556" t="s">
        <v>213</v>
      </c>
      <c r="B556">
        <v>0.61301369863013699</v>
      </c>
      <c r="C556">
        <v>292</v>
      </c>
      <c r="F556">
        <v>0.5</v>
      </c>
      <c r="G556">
        <v>38</v>
      </c>
      <c r="H556">
        <f t="shared" si="16"/>
        <v>-1.3454713569943486</v>
      </c>
      <c r="I556" t="b">
        <f t="shared" si="17"/>
        <v>0</v>
      </c>
    </row>
    <row r="557" spans="1:9" x14ac:dyDescent="0.25">
      <c r="A557" t="s">
        <v>214</v>
      </c>
      <c r="B557">
        <v>3.08219178082191E-2</v>
      </c>
      <c r="C557">
        <v>292</v>
      </c>
      <c r="F557">
        <v>0.105263157894736</v>
      </c>
      <c r="G557">
        <v>38</v>
      </c>
      <c r="H557">
        <f t="shared" si="16"/>
        <v>2.4975157306315965</v>
      </c>
      <c r="I557" t="b">
        <f t="shared" si="17"/>
        <v>1</v>
      </c>
    </row>
    <row r="558" spans="1:9" x14ac:dyDescent="0.25">
      <c r="A558" t="s">
        <v>215</v>
      </c>
      <c r="B558">
        <v>6.8493150684931503E-3</v>
      </c>
      <c r="C558">
        <v>292</v>
      </c>
      <c r="F558">
        <v>5.2631578947368397E-2</v>
      </c>
      <c r="G558">
        <v>38</v>
      </c>
      <c r="H558">
        <f t="shared" si="16"/>
        <v>3.2187879956979937</v>
      </c>
      <c r="I558" t="b">
        <f t="shared" si="17"/>
        <v>1</v>
      </c>
    </row>
    <row r="559" spans="1:9" x14ac:dyDescent="0.25">
      <c r="A559" t="s">
        <v>216</v>
      </c>
      <c r="B559">
        <v>1.0273972602739699E-2</v>
      </c>
      <c r="C559">
        <v>292</v>
      </c>
      <c r="F559">
        <v>5.2631578947368397E-2</v>
      </c>
      <c r="G559">
        <v>38</v>
      </c>
      <c r="H559">
        <f t="shared" si="16"/>
        <v>2.4357402156879124</v>
      </c>
      <c r="I559" t="b">
        <f t="shared" si="17"/>
        <v>1</v>
      </c>
    </row>
    <row r="560" spans="1:9" x14ac:dyDescent="0.25">
      <c r="A560" t="s">
        <v>217</v>
      </c>
      <c r="B560">
        <v>0</v>
      </c>
      <c r="C560">
        <v>292</v>
      </c>
      <c r="F560">
        <v>0</v>
      </c>
      <c r="G560">
        <v>38</v>
      </c>
      <c r="H560" t="e">
        <f t="shared" si="16"/>
        <v>#DIV/0!</v>
      </c>
      <c r="I560" t="e">
        <f t="shared" si="17"/>
        <v>#DIV/0!</v>
      </c>
    </row>
    <row r="561" spans="1:9" x14ac:dyDescent="0.25">
      <c r="H561" t="e">
        <f t="shared" si="16"/>
        <v>#DIV/0!</v>
      </c>
      <c r="I561" t="e">
        <f t="shared" si="17"/>
        <v>#DIV/0!</v>
      </c>
    </row>
    <row r="562" spans="1:9" x14ac:dyDescent="0.25">
      <c r="A562" t="s">
        <v>240</v>
      </c>
      <c r="H562" t="e">
        <f t="shared" si="16"/>
        <v>#DIV/0!</v>
      </c>
      <c r="I562" t="e">
        <f t="shared" si="17"/>
        <v>#DIV/0!</v>
      </c>
    </row>
    <row r="563" spans="1:9" x14ac:dyDescent="0.25">
      <c r="A563" t="s">
        <v>207</v>
      </c>
      <c r="H563" t="e">
        <f t="shared" si="16"/>
        <v>#DIV/0!</v>
      </c>
      <c r="I563" t="e">
        <f t="shared" si="17"/>
        <v>#DIV/0!</v>
      </c>
    </row>
    <row r="564" spans="1:9" x14ac:dyDescent="0.25">
      <c r="A564" t="s">
        <v>232</v>
      </c>
      <c r="B564">
        <v>4.1095890410958902E-2</v>
      </c>
      <c r="C564">
        <v>292</v>
      </c>
      <c r="F564">
        <v>0.1</v>
      </c>
      <c r="G564">
        <v>40</v>
      </c>
      <c r="H564">
        <f t="shared" si="16"/>
        <v>1.7599940019717335</v>
      </c>
      <c r="I564" t="b">
        <f t="shared" si="17"/>
        <v>1</v>
      </c>
    </row>
    <row r="565" spans="1:9" x14ac:dyDescent="0.25">
      <c r="A565" t="s">
        <v>208</v>
      </c>
      <c r="B565">
        <v>3.08219178082191E-2</v>
      </c>
      <c r="C565">
        <v>292</v>
      </c>
      <c r="F565">
        <v>0.05</v>
      </c>
      <c r="G565">
        <v>40</v>
      </c>
      <c r="H565">
        <f t="shared" si="16"/>
        <v>0.65815158883851943</v>
      </c>
      <c r="I565" t="b">
        <f t="shared" si="17"/>
        <v>0</v>
      </c>
    </row>
    <row r="566" spans="1:9" x14ac:dyDescent="0.25">
      <c r="A566" t="s">
        <v>209</v>
      </c>
      <c r="B566">
        <v>1.3698630136986301E-2</v>
      </c>
      <c r="C566">
        <v>292</v>
      </c>
      <c r="F566">
        <v>7.4999999999999997E-2</v>
      </c>
      <c r="G566">
        <v>40</v>
      </c>
      <c r="H566">
        <f t="shared" si="16"/>
        <v>3.1280895035846421</v>
      </c>
      <c r="I566" t="b">
        <f t="shared" si="17"/>
        <v>1</v>
      </c>
    </row>
    <row r="567" spans="1:9" x14ac:dyDescent="0.25">
      <c r="A567" t="s">
        <v>210</v>
      </c>
      <c r="B567">
        <v>0.10958904109589</v>
      </c>
      <c r="C567">
        <v>292</v>
      </c>
      <c r="F567">
        <v>0.125</v>
      </c>
      <c r="G567">
        <v>40</v>
      </c>
      <c r="H567">
        <f t="shared" si="16"/>
        <v>0.29261947727394866</v>
      </c>
      <c r="I567" t="b">
        <f t="shared" si="17"/>
        <v>0</v>
      </c>
    </row>
    <row r="568" spans="1:9" x14ac:dyDescent="0.25">
      <c r="A568" t="s">
        <v>211</v>
      </c>
      <c r="B568">
        <v>0.31506849315068403</v>
      </c>
      <c r="C568">
        <v>292</v>
      </c>
      <c r="F568">
        <v>7.4999999999999997E-2</v>
      </c>
      <c r="G568">
        <v>40</v>
      </c>
      <c r="H568">
        <f t="shared" si="16"/>
        <v>-3.0652188383502765</v>
      </c>
      <c r="I568" t="b">
        <f t="shared" si="17"/>
        <v>1</v>
      </c>
    </row>
    <row r="569" spans="1:9" x14ac:dyDescent="0.25">
      <c r="A569" t="s">
        <v>212</v>
      </c>
      <c r="B569">
        <v>3.08219178082191E-2</v>
      </c>
      <c r="C569">
        <v>292</v>
      </c>
      <c r="F569">
        <v>0</v>
      </c>
      <c r="G569">
        <v>40</v>
      </c>
      <c r="H569">
        <f t="shared" si="16"/>
        <v>-1.0577436249190419</v>
      </c>
      <c r="I569" t="b">
        <f t="shared" si="17"/>
        <v>0</v>
      </c>
    </row>
    <row r="570" spans="1:9" x14ac:dyDescent="0.25">
      <c r="A570" t="s">
        <v>213</v>
      </c>
      <c r="B570">
        <v>0.43835616438356101</v>
      </c>
      <c r="C570">
        <v>292</v>
      </c>
      <c r="F570">
        <v>0.47499999999999998</v>
      </c>
      <c r="G570">
        <v>40</v>
      </c>
      <c r="H570">
        <f t="shared" si="16"/>
        <v>0.43803543910895526</v>
      </c>
      <c r="I570" t="b">
        <f t="shared" si="17"/>
        <v>0</v>
      </c>
    </row>
    <row r="571" spans="1:9" x14ac:dyDescent="0.25">
      <c r="A571" t="s">
        <v>214</v>
      </c>
      <c r="B571">
        <v>1.0273972602739699E-2</v>
      </c>
      <c r="C571">
        <v>292</v>
      </c>
      <c r="F571">
        <v>0.05</v>
      </c>
      <c r="G571">
        <v>40</v>
      </c>
      <c r="H571">
        <f t="shared" si="16"/>
        <v>2.3366884937507595</v>
      </c>
      <c r="I571" t="b">
        <f t="shared" si="17"/>
        <v>1</v>
      </c>
    </row>
    <row r="572" spans="1:9" x14ac:dyDescent="0.25">
      <c r="A572" t="s">
        <v>215</v>
      </c>
      <c r="B572">
        <v>6.8493150684931503E-3</v>
      </c>
      <c r="C572">
        <v>292</v>
      </c>
      <c r="F572">
        <v>2.5000000000000001E-2</v>
      </c>
      <c r="G572">
        <v>40</v>
      </c>
      <c r="H572">
        <f t="shared" si="16"/>
        <v>1.3053117648630237</v>
      </c>
      <c r="I572" t="b">
        <f t="shared" si="17"/>
        <v>0</v>
      </c>
    </row>
    <row r="573" spans="1:9" x14ac:dyDescent="0.25">
      <c r="A573" t="s">
        <v>216</v>
      </c>
      <c r="B573">
        <v>3.4246575342465699E-3</v>
      </c>
      <c r="C573">
        <v>292</v>
      </c>
      <c r="F573">
        <v>2.5000000000000001E-2</v>
      </c>
      <c r="G573">
        <v>40</v>
      </c>
      <c r="H573">
        <f t="shared" si="16"/>
        <v>2.1905160241636583</v>
      </c>
      <c r="I573" t="b">
        <f t="shared" si="17"/>
        <v>1</v>
      </c>
    </row>
    <row r="574" spans="1:9" x14ac:dyDescent="0.25">
      <c r="A574" t="s">
        <v>217</v>
      </c>
      <c r="B574">
        <v>0</v>
      </c>
      <c r="C574">
        <v>292</v>
      </c>
      <c r="F574">
        <v>0</v>
      </c>
      <c r="G574">
        <v>40</v>
      </c>
      <c r="H574" t="e">
        <f t="shared" si="16"/>
        <v>#DIV/0!</v>
      </c>
      <c r="I574" t="e">
        <f t="shared" si="17"/>
        <v>#DIV/0!</v>
      </c>
    </row>
    <row r="575" spans="1:9" x14ac:dyDescent="0.25">
      <c r="H575" t="e">
        <f t="shared" si="16"/>
        <v>#DIV/0!</v>
      </c>
      <c r="I575" t="e">
        <f t="shared" si="17"/>
        <v>#DIV/0!</v>
      </c>
    </row>
    <row r="576" spans="1:9" x14ac:dyDescent="0.25">
      <c r="A576" t="s">
        <v>241</v>
      </c>
      <c r="H576" t="e">
        <f t="shared" si="16"/>
        <v>#DIV/0!</v>
      </c>
      <c r="I576" t="e">
        <f t="shared" si="17"/>
        <v>#DIV/0!</v>
      </c>
    </row>
    <row r="577" spans="1:9" x14ac:dyDescent="0.25">
      <c r="A577" t="s">
        <v>207</v>
      </c>
      <c r="H577" t="e">
        <f t="shared" si="16"/>
        <v>#DIV/0!</v>
      </c>
      <c r="I577" t="e">
        <f t="shared" si="17"/>
        <v>#DIV/0!</v>
      </c>
    </row>
    <row r="578" spans="1:9" x14ac:dyDescent="0.25">
      <c r="A578" t="s">
        <v>232</v>
      </c>
      <c r="B578">
        <v>0.14237288135593201</v>
      </c>
      <c r="C578">
        <v>295</v>
      </c>
      <c r="F578">
        <v>0.15</v>
      </c>
      <c r="G578">
        <v>40</v>
      </c>
      <c r="H578">
        <f t="shared" si="16"/>
        <v>0.12954367474602541</v>
      </c>
      <c r="I578" t="b">
        <f t="shared" si="17"/>
        <v>0</v>
      </c>
    </row>
    <row r="579" spans="1:9" x14ac:dyDescent="0.25">
      <c r="A579" t="s">
        <v>208</v>
      </c>
      <c r="B579">
        <v>4.0677966101694898E-2</v>
      </c>
      <c r="C579">
        <v>295</v>
      </c>
      <c r="F579">
        <v>7.4999999999999997E-2</v>
      </c>
      <c r="G579">
        <v>40</v>
      </c>
      <c r="H579">
        <f t="shared" si="16"/>
        <v>1.0311688643641395</v>
      </c>
      <c r="I579" t="b">
        <f t="shared" si="17"/>
        <v>0</v>
      </c>
    </row>
    <row r="580" spans="1:9" x14ac:dyDescent="0.25">
      <c r="A580" t="s">
        <v>209</v>
      </c>
      <c r="B580">
        <v>3.3898305084745701E-3</v>
      </c>
      <c r="C580">
        <v>295</v>
      </c>
      <c r="F580">
        <v>0</v>
      </c>
      <c r="G580">
        <v>40</v>
      </c>
      <c r="H580">
        <f t="shared" si="16"/>
        <v>-0.34613453696058893</v>
      </c>
      <c r="I580" t="b">
        <f t="shared" si="17"/>
        <v>0</v>
      </c>
    </row>
    <row r="581" spans="1:9" x14ac:dyDescent="0.25">
      <c r="A581" t="s">
        <v>210</v>
      </c>
      <c r="B581">
        <v>0.26101694915254198</v>
      </c>
      <c r="C581">
        <v>295</v>
      </c>
      <c r="F581">
        <v>0.22500000000000001</v>
      </c>
      <c r="G581">
        <v>40</v>
      </c>
      <c r="H581">
        <f t="shared" si="16"/>
        <v>-0.48671410182388625</v>
      </c>
      <c r="I581" t="b">
        <f t="shared" si="17"/>
        <v>0</v>
      </c>
    </row>
    <row r="582" spans="1:9" x14ac:dyDescent="0.25">
      <c r="A582" t="s">
        <v>211</v>
      </c>
      <c r="B582">
        <v>7.1186440677966104E-2</v>
      </c>
      <c r="C582">
        <v>295</v>
      </c>
      <c r="F582">
        <v>2.5000000000000001E-2</v>
      </c>
      <c r="G582">
        <v>40</v>
      </c>
      <c r="H582">
        <f t="shared" ref="H582:H645" si="18">(F582-$B582)/SQRT($B582*(1-$B582)*(1/G582+1/$C582))</f>
        <v>-1.0660318547564345</v>
      </c>
      <c r="I582" t="b">
        <f t="shared" ref="I582:I645" si="19">IF(ABS(H582)&gt;1.645, IF(G582&gt;30, TRUE, FALSE))</f>
        <v>0</v>
      </c>
    </row>
    <row r="583" spans="1:9" x14ac:dyDescent="0.25">
      <c r="A583" t="s">
        <v>212</v>
      </c>
      <c r="B583">
        <v>3.38983050847457E-2</v>
      </c>
      <c r="C583">
        <v>295</v>
      </c>
      <c r="F583">
        <v>0.05</v>
      </c>
      <c r="G583">
        <v>40</v>
      </c>
      <c r="H583">
        <f t="shared" si="18"/>
        <v>0.52806791361816108</v>
      </c>
      <c r="I583" t="b">
        <f t="shared" si="19"/>
        <v>0</v>
      </c>
    </row>
    <row r="584" spans="1:9" x14ac:dyDescent="0.25">
      <c r="A584" t="s">
        <v>213</v>
      </c>
      <c r="B584">
        <v>0.35254237288135498</v>
      </c>
      <c r="C584">
        <v>295</v>
      </c>
      <c r="F584">
        <v>0.27500000000000002</v>
      </c>
      <c r="G584">
        <v>40</v>
      </c>
      <c r="H584">
        <f t="shared" si="18"/>
        <v>-0.96326626206840882</v>
      </c>
      <c r="I584" t="b">
        <f t="shared" si="19"/>
        <v>0</v>
      </c>
    </row>
    <row r="585" spans="1:9" x14ac:dyDescent="0.25">
      <c r="A585" t="s">
        <v>214</v>
      </c>
      <c r="B585">
        <v>7.4576271186440599E-2</v>
      </c>
      <c r="C585">
        <v>295</v>
      </c>
      <c r="F585">
        <v>0.15</v>
      </c>
      <c r="G585">
        <v>40</v>
      </c>
      <c r="H585">
        <f t="shared" si="18"/>
        <v>1.7039464871425922</v>
      </c>
      <c r="I585" t="b">
        <f t="shared" si="19"/>
        <v>1</v>
      </c>
    </row>
    <row r="586" spans="1:9" x14ac:dyDescent="0.25">
      <c r="A586" t="s">
        <v>215</v>
      </c>
      <c r="B586">
        <v>6.7796610169491497E-3</v>
      </c>
      <c r="C586">
        <v>295</v>
      </c>
      <c r="F586">
        <v>0</v>
      </c>
      <c r="G586">
        <v>40</v>
      </c>
      <c r="H586">
        <f t="shared" si="18"/>
        <v>-0.4903427831943879</v>
      </c>
      <c r="I586" t="b">
        <f t="shared" si="19"/>
        <v>0</v>
      </c>
    </row>
    <row r="587" spans="1:9" x14ac:dyDescent="0.25">
      <c r="A587" t="s">
        <v>216</v>
      </c>
      <c r="B587">
        <v>1.3559322033898299E-2</v>
      </c>
      <c r="C587">
        <v>295</v>
      </c>
      <c r="F587">
        <v>0.05</v>
      </c>
      <c r="G587">
        <v>40</v>
      </c>
      <c r="H587">
        <f t="shared" si="18"/>
        <v>1.8700386137964669</v>
      </c>
      <c r="I587" t="b">
        <f t="shared" si="19"/>
        <v>1</v>
      </c>
    </row>
    <row r="588" spans="1:9" x14ac:dyDescent="0.25">
      <c r="A588" t="s">
        <v>217</v>
      </c>
      <c r="B588">
        <v>0</v>
      </c>
      <c r="C588">
        <v>295</v>
      </c>
      <c r="F588">
        <v>0</v>
      </c>
      <c r="G588">
        <v>40</v>
      </c>
      <c r="H588" t="e">
        <f t="shared" si="18"/>
        <v>#DIV/0!</v>
      </c>
      <c r="I588" t="e">
        <f t="shared" si="19"/>
        <v>#DIV/0!</v>
      </c>
    </row>
    <row r="589" spans="1:9" x14ac:dyDescent="0.25">
      <c r="H589" t="e">
        <f t="shared" si="18"/>
        <v>#DIV/0!</v>
      </c>
      <c r="I589" t="e">
        <f t="shared" si="19"/>
        <v>#DIV/0!</v>
      </c>
    </row>
    <row r="590" spans="1:9" x14ac:dyDescent="0.25">
      <c r="A590" t="s">
        <v>242</v>
      </c>
      <c r="H590" t="e">
        <f t="shared" si="18"/>
        <v>#DIV/0!</v>
      </c>
      <c r="I590" t="e">
        <f t="shared" si="19"/>
        <v>#DIV/0!</v>
      </c>
    </row>
    <row r="591" spans="1:9" x14ac:dyDescent="0.25">
      <c r="A591" t="s">
        <v>207</v>
      </c>
      <c r="H591" t="e">
        <f t="shared" si="18"/>
        <v>#DIV/0!</v>
      </c>
      <c r="I591" t="e">
        <f t="shared" si="19"/>
        <v>#DIV/0!</v>
      </c>
    </row>
    <row r="592" spans="1:9" x14ac:dyDescent="0.25">
      <c r="A592" t="s">
        <v>232</v>
      </c>
      <c r="B592">
        <v>0.40476190476190399</v>
      </c>
      <c r="C592">
        <v>294</v>
      </c>
      <c r="F592">
        <v>0.375</v>
      </c>
      <c r="G592">
        <v>40</v>
      </c>
      <c r="H592">
        <f t="shared" si="18"/>
        <v>-0.35978742109220846</v>
      </c>
      <c r="I592" t="b">
        <f t="shared" si="19"/>
        <v>0</v>
      </c>
    </row>
    <row r="593" spans="1:9" x14ac:dyDescent="0.25">
      <c r="A593" t="s">
        <v>208</v>
      </c>
      <c r="B593">
        <v>0.11224489795918299</v>
      </c>
      <c r="C593">
        <v>294</v>
      </c>
      <c r="F593">
        <v>0.15</v>
      </c>
      <c r="G593">
        <v>40</v>
      </c>
      <c r="H593">
        <f t="shared" si="18"/>
        <v>0.70970225089723094</v>
      </c>
      <c r="I593" t="b">
        <f t="shared" si="19"/>
        <v>0</v>
      </c>
    </row>
    <row r="594" spans="1:9" x14ac:dyDescent="0.25">
      <c r="A594" t="s">
        <v>209</v>
      </c>
      <c r="B594">
        <v>2.04081632653061E-2</v>
      </c>
      <c r="C594">
        <v>294</v>
      </c>
      <c r="F594">
        <v>0.1</v>
      </c>
      <c r="G594">
        <v>40</v>
      </c>
      <c r="H594">
        <f t="shared" si="18"/>
        <v>3.3402149523861082</v>
      </c>
      <c r="I594" t="b">
        <f t="shared" si="19"/>
        <v>1</v>
      </c>
    </row>
    <row r="595" spans="1:9" x14ac:dyDescent="0.25">
      <c r="A595" t="s">
        <v>210</v>
      </c>
      <c r="B595">
        <v>5.7823129251700599E-2</v>
      </c>
      <c r="C595">
        <v>294</v>
      </c>
      <c r="F595">
        <v>2.5000000000000001E-2</v>
      </c>
      <c r="G595">
        <v>40</v>
      </c>
      <c r="H595">
        <f t="shared" si="18"/>
        <v>-0.8344366975209222</v>
      </c>
      <c r="I595" t="b">
        <f t="shared" si="19"/>
        <v>0</v>
      </c>
    </row>
    <row r="596" spans="1:9" x14ac:dyDescent="0.25">
      <c r="A596" t="s">
        <v>211</v>
      </c>
      <c r="B596">
        <v>2.7210884353741398E-2</v>
      </c>
      <c r="C596">
        <v>294</v>
      </c>
      <c r="F596">
        <v>2.5000000000000001E-2</v>
      </c>
      <c r="G596">
        <v>40</v>
      </c>
      <c r="H596">
        <f t="shared" si="18"/>
        <v>-8.0633548780233988E-2</v>
      </c>
      <c r="I596" t="b">
        <f t="shared" si="19"/>
        <v>0</v>
      </c>
    </row>
    <row r="597" spans="1:9" x14ac:dyDescent="0.25">
      <c r="A597" t="s">
        <v>212</v>
      </c>
      <c r="B597">
        <v>0.17687074829931901</v>
      </c>
      <c r="C597">
        <v>294</v>
      </c>
      <c r="F597">
        <v>0.05</v>
      </c>
      <c r="G597">
        <v>40</v>
      </c>
      <c r="H597">
        <f t="shared" si="18"/>
        <v>-1.9730128077280378</v>
      </c>
      <c r="I597" t="b">
        <f t="shared" si="19"/>
        <v>1</v>
      </c>
    </row>
    <row r="598" spans="1:9" x14ac:dyDescent="0.25">
      <c r="A598" t="s">
        <v>213</v>
      </c>
      <c r="B598">
        <v>0.17346938775510201</v>
      </c>
      <c r="C598">
        <v>294</v>
      </c>
      <c r="F598">
        <v>0.17499999999999999</v>
      </c>
      <c r="G598">
        <v>40</v>
      </c>
      <c r="H598">
        <f t="shared" si="18"/>
        <v>2.3985828072814804E-2</v>
      </c>
      <c r="I598" t="b">
        <f t="shared" si="19"/>
        <v>0</v>
      </c>
    </row>
    <row r="599" spans="1:9" x14ac:dyDescent="0.25">
      <c r="A599" t="s">
        <v>214</v>
      </c>
      <c r="B599">
        <v>1.7006802721088399E-2</v>
      </c>
      <c r="C599">
        <v>294</v>
      </c>
      <c r="F599">
        <v>0.05</v>
      </c>
      <c r="G599">
        <v>40</v>
      </c>
      <c r="H599">
        <f t="shared" si="18"/>
        <v>1.5141476895136148</v>
      </c>
      <c r="I599" t="b">
        <f t="shared" si="19"/>
        <v>0</v>
      </c>
    </row>
    <row r="600" spans="1:9" x14ac:dyDescent="0.25">
      <c r="A600" t="s">
        <v>215</v>
      </c>
      <c r="B600">
        <v>3.40136054421768E-3</v>
      </c>
      <c r="C600">
        <v>294</v>
      </c>
      <c r="F600">
        <v>2.5000000000000001E-2</v>
      </c>
      <c r="G600">
        <v>40</v>
      </c>
      <c r="H600">
        <f t="shared" si="18"/>
        <v>2.201254934780434</v>
      </c>
      <c r="I600" t="b">
        <f t="shared" si="19"/>
        <v>1</v>
      </c>
    </row>
    <row r="601" spans="1:9" x14ac:dyDescent="0.25">
      <c r="A601" t="s">
        <v>216</v>
      </c>
      <c r="B601">
        <v>3.40136054421768E-3</v>
      </c>
      <c r="C601">
        <v>294</v>
      </c>
      <c r="F601">
        <v>2.5000000000000001E-2</v>
      </c>
      <c r="G601">
        <v>40</v>
      </c>
      <c r="H601">
        <f t="shared" si="18"/>
        <v>2.201254934780434</v>
      </c>
      <c r="I601" t="b">
        <f t="shared" si="19"/>
        <v>1</v>
      </c>
    </row>
    <row r="602" spans="1:9" x14ac:dyDescent="0.25">
      <c r="A602" t="s">
        <v>217</v>
      </c>
      <c r="B602">
        <v>3.40136054421768E-3</v>
      </c>
      <c r="C602">
        <v>294</v>
      </c>
      <c r="F602">
        <v>0</v>
      </c>
      <c r="G602">
        <v>40</v>
      </c>
      <c r="H602">
        <f t="shared" si="18"/>
        <v>-0.34665432043786276</v>
      </c>
      <c r="I602" t="b">
        <f t="shared" si="19"/>
        <v>0</v>
      </c>
    </row>
    <row r="603" spans="1:9" x14ac:dyDescent="0.25">
      <c r="H603" t="e">
        <f t="shared" si="18"/>
        <v>#DIV/0!</v>
      </c>
      <c r="I603" t="e">
        <f t="shared" si="19"/>
        <v>#DIV/0!</v>
      </c>
    </row>
    <row r="604" spans="1:9" x14ac:dyDescent="0.25">
      <c r="A604" t="s">
        <v>243</v>
      </c>
      <c r="H604" t="e">
        <f t="shared" si="18"/>
        <v>#DIV/0!</v>
      </c>
      <c r="I604" t="e">
        <f t="shared" si="19"/>
        <v>#DIV/0!</v>
      </c>
    </row>
    <row r="605" spans="1:9" x14ac:dyDescent="0.25">
      <c r="A605" t="s">
        <v>207</v>
      </c>
      <c r="H605" t="e">
        <f t="shared" si="18"/>
        <v>#DIV/0!</v>
      </c>
      <c r="I605" t="e">
        <f t="shared" si="19"/>
        <v>#DIV/0!</v>
      </c>
    </row>
    <row r="606" spans="1:9" x14ac:dyDescent="0.25">
      <c r="A606" t="s">
        <v>232</v>
      </c>
      <c r="B606">
        <v>0.47058823529411697</v>
      </c>
      <c r="C606">
        <v>289</v>
      </c>
      <c r="F606">
        <v>0.38461538461538403</v>
      </c>
      <c r="G606">
        <v>39</v>
      </c>
      <c r="H606">
        <f t="shared" si="18"/>
        <v>-1.0096905776222163</v>
      </c>
      <c r="I606" t="b">
        <f t="shared" si="19"/>
        <v>0</v>
      </c>
    </row>
    <row r="607" spans="1:9" x14ac:dyDescent="0.25">
      <c r="A607" t="s">
        <v>208</v>
      </c>
      <c r="B607">
        <v>0.11764705882352899</v>
      </c>
      <c r="C607">
        <v>289</v>
      </c>
      <c r="F607">
        <v>0.17948717948717899</v>
      </c>
      <c r="G607">
        <v>39</v>
      </c>
      <c r="H607">
        <f t="shared" si="18"/>
        <v>1.1251305717199245</v>
      </c>
      <c r="I607" t="b">
        <f t="shared" si="19"/>
        <v>0</v>
      </c>
    </row>
    <row r="608" spans="1:9" x14ac:dyDescent="0.25">
      <c r="A608" t="s">
        <v>209</v>
      </c>
      <c r="B608">
        <v>1.03806228373702E-2</v>
      </c>
      <c r="C608">
        <v>289</v>
      </c>
      <c r="F608">
        <v>2.5641025641025599E-2</v>
      </c>
      <c r="G608">
        <v>39</v>
      </c>
      <c r="H608">
        <f t="shared" si="18"/>
        <v>0.882601170342043</v>
      </c>
      <c r="I608" t="b">
        <f t="shared" si="19"/>
        <v>0</v>
      </c>
    </row>
    <row r="609" spans="1:9" x14ac:dyDescent="0.25">
      <c r="A609" t="s">
        <v>210</v>
      </c>
      <c r="B609">
        <v>4.4982698961937698E-2</v>
      </c>
      <c r="C609">
        <v>289</v>
      </c>
      <c r="F609">
        <v>7.69230769230769E-2</v>
      </c>
      <c r="G609">
        <v>39</v>
      </c>
      <c r="H609">
        <f t="shared" si="18"/>
        <v>0.90334985584552707</v>
      </c>
      <c r="I609" t="b">
        <f t="shared" si="19"/>
        <v>0</v>
      </c>
    </row>
    <row r="610" spans="1:9" x14ac:dyDescent="0.25">
      <c r="A610" t="s">
        <v>211</v>
      </c>
      <c r="B610">
        <v>1.73010380622837E-2</v>
      </c>
      <c r="C610">
        <v>289</v>
      </c>
      <c r="F610">
        <v>0</v>
      </c>
      <c r="G610">
        <v>39</v>
      </c>
      <c r="H610">
        <f t="shared" si="18"/>
        <v>-0.77780393359803457</v>
      </c>
      <c r="I610" t="b">
        <f t="shared" si="19"/>
        <v>0</v>
      </c>
    </row>
    <row r="611" spans="1:9" x14ac:dyDescent="0.25">
      <c r="A611" t="s">
        <v>212</v>
      </c>
      <c r="B611">
        <v>3.8062283737024201E-2</v>
      </c>
      <c r="C611">
        <v>289</v>
      </c>
      <c r="F611">
        <v>2.5641025641025599E-2</v>
      </c>
      <c r="G611">
        <v>39</v>
      </c>
      <c r="H611">
        <f t="shared" si="18"/>
        <v>-0.38053007889366008</v>
      </c>
      <c r="I611" t="b">
        <f t="shared" si="19"/>
        <v>0</v>
      </c>
    </row>
    <row r="612" spans="1:9" x14ac:dyDescent="0.25">
      <c r="A612" t="s">
        <v>213</v>
      </c>
      <c r="B612">
        <v>0.27681660899653898</v>
      </c>
      <c r="C612">
        <v>289</v>
      </c>
      <c r="F612">
        <v>0.23076923076923</v>
      </c>
      <c r="G612">
        <v>39</v>
      </c>
      <c r="H612">
        <f t="shared" si="18"/>
        <v>-0.60329387664544432</v>
      </c>
      <c r="I612" t="b">
        <f t="shared" si="19"/>
        <v>0</v>
      </c>
    </row>
    <row r="613" spans="1:9" x14ac:dyDescent="0.25">
      <c r="A613" t="s">
        <v>214</v>
      </c>
      <c r="B613">
        <v>1.73010380622837E-2</v>
      </c>
      <c r="C613">
        <v>289</v>
      </c>
      <c r="F613">
        <v>5.1282051282051197E-2</v>
      </c>
      <c r="G613">
        <v>39</v>
      </c>
      <c r="H613">
        <f t="shared" si="18"/>
        <v>1.5276867003489616</v>
      </c>
      <c r="I613" t="b">
        <f t="shared" si="19"/>
        <v>0</v>
      </c>
    </row>
    <row r="614" spans="1:9" x14ac:dyDescent="0.25">
      <c r="A614" t="s">
        <v>215</v>
      </c>
      <c r="B614">
        <v>0</v>
      </c>
      <c r="C614">
        <v>289</v>
      </c>
      <c r="F614">
        <v>0</v>
      </c>
      <c r="G614">
        <v>39</v>
      </c>
      <c r="H614" t="e">
        <f t="shared" si="18"/>
        <v>#DIV/0!</v>
      </c>
      <c r="I614" t="e">
        <f t="shared" si="19"/>
        <v>#DIV/0!</v>
      </c>
    </row>
    <row r="615" spans="1:9" x14ac:dyDescent="0.25">
      <c r="A615" t="s">
        <v>216</v>
      </c>
      <c r="B615">
        <v>3.4602076124567401E-3</v>
      </c>
      <c r="C615">
        <v>289</v>
      </c>
      <c r="F615">
        <v>0</v>
      </c>
      <c r="G615">
        <v>39</v>
      </c>
      <c r="H615">
        <f t="shared" si="18"/>
        <v>-0.34542046076549504</v>
      </c>
      <c r="I615" t="b">
        <f t="shared" si="19"/>
        <v>0</v>
      </c>
    </row>
    <row r="616" spans="1:9" x14ac:dyDescent="0.25">
      <c r="A616" t="s">
        <v>217</v>
      </c>
      <c r="B616">
        <v>3.4602076124567401E-3</v>
      </c>
      <c r="C616">
        <v>289</v>
      </c>
      <c r="F616">
        <v>2.5641025641025599E-2</v>
      </c>
      <c r="G616">
        <v>39</v>
      </c>
      <c r="H616">
        <f t="shared" si="18"/>
        <v>2.2142337228557385</v>
      </c>
      <c r="I616" t="b">
        <f t="shared" si="19"/>
        <v>1</v>
      </c>
    </row>
    <row r="617" spans="1:9" x14ac:dyDescent="0.25">
      <c r="H617" t="e">
        <f t="shared" si="18"/>
        <v>#DIV/0!</v>
      </c>
      <c r="I617" t="e">
        <f t="shared" si="19"/>
        <v>#DIV/0!</v>
      </c>
    </row>
    <row r="618" spans="1:9" x14ac:dyDescent="0.25">
      <c r="A618" t="s">
        <v>244</v>
      </c>
      <c r="H618" t="e">
        <f t="shared" si="18"/>
        <v>#DIV/0!</v>
      </c>
      <c r="I618" t="e">
        <f t="shared" si="19"/>
        <v>#DIV/0!</v>
      </c>
    </row>
    <row r="619" spans="1:9" x14ac:dyDescent="0.25">
      <c r="A619" t="s">
        <v>207</v>
      </c>
      <c r="H619" t="e">
        <f t="shared" si="18"/>
        <v>#DIV/0!</v>
      </c>
      <c r="I619" t="e">
        <f t="shared" si="19"/>
        <v>#DIV/0!</v>
      </c>
    </row>
    <row r="620" spans="1:9" x14ac:dyDescent="0.25">
      <c r="A620" t="s">
        <v>232</v>
      </c>
      <c r="B620">
        <v>0.17123287671232801</v>
      </c>
      <c r="C620">
        <v>292</v>
      </c>
      <c r="F620">
        <v>0.17948717948717899</v>
      </c>
      <c r="G620">
        <v>39</v>
      </c>
      <c r="H620">
        <f t="shared" si="18"/>
        <v>0.12852283410196588</v>
      </c>
      <c r="I620" t="b">
        <f t="shared" si="19"/>
        <v>0</v>
      </c>
    </row>
    <row r="621" spans="1:9" x14ac:dyDescent="0.25">
      <c r="A621" t="s">
        <v>208</v>
      </c>
      <c r="B621">
        <v>0.102739726027397</v>
      </c>
      <c r="C621">
        <v>292</v>
      </c>
      <c r="F621">
        <v>0.20512820512820501</v>
      </c>
      <c r="G621">
        <v>39</v>
      </c>
      <c r="H621">
        <f t="shared" si="18"/>
        <v>1.978027853163925</v>
      </c>
      <c r="I621" t="b">
        <f t="shared" si="19"/>
        <v>1</v>
      </c>
    </row>
    <row r="622" spans="1:9" x14ac:dyDescent="0.25">
      <c r="A622" t="s">
        <v>209</v>
      </c>
      <c r="B622">
        <v>2.0547945205479399E-2</v>
      </c>
      <c r="C622">
        <v>292</v>
      </c>
      <c r="F622">
        <v>5.1282051282051197E-2</v>
      </c>
      <c r="G622">
        <v>39</v>
      </c>
      <c r="H622">
        <f t="shared" si="18"/>
        <v>1.2707336423700835</v>
      </c>
      <c r="I622" t="b">
        <f t="shared" si="19"/>
        <v>0</v>
      </c>
    </row>
    <row r="623" spans="1:9" x14ac:dyDescent="0.25">
      <c r="A623" t="s">
        <v>210</v>
      </c>
      <c r="B623">
        <v>2.3972602739725998E-2</v>
      </c>
      <c r="C623">
        <v>292</v>
      </c>
      <c r="F623">
        <v>0</v>
      </c>
      <c r="G623">
        <v>39</v>
      </c>
      <c r="H623">
        <f t="shared" si="18"/>
        <v>-0.91925568071093167</v>
      </c>
      <c r="I623" t="b">
        <f t="shared" si="19"/>
        <v>0</v>
      </c>
    </row>
    <row r="624" spans="1:9" x14ac:dyDescent="0.25">
      <c r="A624" t="s">
        <v>211</v>
      </c>
      <c r="B624">
        <v>1.7123287671232799E-2</v>
      </c>
      <c r="C624">
        <v>292</v>
      </c>
      <c r="F624">
        <v>0</v>
      </c>
      <c r="G624">
        <v>39</v>
      </c>
      <c r="H624">
        <f t="shared" si="18"/>
        <v>-0.77420110376708873</v>
      </c>
      <c r="I624" t="b">
        <f t="shared" si="19"/>
        <v>0</v>
      </c>
    </row>
    <row r="625" spans="1:9" x14ac:dyDescent="0.25">
      <c r="A625" t="s">
        <v>212</v>
      </c>
      <c r="B625">
        <v>3.7671232876712299E-2</v>
      </c>
      <c r="C625">
        <v>292</v>
      </c>
      <c r="F625">
        <v>2.5641025641025599E-2</v>
      </c>
      <c r="G625">
        <v>39</v>
      </c>
      <c r="H625">
        <f t="shared" si="18"/>
        <v>-0.37060919480150745</v>
      </c>
      <c r="I625" t="b">
        <f t="shared" si="19"/>
        <v>0</v>
      </c>
    </row>
    <row r="626" spans="1:9" x14ac:dyDescent="0.25">
      <c r="A626" t="s">
        <v>213</v>
      </c>
      <c r="B626">
        <v>0.57876712328767099</v>
      </c>
      <c r="C626">
        <v>292</v>
      </c>
      <c r="F626">
        <v>0.41025641025641002</v>
      </c>
      <c r="G626">
        <v>39</v>
      </c>
      <c r="H626">
        <f t="shared" si="18"/>
        <v>-2.0018161654769782</v>
      </c>
      <c r="I626" t="b">
        <f t="shared" si="19"/>
        <v>1</v>
      </c>
    </row>
    <row r="627" spans="1:9" x14ac:dyDescent="0.25">
      <c r="A627" t="s">
        <v>214</v>
      </c>
      <c r="B627">
        <v>2.7397260273972601E-2</v>
      </c>
      <c r="C627">
        <v>292</v>
      </c>
      <c r="F627">
        <v>5.1282051282051197E-2</v>
      </c>
      <c r="G627">
        <v>39</v>
      </c>
      <c r="H627">
        <f t="shared" si="18"/>
        <v>0.85824220146149155</v>
      </c>
      <c r="I627" t="b">
        <f t="shared" si="19"/>
        <v>0</v>
      </c>
    </row>
    <row r="628" spans="1:9" x14ac:dyDescent="0.25">
      <c r="A628" t="s">
        <v>215</v>
      </c>
      <c r="B628">
        <v>6.8493150684931503E-3</v>
      </c>
      <c r="C628">
        <v>292</v>
      </c>
      <c r="F628">
        <v>2.5641025641025599E-2</v>
      </c>
      <c r="G628">
        <v>39</v>
      </c>
      <c r="H628">
        <f t="shared" si="18"/>
        <v>1.3364259559891822</v>
      </c>
      <c r="I628" t="b">
        <f t="shared" si="19"/>
        <v>0</v>
      </c>
    </row>
    <row r="629" spans="1:9" x14ac:dyDescent="0.25">
      <c r="A629" t="s">
        <v>216</v>
      </c>
      <c r="B629">
        <v>1.0273972602739699E-2</v>
      </c>
      <c r="C629">
        <v>292</v>
      </c>
      <c r="F629">
        <v>2.5641025641025599E-2</v>
      </c>
      <c r="G629">
        <v>39</v>
      </c>
      <c r="H629">
        <f t="shared" si="18"/>
        <v>0.89386848414661291</v>
      </c>
      <c r="I629" t="b">
        <f t="shared" si="19"/>
        <v>0</v>
      </c>
    </row>
    <row r="630" spans="1:9" x14ac:dyDescent="0.25">
      <c r="A630" t="s">
        <v>217</v>
      </c>
      <c r="B630">
        <v>3.4246575342465699E-3</v>
      </c>
      <c r="C630">
        <v>292</v>
      </c>
      <c r="F630">
        <v>2.5641025641025599E-2</v>
      </c>
      <c r="G630">
        <v>39</v>
      </c>
      <c r="H630">
        <f t="shared" si="18"/>
        <v>2.2305869241367917</v>
      </c>
      <c r="I630" t="b">
        <f t="shared" si="19"/>
        <v>1</v>
      </c>
    </row>
    <row r="631" spans="1:9" x14ac:dyDescent="0.25">
      <c r="H631" t="e">
        <f t="shared" si="18"/>
        <v>#DIV/0!</v>
      </c>
      <c r="I631" t="e">
        <f t="shared" si="19"/>
        <v>#DIV/0!</v>
      </c>
    </row>
    <row r="632" spans="1:9" x14ac:dyDescent="0.25">
      <c r="A632" t="s">
        <v>245</v>
      </c>
      <c r="H632" t="e">
        <f t="shared" si="18"/>
        <v>#DIV/0!</v>
      </c>
      <c r="I632" t="e">
        <f t="shared" si="19"/>
        <v>#DIV/0!</v>
      </c>
    </row>
    <row r="633" spans="1:9" x14ac:dyDescent="0.25">
      <c r="A633" t="s">
        <v>207</v>
      </c>
      <c r="H633" t="e">
        <f t="shared" si="18"/>
        <v>#DIV/0!</v>
      </c>
      <c r="I633" t="e">
        <f t="shared" si="19"/>
        <v>#DIV/0!</v>
      </c>
    </row>
    <row r="634" spans="1:9" x14ac:dyDescent="0.25">
      <c r="A634" t="s">
        <v>232</v>
      </c>
      <c r="B634">
        <v>0.22680412371134001</v>
      </c>
      <c r="C634">
        <v>291</v>
      </c>
      <c r="F634">
        <v>7.4999999999999997E-2</v>
      </c>
      <c r="G634">
        <v>40</v>
      </c>
      <c r="H634">
        <f t="shared" si="18"/>
        <v>-2.1496899427048861</v>
      </c>
      <c r="I634" t="b">
        <f t="shared" si="19"/>
        <v>1</v>
      </c>
    </row>
    <row r="635" spans="1:9" x14ac:dyDescent="0.25">
      <c r="A635" t="s">
        <v>208</v>
      </c>
      <c r="B635">
        <v>0.39175257731958701</v>
      </c>
      <c r="C635">
        <v>291</v>
      </c>
      <c r="F635">
        <v>0.4</v>
      </c>
      <c r="G635">
        <v>40</v>
      </c>
      <c r="H635">
        <f t="shared" si="18"/>
        <v>0.10019237608762296</v>
      </c>
      <c r="I635" t="b">
        <f t="shared" si="19"/>
        <v>0</v>
      </c>
    </row>
    <row r="636" spans="1:9" x14ac:dyDescent="0.25">
      <c r="A636" t="s">
        <v>209</v>
      </c>
      <c r="B636">
        <v>0.15807560137457</v>
      </c>
      <c r="C636">
        <v>291</v>
      </c>
      <c r="F636">
        <v>0.17499999999999999</v>
      </c>
      <c r="G636">
        <v>40</v>
      </c>
      <c r="H636">
        <f t="shared" si="18"/>
        <v>0.2751102490724891</v>
      </c>
      <c r="I636" t="b">
        <f t="shared" si="19"/>
        <v>0</v>
      </c>
    </row>
    <row r="637" spans="1:9" x14ac:dyDescent="0.25">
      <c r="A637" t="s">
        <v>210</v>
      </c>
      <c r="B637">
        <v>1.71821305841924E-2</v>
      </c>
      <c r="C637">
        <v>291</v>
      </c>
      <c r="F637">
        <v>2.5000000000000001E-2</v>
      </c>
      <c r="G637">
        <v>40</v>
      </c>
      <c r="H637">
        <f t="shared" si="18"/>
        <v>0.35675977021604433</v>
      </c>
      <c r="I637" t="b">
        <f t="shared" si="19"/>
        <v>0</v>
      </c>
    </row>
    <row r="638" spans="1:9" x14ac:dyDescent="0.25">
      <c r="A638" t="s">
        <v>211</v>
      </c>
      <c r="B638">
        <v>0</v>
      </c>
      <c r="C638">
        <v>291</v>
      </c>
      <c r="F638">
        <v>0</v>
      </c>
      <c r="G638">
        <v>40</v>
      </c>
      <c r="H638" t="e">
        <f t="shared" si="18"/>
        <v>#DIV/0!</v>
      </c>
      <c r="I638" t="e">
        <f t="shared" si="19"/>
        <v>#DIV/0!</v>
      </c>
    </row>
    <row r="639" spans="1:9" x14ac:dyDescent="0.25">
      <c r="A639" t="s">
        <v>212</v>
      </c>
      <c r="B639">
        <v>6.8728522336769697E-3</v>
      </c>
      <c r="C639">
        <v>291</v>
      </c>
      <c r="F639">
        <v>0</v>
      </c>
      <c r="G639">
        <v>40</v>
      </c>
      <c r="H639">
        <f t="shared" si="18"/>
        <v>-0.4933198260861269</v>
      </c>
      <c r="I639" t="b">
        <f t="shared" si="19"/>
        <v>0</v>
      </c>
    </row>
    <row r="640" spans="1:9" x14ac:dyDescent="0.25">
      <c r="A640" t="s">
        <v>213</v>
      </c>
      <c r="B640">
        <v>0.17869415807560099</v>
      </c>
      <c r="C640">
        <v>291</v>
      </c>
      <c r="F640">
        <v>0.25</v>
      </c>
      <c r="G640">
        <v>40</v>
      </c>
      <c r="H640">
        <f t="shared" si="18"/>
        <v>1.103773522750779</v>
      </c>
      <c r="I640" t="b">
        <f t="shared" si="19"/>
        <v>0</v>
      </c>
    </row>
    <row r="641" spans="1:9" x14ac:dyDescent="0.25">
      <c r="A641" t="s">
        <v>214</v>
      </c>
      <c r="B641">
        <v>6.8728522336769697E-3</v>
      </c>
      <c r="C641">
        <v>291</v>
      </c>
      <c r="F641">
        <v>2.5000000000000001E-2</v>
      </c>
      <c r="G641">
        <v>40</v>
      </c>
      <c r="H641">
        <f t="shared" si="18"/>
        <v>1.3011310413021615</v>
      </c>
      <c r="I641" t="b">
        <f t="shared" si="19"/>
        <v>0</v>
      </c>
    </row>
    <row r="642" spans="1:9" x14ac:dyDescent="0.25">
      <c r="A642" t="s">
        <v>215</v>
      </c>
      <c r="B642">
        <v>3.4364261168384801E-3</v>
      </c>
      <c r="C642">
        <v>291</v>
      </c>
      <c r="F642">
        <v>0</v>
      </c>
      <c r="G642">
        <v>40</v>
      </c>
      <c r="H642">
        <f t="shared" si="18"/>
        <v>-0.34822784426883047</v>
      </c>
      <c r="I642" t="b">
        <f t="shared" si="19"/>
        <v>0</v>
      </c>
    </row>
    <row r="643" spans="1:9" x14ac:dyDescent="0.25">
      <c r="A643" t="s">
        <v>216</v>
      </c>
      <c r="B643">
        <v>6.8728522336769697E-3</v>
      </c>
      <c r="C643">
        <v>291</v>
      </c>
      <c r="F643">
        <v>2.5000000000000001E-2</v>
      </c>
      <c r="G643">
        <v>40</v>
      </c>
      <c r="H643">
        <f t="shared" si="18"/>
        <v>1.3011310413021615</v>
      </c>
      <c r="I643" t="b">
        <f t="shared" si="19"/>
        <v>0</v>
      </c>
    </row>
    <row r="644" spans="1:9" x14ac:dyDescent="0.25">
      <c r="A644" t="s">
        <v>217</v>
      </c>
      <c r="B644">
        <v>3.4364261168384801E-3</v>
      </c>
      <c r="C644">
        <v>291</v>
      </c>
      <c r="F644">
        <v>2.5000000000000001E-2</v>
      </c>
      <c r="G644">
        <v>40</v>
      </c>
      <c r="H644">
        <f t="shared" si="18"/>
        <v>2.1851297227869169</v>
      </c>
      <c r="I644" t="b">
        <f t="shared" si="19"/>
        <v>1</v>
      </c>
    </row>
    <row r="645" spans="1:9" x14ac:dyDescent="0.25">
      <c r="H645" t="e">
        <f t="shared" si="18"/>
        <v>#DIV/0!</v>
      </c>
      <c r="I645" t="e">
        <f t="shared" si="19"/>
        <v>#DIV/0!</v>
      </c>
    </row>
    <row r="646" spans="1:9" x14ac:dyDescent="0.25">
      <c r="A646" t="s">
        <v>246</v>
      </c>
      <c r="H646" t="e">
        <f t="shared" ref="H646:H709" si="20">(F646-$B646)/SQRT($B646*(1-$B646)*(1/G646+1/$C646))</f>
        <v>#DIV/0!</v>
      </c>
      <c r="I646" t="e">
        <f t="shared" ref="I646:I709" si="21">IF(ABS(H646)&gt;1.645, IF(G646&gt;30, TRUE, FALSE))</f>
        <v>#DIV/0!</v>
      </c>
    </row>
    <row r="647" spans="1:9" x14ac:dyDescent="0.25">
      <c r="A647" t="s">
        <v>207</v>
      </c>
      <c r="H647" t="e">
        <f t="shared" si="20"/>
        <v>#DIV/0!</v>
      </c>
      <c r="I647" t="e">
        <f t="shared" si="21"/>
        <v>#DIV/0!</v>
      </c>
    </row>
    <row r="648" spans="1:9" x14ac:dyDescent="0.25">
      <c r="A648" t="s">
        <v>208</v>
      </c>
      <c r="B648">
        <v>0.14965986394557801</v>
      </c>
      <c r="C648">
        <v>294</v>
      </c>
      <c r="F648">
        <v>0.219512195121951</v>
      </c>
      <c r="G648">
        <v>41</v>
      </c>
      <c r="H648">
        <f t="shared" si="20"/>
        <v>1.1745596633434243</v>
      </c>
      <c r="I648" t="b">
        <f t="shared" si="21"/>
        <v>0</v>
      </c>
    </row>
    <row r="649" spans="1:9" x14ac:dyDescent="0.25">
      <c r="A649" t="s">
        <v>209</v>
      </c>
      <c r="B649">
        <v>1.3605442176870699E-2</v>
      </c>
      <c r="C649">
        <v>294</v>
      </c>
      <c r="F649">
        <v>4.8780487804878002E-2</v>
      </c>
      <c r="G649">
        <v>41</v>
      </c>
      <c r="H649">
        <f t="shared" si="20"/>
        <v>1.821361680760486</v>
      </c>
      <c r="I649" t="b">
        <f t="shared" si="21"/>
        <v>1</v>
      </c>
    </row>
    <row r="650" spans="1:9" x14ac:dyDescent="0.25">
      <c r="A650" t="s">
        <v>210</v>
      </c>
      <c r="B650">
        <v>0.32312925170068002</v>
      </c>
      <c r="C650">
        <v>294</v>
      </c>
      <c r="F650">
        <v>0.19512195121951201</v>
      </c>
      <c r="G650">
        <v>41</v>
      </c>
      <c r="H650">
        <f t="shared" si="20"/>
        <v>-1.6418630096730475</v>
      </c>
      <c r="I650" t="b">
        <f t="shared" si="21"/>
        <v>0</v>
      </c>
    </row>
    <row r="651" spans="1:9" x14ac:dyDescent="0.25">
      <c r="A651" t="s">
        <v>211</v>
      </c>
      <c r="B651">
        <v>0.136054421768707</v>
      </c>
      <c r="C651">
        <v>294</v>
      </c>
      <c r="F651">
        <v>2.4390243902439001E-2</v>
      </c>
      <c r="G651">
        <v>41</v>
      </c>
      <c r="H651">
        <f t="shared" si="20"/>
        <v>-1.9536984828111594</v>
      </c>
      <c r="I651" t="b">
        <f t="shared" si="21"/>
        <v>1</v>
      </c>
    </row>
    <row r="652" spans="1:9" x14ac:dyDescent="0.25">
      <c r="A652" t="s">
        <v>212</v>
      </c>
      <c r="B652">
        <v>1.0204081632653E-2</v>
      </c>
      <c r="C652">
        <v>294</v>
      </c>
      <c r="F652">
        <v>0</v>
      </c>
      <c r="G652">
        <v>41</v>
      </c>
      <c r="H652">
        <f t="shared" si="20"/>
        <v>-0.6090561360229465</v>
      </c>
      <c r="I652" t="b">
        <f t="shared" si="21"/>
        <v>0</v>
      </c>
    </row>
    <row r="653" spans="1:9" x14ac:dyDescent="0.25">
      <c r="A653" t="s">
        <v>213</v>
      </c>
      <c r="B653">
        <v>0.33333333333333298</v>
      </c>
      <c r="C653">
        <v>294</v>
      </c>
      <c r="F653">
        <v>0.34146341463414598</v>
      </c>
      <c r="G653">
        <v>41</v>
      </c>
      <c r="H653">
        <f t="shared" si="20"/>
        <v>0.10345329689181805</v>
      </c>
      <c r="I653" t="b">
        <f t="shared" si="21"/>
        <v>0</v>
      </c>
    </row>
    <row r="654" spans="1:9" x14ac:dyDescent="0.25">
      <c r="A654" t="s">
        <v>214</v>
      </c>
      <c r="B654">
        <v>1.7006802721088399E-2</v>
      </c>
      <c r="C654">
        <v>294</v>
      </c>
      <c r="F654">
        <v>9.7560975609756101E-2</v>
      </c>
      <c r="G654">
        <v>41</v>
      </c>
      <c r="H654">
        <f t="shared" si="20"/>
        <v>3.7371853669699147</v>
      </c>
      <c r="I654" t="b">
        <f t="shared" si="21"/>
        <v>1</v>
      </c>
    </row>
    <row r="655" spans="1:9" x14ac:dyDescent="0.25">
      <c r="A655" t="s">
        <v>215</v>
      </c>
      <c r="B655">
        <v>6.8027210884353704E-3</v>
      </c>
      <c r="C655">
        <v>294</v>
      </c>
      <c r="F655">
        <v>4.8780487804878002E-2</v>
      </c>
      <c r="G655">
        <v>41</v>
      </c>
      <c r="H655">
        <f t="shared" si="20"/>
        <v>3.0633980150083904</v>
      </c>
      <c r="I655" t="b">
        <f t="shared" si="21"/>
        <v>1</v>
      </c>
    </row>
    <row r="656" spans="1:9" x14ac:dyDescent="0.25">
      <c r="A656" t="s">
        <v>216</v>
      </c>
      <c r="B656">
        <v>6.8027210884353704E-3</v>
      </c>
      <c r="C656">
        <v>294</v>
      </c>
      <c r="F656">
        <v>0</v>
      </c>
      <c r="G656">
        <v>41</v>
      </c>
      <c r="H656">
        <f t="shared" si="20"/>
        <v>-0.49643999452705162</v>
      </c>
      <c r="I656" t="b">
        <f t="shared" si="21"/>
        <v>0</v>
      </c>
    </row>
    <row r="657" spans="1:9" x14ac:dyDescent="0.25">
      <c r="A657" t="s">
        <v>217</v>
      </c>
      <c r="B657">
        <v>3.40136054421768E-3</v>
      </c>
      <c r="C657">
        <v>294</v>
      </c>
      <c r="F657">
        <v>2.4390243902439001E-2</v>
      </c>
      <c r="G657">
        <v>41</v>
      </c>
      <c r="H657">
        <f t="shared" si="20"/>
        <v>2.1624498496109705</v>
      </c>
      <c r="I657" t="b">
        <f t="shared" si="21"/>
        <v>1</v>
      </c>
    </row>
    <row r="658" spans="1:9" x14ac:dyDescent="0.25">
      <c r="H658" t="e">
        <f t="shared" si="20"/>
        <v>#DIV/0!</v>
      </c>
      <c r="I658" t="e">
        <f t="shared" si="21"/>
        <v>#DIV/0!</v>
      </c>
    </row>
    <row r="659" spans="1:9" x14ac:dyDescent="0.25">
      <c r="A659" t="s">
        <v>247</v>
      </c>
      <c r="H659" t="e">
        <f t="shared" si="20"/>
        <v>#DIV/0!</v>
      </c>
      <c r="I659" t="e">
        <f t="shared" si="21"/>
        <v>#DIV/0!</v>
      </c>
    </row>
    <row r="660" spans="1:9" x14ac:dyDescent="0.25">
      <c r="A660" t="s">
        <v>207</v>
      </c>
      <c r="H660" t="e">
        <f t="shared" si="20"/>
        <v>#DIV/0!</v>
      </c>
      <c r="I660" t="e">
        <f t="shared" si="21"/>
        <v>#DIV/0!</v>
      </c>
    </row>
    <row r="661" spans="1:9" x14ac:dyDescent="0.25">
      <c r="A661" t="s">
        <v>208</v>
      </c>
      <c r="B661">
        <v>0.13131313131313099</v>
      </c>
      <c r="C661">
        <v>297</v>
      </c>
      <c r="F661">
        <v>0.219512195121951</v>
      </c>
      <c r="G661">
        <v>41</v>
      </c>
      <c r="H661">
        <f t="shared" si="20"/>
        <v>1.5674369161753263</v>
      </c>
      <c r="I661" t="b">
        <f t="shared" si="21"/>
        <v>0</v>
      </c>
    </row>
    <row r="662" spans="1:9" x14ac:dyDescent="0.25">
      <c r="A662" t="s">
        <v>209</v>
      </c>
      <c r="B662">
        <v>1.01010101010101E-2</v>
      </c>
      <c r="C662">
        <v>297</v>
      </c>
      <c r="F662">
        <v>2.4390243902439001E-2</v>
      </c>
      <c r="G662">
        <v>41</v>
      </c>
      <c r="H662">
        <f t="shared" si="20"/>
        <v>0.85771479588539579</v>
      </c>
      <c r="I662" t="b">
        <f t="shared" si="21"/>
        <v>0</v>
      </c>
    </row>
    <row r="663" spans="1:9" x14ac:dyDescent="0.25">
      <c r="A663" t="s">
        <v>210</v>
      </c>
      <c r="B663">
        <v>0.12121212121212099</v>
      </c>
      <c r="C663">
        <v>297</v>
      </c>
      <c r="F663">
        <v>9.7560975609756101E-2</v>
      </c>
      <c r="G663">
        <v>41</v>
      </c>
      <c r="H663">
        <f t="shared" si="20"/>
        <v>-0.43495960927503946</v>
      </c>
      <c r="I663" t="b">
        <f t="shared" si="21"/>
        <v>0</v>
      </c>
    </row>
    <row r="664" spans="1:9" x14ac:dyDescent="0.25">
      <c r="A664" t="s">
        <v>211</v>
      </c>
      <c r="B664">
        <v>4.7138047138047097E-2</v>
      </c>
      <c r="C664">
        <v>297</v>
      </c>
      <c r="F664">
        <v>2.4390243902439001E-2</v>
      </c>
      <c r="G664">
        <v>41</v>
      </c>
      <c r="H664">
        <f t="shared" si="20"/>
        <v>-0.64424414399733632</v>
      </c>
      <c r="I664" t="b">
        <f t="shared" si="21"/>
        <v>0</v>
      </c>
    </row>
    <row r="665" spans="1:9" x14ac:dyDescent="0.25">
      <c r="A665" t="s">
        <v>212</v>
      </c>
      <c r="B665">
        <v>1.68350168350168E-2</v>
      </c>
      <c r="C665">
        <v>297</v>
      </c>
      <c r="F665">
        <v>0</v>
      </c>
      <c r="G665">
        <v>41</v>
      </c>
      <c r="H665">
        <f t="shared" si="20"/>
        <v>-0.78542619111797485</v>
      </c>
      <c r="I665" t="b">
        <f t="shared" si="21"/>
        <v>0</v>
      </c>
    </row>
    <row r="666" spans="1:9" x14ac:dyDescent="0.25">
      <c r="A666" t="s">
        <v>213</v>
      </c>
      <c r="B666">
        <v>0.61616161616161602</v>
      </c>
      <c r="C666">
        <v>297</v>
      </c>
      <c r="F666">
        <v>0.41463414634146301</v>
      </c>
      <c r="G666">
        <v>41</v>
      </c>
      <c r="H666">
        <f t="shared" si="20"/>
        <v>-2.4872791767907305</v>
      </c>
      <c r="I666" t="b">
        <f t="shared" si="21"/>
        <v>1</v>
      </c>
    </row>
    <row r="667" spans="1:9" x14ac:dyDescent="0.25">
      <c r="A667" t="s">
        <v>214</v>
      </c>
      <c r="B667">
        <v>2.69360269360269E-2</v>
      </c>
      <c r="C667">
        <v>297</v>
      </c>
      <c r="F667">
        <v>0.17073170731707299</v>
      </c>
      <c r="G667">
        <v>41</v>
      </c>
      <c r="H667">
        <f t="shared" si="20"/>
        <v>5.33114110201182</v>
      </c>
      <c r="I667" t="b">
        <f t="shared" si="21"/>
        <v>1</v>
      </c>
    </row>
    <row r="668" spans="1:9" x14ac:dyDescent="0.25">
      <c r="A668" t="s">
        <v>215</v>
      </c>
      <c r="B668">
        <v>6.7340067340067302E-3</v>
      </c>
      <c r="C668">
        <v>297</v>
      </c>
      <c r="F668">
        <v>0</v>
      </c>
      <c r="G668">
        <v>41</v>
      </c>
      <c r="H668">
        <f t="shared" si="20"/>
        <v>-0.49421485219322586</v>
      </c>
      <c r="I668" t="b">
        <f t="shared" si="21"/>
        <v>0</v>
      </c>
    </row>
    <row r="669" spans="1:9" x14ac:dyDescent="0.25">
      <c r="A669" t="s">
        <v>216</v>
      </c>
      <c r="B669">
        <v>1.68350168350168E-2</v>
      </c>
      <c r="C669">
        <v>297</v>
      </c>
      <c r="F669">
        <v>2.4390243902439001E-2</v>
      </c>
      <c r="G669">
        <v>41</v>
      </c>
      <c r="H669">
        <f t="shared" si="20"/>
        <v>0.35248394918465342</v>
      </c>
      <c r="I669" t="b">
        <f t="shared" si="21"/>
        <v>0</v>
      </c>
    </row>
    <row r="670" spans="1:9" x14ac:dyDescent="0.25">
      <c r="A670" t="s">
        <v>217</v>
      </c>
      <c r="B670">
        <v>6.7340067340067302E-3</v>
      </c>
      <c r="C670">
        <v>297</v>
      </c>
      <c r="F670">
        <v>2.4390243902439001E-2</v>
      </c>
      <c r="G670">
        <v>41</v>
      </c>
      <c r="H670">
        <f t="shared" si="20"/>
        <v>1.295807234409067</v>
      </c>
      <c r="I670" t="b">
        <f t="shared" si="21"/>
        <v>0</v>
      </c>
    </row>
    <row r="671" spans="1:9" x14ac:dyDescent="0.25">
      <c r="H671" t="e">
        <f t="shared" si="20"/>
        <v>#DIV/0!</v>
      </c>
      <c r="I671" t="e">
        <f t="shared" si="21"/>
        <v>#DIV/0!</v>
      </c>
    </row>
    <row r="672" spans="1:9" x14ac:dyDescent="0.25">
      <c r="A672" t="s">
        <v>248</v>
      </c>
      <c r="H672" t="e">
        <f t="shared" si="20"/>
        <v>#DIV/0!</v>
      </c>
      <c r="I672" t="e">
        <f t="shared" si="21"/>
        <v>#DIV/0!</v>
      </c>
    </row>
    <row r="673" spans="1:9" x14ac:dyDescent="0.25">
      <c r="A673" t="s">
        <v>207</v>
      </c>
      <c r="H673" t="e">
        <f t="shared" si="20"/>
        <v>#DIV/0!</v>
      </c>
      <c r="I673" t="e">
        <f t="shared" si="21"/>
        <v>#DIV/0!</v>
      </c>
    </row>
    <row r="674" spans="1:9" x14ac:dyDescent="0.25">
      <c r="A674" t="s">
        <v>208</v>
      </c>
      <c r="B674">
        <v>0.48148148148148101</v>
      </c>
      <c r="C674">
        <v>297</v>
      </c>
      <c r="F674">
        <v>0.39024390243902402</v>
      </c>
      <c r="G674">
        <v>41</v>
      </c>
      <c r="H674">
        <f t="shared" si="20"/>
        <v>-1.0960077521282725</v>
      </c>
      <c r="I674" t="b">
        <f t="shared" si="21"/>
        <v>0</v>
      </c>
    </row>
    <row r="675" spans="1:9" x14ac:dyDescent="0.25">
      <c r="A675" t="s">
        <v>209</v>
      </c>
      <c r="B675">
        <v>2.35690235690235E-2</v>
      </c>
      <c r="C675">
        <v>297</v>
      </c>
      <c r="F675">
        <v>7.3170731707316999E-2</v>
      </c>
      <c r="G675">
        <v>41</v>
      </c>
      <c r="H675">
        <f t="shared" si="20"/>
        <v>1.9625325376369174</v>
      </c>
      <c r="I675" t="b">
        <f t="shared" si="21"/>
        <v>1</v>
      </c>
    </row>
    <row r="676" spans="1:9" x14ac:dyDescent="0.25">
      <c r="A676" t="s">
        <v>210</v>
      </c>
      <c r="B676">
        <v>0.12121212121212099</v>
      </c>
      <c r="C676">
        <v>297</v>
      </c>
      <c r="F676">
        <v>9.7560975609756101E-2</v>
      </c>
      <c r="G676">
        <v>41</v>
      </c>
      <c r="H676">
        <f t="shared" si="20"/>
        <v>-0.43495960927503946</v>
      </c>
      <c r="I676" t="b">
        <f t="shared" si="21"/>
        <v>0</v>
      </c>
    </row>
    <row r="677" spans="1:9" x14ac:dyDescent="0.25">
      <c r="A677" t="s">
        <v>211</v>
      </c>
      <c r="B677">
        <v>2.69360269360269E-2</v>
      </c>
      <c r="C677">
        <v>297</v>
      </c>
      <c r="F677">
        <v>2.4390243902439001E-2</v>
      </c>
      <c r="G677">
        <v>41</v>
      </c>
      <c r="H677">
        <f t="shared" si="20"/>
        <v>-9.4383423279477893E-2</v>
      </c>
      <c r="I677" t="b">
        <f t="shared" si="21"/>
        <v>0</v>
      </c>
    </row>
    <row r="678" spans="1:9" x14ac:dyDescent="0.25">
      <c r="A678" t="s">
        <v>212</v>
      </c>
      <c r="B678">
        <v>3.7037037037037E-2</v>
      </c>
      <c r="C678">
        <v>297</v>
      </c>
      <c r="F678">
        <v>0</v>
      </c>
      <c r="G678">
        <v>41</v>
      </c>
      <c r="H678">
        <f t="shared" si="20"/>
        <v>-1.1771318993301354</v>
      </c>
      <c r="I678" t="b">
        <f t="shared" si="21"/>
        <v>0</v>
      </c>
    </row>
    <row r="679" spans="1:9" x14ac:dyDescent="0.25">
      <c r="A679" t="s">
        <v>213</v>
      </c>
      <c r="B679">
        <v>0.26936026936026902</v>
      </c>
      <c r="C679">
        <v>297</v>
      </c>
      <c r="F679">
        <v>0.24390243902438999</v>
      </c>
      <c r="G679">
        <v>41</v>
      </c>
      <c r="H679">
        <f t="shared" si="20"/>
        <v>-0.34444095094293353</v>
      </c>
      <c r="I679" t="b">
        <f t="shared" si="21"/>
        <v>0</v>
      </c>
    </row>
    <row r="680" spans="1:9" x14ac:dyDescent="0.25">
      <c r="A680" t="s">
        <v>214</v>
      </c>
      <c r="B680">
        <v>2.02020202020202E-2</v>
      </c>
      <c r="C680">
        <v>297</v>
      </c>
      <c r="F680">
        <v>9.7560975609756101E-2</v>
      </c>
      <c r="G680">
        <v>41</v>
      </c>
      <c r="H680">
        <f t="shared" si="20"/>
        <v>3.3003251525168369</v>
      </c>
      <c r="I680" t="b">
        <f t="shared" si="21"/>
        <v>1</v>
      </c>
    </row>
    <row r="681" spans="1:9" x14ac:dyDescent="0.25">
      <c r="A681" t="s">
        <v>215</v>
      </c>
      <c r="B681">
        <v>3.3670033670033599E-3</v>
      </c>
      <c r="C681">
        <v>297</v>
      </c>
      <c r="F681">
        <v>2.4390243902439001E-2</v>
      </c>
      <c r="G681">
        <v>41</v>
      </c>
      <c r="H681">
        <f t="shared" si="20"/>
        <v>2.1783218910513962</v>
      </c>
      <c r="I681" t="b">
        <f t="shared" si="21"/>
        <v>1</v>
      </c>
    </row>
    <row r="682" spans="1:9" x14ac:dyDescent="0.25">
      <c r="A682" t="s">
        <v>216</v>
      </c>
      <c r="B682">
        <v>1.01010101010101E-2</v>
      </c>
      <c r="C682">
        <v>297</v>
      </c>
      <c r="F682">
        <v>0</v>
      </c>
      <c r="G682">
        <v>41</v>
      </c>
      <c r="H682">
        <f t="shared" si="20"/>
        <v>-0.60631563157416002</v>
      </c>
      <c r="I682" t="b">
        <f t="shared" si="21"/>
        <v>0</v>
      </c>
    </row>
    <row r="683" spans="1:9" x14ac:dyDescent="0.25">
      <c r="A683" t="s">
        <v>217</v>
      </c>
      <c r="B683">
        <v>6.7340067340067302E-3</v>
      </c>
      <c r="C683">
        <v>297</v>
      </c>
      <c r="F683">
        <v>4.8780487804878002E-2</v>
      </c>
      <c r="G683">
        <v>41</v>
      </c>
      <c r="H683">
        <f t="shared" si="20"/>
        <v>3.0858293210113601</v>
      </c>
      <c r="I683" t="b">
        <f t="shared" si="21"/>
        <v>1</v>
      </c>
    </row>
    <row r="684" spans="1:9" x14ac:dyDescent="0.25">
      <c r="H684" t="e">
        <f t="shared" si="20"/>
        <v>#DIV/0!</v>
      </c>
      <c r="I684" t="e">
        <f t="shared" si="21"/>
        <v>#DIV/0!</v>
      </c>
    </row>
    <row r="685" spans="1:9" x14ac:dyDescent="0.25">
      <c r="A685" t="s">
        <v>249</v>
      </c>
      <c r="H685" t="e">
        <f t="shared" si="20"/>
        <v>#DIV/0!</v>
      </c>
      <c r="I685" t="e">
        <f t="shared" si="21"/>
        <v>#DIV/0!</v>
      </c>
    </row>
    <row r="686" spans="1:9" x14ac:dyDescent="0.25">
      <c r="A686" t="s">
        <v>207</v>
      </c>
      <c r="H686" t="e">
        <f t="shared" si="20"/>
        <v>#DIV/0!</v>
      </c>
      <c r="I686" t="e">
        <f t="shared" si="21"/>
        <v>#DIV/0!</v>
      </c>
    </row>
    <row r="687" spans="1:9" x14ac:dyDescent="0.25">
      <c r="A687" t="s">
        <v>208</v>
      </c>
      <c r="B687">
        <v>0.48148148148148101</v>
      </c>
      <c r="C687">
        <v>297</v>
      </c>
      <c r="F687">
        <v>0.39024390243902402</v>
      </c>
      <c r="G687">
        <v>41</v>
      </c>
      <c r="H687">
        <f t="shared" si="20"/>
        <v>-1.0960077521282725</v>
      </c>
      <c r="I687" t="b">
        <f t="shared" si="21"/>
        <v>0</v>
      </c>
    </row>
    <row r="688" spans="1:9" x14ac:dyDescent="0.25">
      <c r="A688" t="s">
        <v>209</v>
      </c>
      <c r="B688">
        <v>2.02020202020202E-2</v>
      </c>
      <c r="C688">
        <v>297</v>
      </c>
      <c r="F688">
        <v>7.3170731707316999E-2</v>
      </c>
      <c r="G688">
        <v>41</v>
      </c>
      <c r="H688">
        <f t="shared" si="20"/>
        <v>2.2597767764048373</v>
      </c>
      <c r="I688" t="b">
        <f t="shared" si="21"/>
        <v>1</v>
      </c>
    </row>
    <row r="689" spans="1:9" x14ac:dyDescent="0.25">
      <c r="A689" t="s">
        <v>210</v>
      </c>
      <c r="B689">
        <v>0.124579124579124</v>
      </c>
      <c r="C689">
        <v>297</v>
      </c>
      <c r="F689">
        <v>9.7560975609756101E-2</v>
      </c>
      <c r="G689">
        <v>41</v>
      </c>
      <c r="H689">
        <f t="shared" si="20"/>
        <v>-0.49106197716076028</v>
      </c>
      <c r="I689" t="b">
        <f t="shared" si="21"/>
        <v>0</v>
      </c>
    </row>
    <row r="690" spans="1:9" x14ac:dyDescent="0.25">
      <c r="A690" t="s">
        <v>211</v>
      </c>
      <c r="B690">
        <v>2.02020202020202E-2</v>
      </c>
      <c r="C690">
        <v>297</v>
      </c>
      <c r="F690">
        <v>2.4390243902439001E-2</v>
      </c>
      <c r="G690">
        <v>41</v>
      </c>
      <c r="H690">
        <f t="shared" si="20"/>
        <v>0.17868002418084691</v>
      </c>
      <c r="I690" t="b">
        <f t="shared" si="21"/>
        <v>0</v>
      </c>
    </row>
    <row r="691" spans="1:9" x14ac:dyDescent="0.25">
      <c r="A691" t="s">
        <v>212</v>
      </c>
      <c r="B691">
        <v>2.69360269360269E-2</v>
      </c>
      <c r="C691">
        <v>297</v>
      </c>
      <c r="F691">
        <v>0</v>
      </c>
      <c r="G691">
        <v>41</v>
      </c>
      <c r="H691">
        <f t="shared" si="20"/>
        <v>-0.99863751082802765</v>
      </c>
      <c r="I691" t="b">
        <f t="shared" si="21"/>
        <v>0</v>
      </c>
    </row>
    <row r="692" spans="1:9" x14ac:dyDescent="0.25">
      <c r="A692" t="s">
        <v>213</v>
      </c>
      <c r="B692">
        <v>0.276094276094276</v>
      </c>
      <c r="C692">
        <v>297</v>
      </c>
      <c r="F692">
        <v>0.19512195121951201</v>
      </c>
      <c r="G692">
        <v>41</v>
      </c>
      <c r="H692">
        <f t="shared" si="20"/>
        <v>-1.0871230521852857</v>
      </c>
      <c r="I692" t="b">
        <f t="shared" si="21"/>
        <v>0</v>
      </c>
    </row>
    <row r="693" spans="1:9" x14ac:dyDescent="0.25">
      <c r="A693" t="s">
        <v>214</v>
      </c>
      <c r="B693">
        <v>2.69360269360269E-2</v>
      </c>
      <c r="C693">
        <v>297</v>
      </c>
      <c r="F693">
        <v>0.146341463414634</v>
      </c>
      <c r="G693">
        <v>41</v>
      </c>
      <c r="H693">
        <f t="shared" si="20"/>
        <v>4.4268870144632713</v>
      </c>
      <c r="I693" t="b">
        <f t="shared" si="21"/>
        <v>1</v>
      </c>
    </row>
    <row r="694" spans="1:9" x14ac:dyDescent="0.25">
      <c r="A694" t="s">
        <v>215</v>
      </c>
      <c r="B694">
        <v>1.01010101010101E-2</v>
      </c>
      <c r="C694">
        <v>297</v>
      </c>
      <c r="F694">
        <v>2.4390243902439001E-2</v>
      </c>
      <c r="G694">
        <v>41</v>
      </c>
      <c r="H694">
        <f t="shared" si="20"/>
        <v>0.85771479588539579</v>
      </c>
      <c r="I694" t="b">
        <f t="shared" si="21"/>
        <v>0</v>
      </c>
    </row>
    <row r="695" spans="1:9" x14ac:dyDescent="0.25">
      <c r="A695" t="s">
        <v>216</v>
      </c>
      <c r="B695">
        <v>1.01010101010101E-2</v>
      </c>
      <c r="C695">
        <v>297</v>
      </c>
      <c r="F695">
        <v>2.4390243902439001E-2</v>
      </c>
      <c r="G695">
        <v>41</v>
      </c>
      <c r="H695">
        <f t="shared" si="20"/>
        <v>0.85771479588539579</v>
      </c>
      <c r="I695" t="b">
        <f t="shared" si="21"/>
        <v>0</v>
      </c>
    </row>
    <row r="696" spans="1:9" x14ac:dyDescent="0.25">
      <c r="A696" t="s">
        <v>217</v>
      </c>
      <c r="B696">
        <v>3.3670033670033599E-3</v>
      </c>
      <c r="C696">
        <v>297</v>
      </c>
      <c r="F696">
        <v>2.4390243902439001E-2</v>
      </c>
      <c r="G696">
        <v>41</v>
      </c>
      <c r="H696">
        <f t="shared" si="20"/>
        <v>2.1783218910513962</v>
      </c>
      <c r="I696" t="b">
        <f t="shared" si="21"/>
        <v>1</v>
      </c>
    </row>
    <row r="697" spans="1:9" x14ac:dyDescent="0.25">
      <c r="H697" t="e">
        <f t="shared" si="20"/>
        <v>#DIV/0!</v>
      </c>
      <c r="I697" t="e">
        <f t="shared" si="21"/>
        <v>#DIV/0!</v>
      </c>
    </row>
    <row r="698" spans="1:9" x14ac:dyDescent="0.25">
      <c r="A698" t="s">
        <v>250</v>
      </c>
      <c r="H698" t="e">
        <f t="shared" si="20"/>
        <v>#DIV/0!</v>
      </c>
      <c r="I698" t="e">
        <f t="shared" si="21"/>
        <v>#DIV/0!</v>
      </c>
    </row>
    <row r="699" spans="1:9" x14ac:dyDescent="0.25">
      <c r="A699" t="s">
        <v>6</v>
      </c>
      <c r="H699" t="e">
        <f t="shared" si="20"/>
        <v>#DIV/0!</v>
      </c>
      <c r="I699" t="e">
        <f t="shared" si="21"/>
        <v>#DIV/0!</v>
      </c>
    </row>
    <row r="700" spans="1:9" x14ac:dyDescent="0.25">
      <c r="A700" t="s">
        <v>251</v>
      </c>
      <c r="B700">
        <v>0.27516778523489899</v>
      </c>
      <c r="C700">
        <v>298</v>
      </c>
      <c r="F700">
        <v>0.46341463414634099</v>
      </c>
      <c r="G700">
        <v>41</v>
      </c>
      <c r="H700">
        <f t="shared" si="20"/>
        <v>2.5305235817922087</v>
      </c>
      <c r="I700" t="b">
        <f t="shared" si="21"/>
        <v>1</v>
      </c>
    </row>
    <row r="701" spans="1:9" x14ac:dyDescent="0.25">
      <c r="A701" t="s">
        <v>252</v>
      </c>
      <c r="B701">
        <v>0.45302013422818699</v>
      </c>
      <c r="C701">
        <v>298</v>
      </c>
      <c r="F701">
        <v>0.31707317073170699</v>
      </c>
      <c r="G701">
        <v>41</v>
      </c>
      <c r="H701">
        <f t="shared" si="20"/>
        <v>-1.63955239745129</v>
      </c>
      <c r="I701" t="b">
        <f t="shared" si="21"/>
        <v>0</v>
      </c>
    </row>
    <row r="702" spans="1:9" x14ac:dyDescent="0.25">
      <c r="A702" t="s">
        <v>253</v>
      </c>
      <c r="B702">
        <v>0.62416107382550301</v>
      </c>
      <c r="C702">
        <v>298</v>
      </c>
      <c r="F702">
        <v>0.53658536585365801</v>
      </c>
      <c r="G702">
        <v>41</v>
      </c>
      <c r="H702">
        <f t="shared" si="20"/>
        <v>-1.0855120500134181</v>
      </c>
      <c r="I702" t="b">
        <f t="shared" si="21"/>
        <v>0</v>
      </c>
    </row>
    <row r="703" spans="1:9" x14ac:dyDescent="0.25">
      <c r="A703" t="s">
        <v>254</v>
      </c>
      <c r="B703">
        <v>0.51677852348993203</v>
      </c>
      <c r="C703">
        <v>298</v>
      </c>
      <c r="F703">
        <v>0.48780487804877998</v>
      </c>
      <c r="G703">
        <v>41</v>
      </c>
      <c r="H703">
        <f t="shared" si="20"/>
        <v>-0.34807915030955672</v>
      </c>
      <c r="I703" t="b">
        <f t="shared" si="21"/>
        <v>0</v>
      </c>
    </row>
    <row r="704" spans="1:9" x14ac:dyDescent="0.25">
      <c r="A704" t="s">
        <v>255</v>
      </c>
      <c r="B704">
        <v>0.124161073825503</v>
      </c>
      <c r="C704">
        <v>298</v>
      </c>
      <c r="F704">
        <v>0.34146341463414598</v>
      </c>
      <c r="G704">
        <v>41</v>
      </c>
      <c r="H704">
        <f t="shared" si="20"/>
        <v>3.9560317119865926</v>
      </c>
      <c r="I704" t="b">
        <f t="shared" si="21"/>
        <v>1</v>
      </c>
    </row>
    <row r="705" spans="1:9" x14ac:dyDescent="0.25">
      <c r="A705" t="s">
        <v>256</v>
      </c>
      <c r="B705">
        <v>0.41946308724832199</v>
      </c>
      <c r="C705">
        <v>298</v>
      </c>
      <c r="F705">
        <v>0.46341463414634099</v>
      </c>
      <c r="G705">
        <v>41</v>
      </c>
      <c r="H705">
        <f t="shared" si="20"/>
        <v>0.53470295253952449</v>
      </c>
      <c r="I705" t="b">
        <f t="shared" si="21"/>
        <v>0</v>
      </c>
    </row>
    <row r="706" spans="1:9" x14ac:dyDescent="0.25">
      <c r="A706" t="s">
        <v>257</v>
      </c>
      <c r="B706">
        <v>0.43959731543624098</v>
      </c>
      <c r="C706">
        <v>298</v>
      </c>
      <c r="F706">
        <v>0.39024390243902402</v>
      </c>
      <c r="G706">
        <v>41</v>
      </c>
      <c r="H706">
        <f t="shared" si="20"/>
        <v>-0.59695251096758106</v>
      </c>
      <c r="I706" t="b">
        <f t="shared" si="21"/>
        <v>0</v>
      </c>
    </row>
    <row r="707" spans="1:9" x14ac:dyDescent="0.25">
      <c r="A707" t="s">
        <v>258</v>
      </c>
      <c r="B707">
        <v>0.26510067114093899</v>
      </c>
      <c r="C707">
        <v>298</v>
      </c>
      <c r="F707">
        <v>0.219512195121951</v>
      </c>
      <c r="G707">
        <v>41</v>
      </c>
      <c r="H707">
        <f t="shared" si="20"/>
        <v>-0.62006318490148327</v>
      </c>
      <c r="I707" t="b">
        <f t="shared" si="21"/>
        <v>0</v>
      </c>
    </row>
    <row r="708" spans="1:9" x14ac:dyDescent="0.25">
      <c r="A708" t="s">
        <v>259</v>
      </c>
      <c r="B708">
        <v>0.255033557046979</v>
      </c>
      <c r="C708">
        <v>298</v>
      </c>
      <c r="F708">
        <v>0.24390243902438999</v>
      </c>
      <c r="G708">
        <v>41</v>
      </c>
      <c r="H708">
        <f t="shared" si="20"/>
        <v>-0.15331052808131171</v>
      </c>
      <c r="I708" t="b">
        <f t="shared" si="21"/>
        <v>0</v>
      </c>
    </row>
    <row r="709" spans="1:9" x14ac:dyDescent="0.25">
      <c r="A709" t="s">
        <v>260</v>
      </c>
      <c r="B709">
        <v>0.19798657718120799</v>
      </c>
      <c r="C709">
        <v>298</v>
      </c>
      <c r="F709">
        <v>0.26829268292682901</v>
      </c>
      <c r="G709">
        <v>41</v>
      </c>
      <c r="H709">
        <f t="shared" si="20"/>
        <v>1.0592160725025574</v>
      </c>
      <c r="I709" t="b">
        <f t="shared" si="21"/>
        <v>0</v>
      </c>
    </row>
    <row r="710" spans="1:9" x14ac:dyDescent="0.25">
      <c r="A710" t="s">
        <v>261</v>
      </c>
      <c r="B710">
        <v>0.31879194630872398</v>
      </c>
      <c r="C710">
        <v>298</v>
      </c>
      <c r="F710">
        <v>0.31707317073170699</v>
      </c>
      <c r="G710">
        <v>41</v>
      </c>
      <c r="H710">
        <f t="shared" ref="H710:H773" si="22">(F710-$B710)/SQRT($B710*(1-$B710)*(1/G710+1/$C710))</f>
        <v>-2.2142457904774204E-2</v>
      </c>
      <c r="I710" t="b">
        <f t="shared" ref="I710:I773" si="23">IF(ABS(H710)&gt;1.645, IF(G710&gt;30, TRUE, FALSE))</f>
        <v>0</v>
      </c>
    </row>
    <row r="711" spans="1:9" x14ac:dyDescent="0.25">
      <c r="A711" t="s">
        <v>262</v>
      </c>
      <c r="B711">
        <v>0.288590604026845</v>
      </c>
      <c r="C711">
        <v>298</v>
      </c>
      <c r="F711">
        <v>0.24390243902438999</v>
      </c>
      <c r="G711">
        <v>41</v>
      </c>
      <c r="H711">
        <f t="shared" si="22"/>
        <v>-0.59209561014949208</v>
      </c>
      <c r="I711" t="b">
        <f t="shared" si="23"/>
        <v>0</v>
      </c>
    </row>
    <row r="712" spans="1:9" x14ac:dyDescent="0.25">
      <c r="A712" t="s">
        <v>139</v>
      </c>
      <c r="B712">
        <v>4.3624161073825503E-2</v>
      </c>
      <c r="C712">
        <v>298</v>
      </c>
      <c r="F712">
        <v>2.4390243902439001E-2</v>
      </c>
      <c r="G712">
        <v>41</v>
      </c>
      <c r="H712">
        <f t="shared" si="22"/>
        <v>-0.56531448135702844</v>
      </c>
      <c r="I712" t="b">
        <f t="shared" si="23"/>
        <v>0</v>
      </c>
    </row>
    <row r="713" spans="1:9" x14ac:dyDescent="0.25">
      <c r="H713" t="e">
        <f t="shared" si="22"/>
        <v>#DIV/0!</v>
      </c>
      <c r="I713" t="e">
        <f t="shared" si="23"/>
        <v>#DIV/0!</v>
      </c>
    </row>
    <row r="714" spans="1:9" x14ac:dyDescent="0.25">
      <c r="A714" t="s">
        <v>263</v>
      </c>
      <c r="H714" t="e">
        <f t="shared" si="22"/>
        <v>#DIV/0!</v>
      </c>
      <c r="I714" t="e">
        <f t="shared" si="23"/>
        <v>#DIV/0!</v>
      </c>
    </row>
    <row r="715" spans="1:9" x14ac:dyDescent="0.25">
      <c r="A715" t="s">
        <v>6</v>
      </c>
      <c r="H715" t="e">
        <f t="shared" si="22"/>
        <v>#DIV/0!</v>
      </c>
      <c r="I715" t="e">
        <f t="shared" si="23"/>
        <v>#DIV/0!</v>
      </c>
    </row>
    <row r="716" spans="1:9" x14ac:dyDescent="0.25">
      <c r="A716" t="s">
        <v>264</v>
      </c>
      <c r="B716">
        <v>3.3557046979865703E-2</v>
      </c>
      <c r="C716">
        <v>298</v>
      </c>
      <c r="F716">
        <v>4.8780487804878002E-2</v>
      </c>
      <c r="G716">
        <v>41</v>
      </c>
      <c r="H716">
        <f t="shared" si="22"/>
        <v>0.50749650406008939</v>
      </c>
      <c r="I716" t="b">
        <f t="shared" si="23"/>
        <v>0</v>
      </c>
    </row>
    <row r="717" spans="1:9" x14ac:dyDescent="0.25">
      <c r="A717" t="s">
        <v>265</v>
      </c>
      <c r="B717">
        <v>0.11744966442953</v>
      </c>
      <c r="C717">
        <v>298</v>
      </c>
      <c r="F717">
        <v>0.219512195121951</v>
      </c>
      <c r="G717">
        <v>41</v>
      </c>
      <c r="H717">
        <f t="shared" si="22"/>
        <v>1.9031407639173294</v>
      </c>
      <c r="I717" t="b">
        <f t="shared" si="23"/>
        <v>1</v>
      </c>
    </row>
    <row r="718" spans="1:9" x14ac:dyDescent="0.25">
      <c r="A718" t="s">
        <v>266</v>
      </c>
      <c r="B718">
        <v>0.84899328859060397</v>
      </c>
      <c r="C718">
        <v>298</v>
      </c>
      <c r="F718">
        <v>0.73170731707317005</v>
      </c>
      <c r="G718">
        <v>41</v>
      </c>
      <c r="H718">
        <f t="shared" si="22"/>
        <v>-1.9665094036285446</v>
      </c>
      <c r="I718" t="b">
        <f t="shared" si="23"/>
        <v>1</v>
      </c>
    </row>
    <row r="719" spans="1:9" x14ac:dyDescent="0.25">
      <c r="H719" t="e">
        <f t="shared" si="22"/>
        <v>#DIV/0!</v>
      </c>
      <c r="I719" t="e">
        <f t="shared" si="23"/>
        <v>#DIV/0!</v>
      </c>
    </row>
    <row r="720" spans="1:9" x14ac:dyDescent="0.25">
      <c r="A720" t="s">
        <v>267</v>
      </c>
      <c r="H720" t="e">
        <f t="shared" si="22"/>
        <v>#DIV/0!</v>
      </c>
      <c r="I720" t="e">
        <f t="shared" si="23"/>
        <v>#DIV/0!</v>
      </c>
    </row>
    <row r="721" spans="1:9" x14ac:dyDescent="0.25">
      <c r="A721" t="s">
        <v>268</v>
      </c>
      <c r="H721" t="e">
        <f t="shared" si="22"/>
        <v>#DIV/0!</v>
      </c>
      <c r="I721" t="e">
        <f t="shared" si="23"/>
        <v>#DIV/0!</v>
      </c>
    </row>
    <row r="722" spans="1:9" x14ac:dyDescent="0.25">
      <c r="A722" t="s">
        <v>269</v>
      </c>
      <c r="B722">
        <v>0.29391891891891803</v>
      </c>
      <c r="C722">
        <v>296</v>
      </c>
      <c r="F722">
        <v>0.31707317073170699</v>
      </c>
      <c r="G722">
        <v>41</v>
      </c>
      <c r="H722">
        <f t="shared" si="22"/>
        <v>0.30500891071507358</v>
      </c>
      <c r="I722" t="b">
        <f t="shared" si="23"/>
        <v>0</v>
      </c>
    </row>
    <row r="723" spans="1:9" x14ac:dyDescent="0.25">
      <c r="A723" t="s">
        <v>270</v>
      </c>
      <c r="B723">
        <v>0.24242424242424199</v>
      </c>
      <c r="C723">
        <v>297</v>
      </c>
      <c r="F723">
        <v>0.19512195121951201</v>
      </c>
      <c r="G723">
        <v>41</v>
      </c>
      <c r="H723">
        <f t="shared" si="22"/>
        <v>-0.66251073889078638</v>
      </c>
      <c r="I723" t="b">
        <f t="shared" si="23"/>
        <v>0</v>
      </c>
    </row>
    <row r="724" spans="1:9" x14ac:dyDescent="0.25">
      <c r="A724" t="s">
        <v>271</v>
      </c>
      <c r="B724">
        <v>0.266891891891891</v>
      </c>
      <c r="C724">
        <v>296</v>
      </c>
      <c r="F724">
        <v>0.36585365853658502</v>
      </c>
      <c r="G724">
        <v>41</v>
      </c>
      <c r="H724">
        <f t="shared" si="22"/>
        <v>1.3425750482625072</v>
      </c>
      <c r="I724" t="b">
        <f t="shared" si="23"/>
        <v>0</v>
      </c>
    </row>
    <row r="725" spans="1:9" x14ac:dyDescent="0.25">
      <c r="A725" t="s">
        <v>272</v>
      </c>
      <c r="B725">
        <v>0.23890784982935101</v>
      </c>
      <c r="C725">
        <v>293</v>
      </c>
      <c r="F725">
        <v>0.32500000000000001</v>
      </c>
      <c r="G725">
        <v>40</v>
      </c>
      <c r="H725">
        <f t="shared" si="22"/>
        <v>1.1977644321110215</v>
      </c>
      <c r="I725" t="b">
        <f t="shared" si="23"/>
        <v>0</v>
      </c>
    </row>
    <row r="726" spans="1:9" x14ac:dyDescent="0.25">
      <c r="A726" t="s">
        <v>273</v>
      </c>
      <c r="B726">
        <v>0.13851351351351299</v>
      </c>
      <c r="C726">
        <v>296</v>
      </c>
      <c r="F726">
        <v>0.219512195121951</v>
      </c>
      <c r="G726">
        <v>41</v>
      </c>
      <c r="H726">
        <f t="shared" si="22"/>
        <v>1.4071178618934335</v>
      </c>
      <c r="I726" t="b">
        <f t="shared" si="23"/>
        <v>0</v>
      </c>
    </row>
    <row r="727" spans="1:9" x14ac:dyDescent="0.25">
      <c r="A727" t="s">
        <v>274</v>
      </c>
      <c r="B727">
        <v>0.35254237288135498</v>
      </c>
      <c r="C727">
        <v>295</v>
      </c>
      <c r="F727">
        <v>0.375</v>
      </c>
      <c r="G727">
        <v>40</v>
      </c>
      <c r="H727">
        <f t="shared" si="22"/>
        <v>0.27897875349523754</v>
      </c>
      <c r="I727" t="b">
        <f t="shared" si="23"/>
        <v>0</v>
      </c>
    </row>
    <row r="728" spans="1:9" x14ac:dyDescent="0.25">
      <c r="A728" t="s">
        <v>275</v>
      </c>
      <c r="B728">
        <v>0.244067796610169</v>
      </c>
      <c r="C728">
        <v>295</v>
      </c>
      <c r="F728">
        <v>0.375</v>
      </c>
      <c r="G728">
        <v>40</v>
      </c>
      <c r="H728">
        <f t="shared" si="22"/>
        <v>1.8091243239636552</v>
      </c>
      <c r="I728" t="b">
        <f t="shared" si="23"/>
        <v>1</v>
      </c>
    </row>
    <row r="729" spans="1:9" x14ac:dyDescent="0.25">
      <c r="A729" t="s">
        <v>276</v>
      </c>
      <c r="B729">
        <v>0.36054421768707401</v>
      </c>
      <c r="C729">
        <v>294</v>
      </c>
      <c r="F729">
        <v>0.36585365853658502</v>
      </c>
      <c r="G729">
        <v>41</v>
      </c>
      <c r="H729">
        <f t="shared" si="22"/>
        <v>6.6329610958317811E-2</v>
      </c>
      <c r="I729" t="b">
        <f t="shared" si="23"/>
        <v>0</v>
      </c>
    </row>
    <row r="730" spans="1:9" x14ac:dyDescent="0.25">
      <c r="H730" t="e">
        <f t="shared" si="22"/>
        <v>#DIV/0!</v>
      </c>
      <c r="I730" t="e">
        <f t="shared" si="23"/>
        <v>#DIV/0!</v>
      </c>
    </row>
    <row r="731" spans="1:9" x14ac:dyDescent="0.25">
      <c r="A731" t="s">
        <v>277</v>
      </c>
      <c r="H731" t="e">
        <f t="shared" si="22"/>
        <v>#DIV/0!</v>
      </c>
      <c r="I731" t="e">
        <f t="shared" si="23"/>
        <v>#DIV/0!</v>
      </c>
    </row>
    <row r="732" spans="1:9" x14ac:dyDescent="0.25">
      <c r="A732" t="s">
        <v>268</v>
      </c>
      <c r="H732" t="e">
        <f t="shared" si="22"/>
        <v>#DIV/0!</v>
      </c>
      <c r="I732" t="e">
        <f t="shared" si="23"/>
        <v>#DIV/0!</v>
      </c>
    </row>
    <row r="733" spans="1:9" x14ac:dyDescent="0.25">
      <c r="A733" t="s">
        <v>278</v>
      </c>
      <c r="B733">
        <v>0.12286689419795201</v>
      </c>
      <c r="C733">
        <v>293</v>
      </c>
      <c r="F733">
        <v>0.18421052631578899</v>
      </c>
      <c r="G733">
        <v>38</v>
      </c>
      <c r="H733">
        <f t="shared" si="22"/>
        <v>1.0837544821167524</v>
      </c>
      <c r="I733" t="b">
        <f t="shared" si="23"/>
        <v>0</v>
      </c>
    </row>
    <row r="734" spans="1:9" x14ac:dyDescent="0.25">
      <c r="A734" t="s">
        <v>279</v>
      </c>
      <c r="B734">
        <v>0.124579124579124</v>
      </c>
      <c r="C734">
        <v>297</v>
      </c>
      <c r="F734">
        <v>0.27500000000000002</v>
      </c>
      <c r="G734">
        <v>40</v>
      </c>
      <c r="H734">
        <f t="shared" si="22"/>
        <v>2.7043960631087312</v>
      </c>
      <c r="I734" t="b">
        <f t="shared" si="23"/>
        <v>1</v>
      </c>
    </row>
    <row r="735" spans="1:9" x14ac:dyDescent="0.25">
      <c r="A735" t="s">
        <v>280</v>
      </c>
      <c r="B735">
        <v>0.17006802721088399</v>
      </c>
      <c r="C735">
        <v>294</v>
      </c>
      <c r="F735">
        <v>0.33333333333333298</v>
      </c>
      <c r="G735">
        <v>39</v>
      </c>
      <c r="H735">
        <f t="shared" si="22"/>
        <v>2.5500293203766691</v>
      </c>
      <c r="I735" t="b">
        <f t="shared" si="23"/>
        <v>1</v>
      </c>
    </row>
    <row r="736" spans="1:9" x14ac:dyDescent="0.25">
      <c r="A736" t="s">
        <v>281</v>
      </c>
      <c r="B736">
        <v>0.25675675675675602</v>
      </c>
      <c r="C736">
        <v>296</v>
      </c>
      <c r="F736">
        <v>0.32500000000000001</v>
      </c>
      <c r="G736">
        <v>40</v>
      </c>
      <c r="H736">
        <f t="shared" si="22"/>
        <v>0.92734096577439751</v>
      </c>
      <c r="I736" t="b">
        <f t="shared" si="23"/>
        <v>0</v>
      </c>
    </row>
    <row r="737" spans="1:9" x14ac:dyDescent="0.25">
      <c r="A737" t="s">
        <v>282</v>
      </c>
      <c r="B737">
        <v>0.16554054054053999</v>
      </c>
      <c r="C737">
        <v>296</v>
      </c>
      <c r="F737">
        <v>0.17499999999999999</v>
      </c>
      <c r="G737">
        <v>40</v>
      </c>
      <c r="H737">
        <f t="shared" si="22"/>
        <v>0.15108374005997371</v>
      </c>
      <c r="I737" t="b">
        <f t="shared" si="23"/>
        <v>0</v>
      </c>
    </row>
    <row r="738" spans="1:9" x14ac:dyDescent="0.25">
      <c r="A738" t="s">
        <v>283</v>
      </c>
      <c r="B738">
        <v>0.41077441077441001</v>
      </c>
      <c r="C738">
        <v>297</v>
      </c>
      <c r="F738">
        <v>0.4</v>
      </c>
      <c r="G738">
        <v>40</v>
      </c>
      <c r="H738">
        <f t="shared" si="22"/>
        <v>-0.13003022334989714</v>
      </c>
      <c r="I738" t="b">
        <f t="shared" si="23"/>
        <v>0</v>
      </c>
    </row>
    <row r="739" spans="1:9" x14ac:dyDescent="0.25">
      <c r="A739" t="s">
        <v>284</v>
      </c>
      <c r="B739">
        <v>0.42517006802721002</v>
      </c>
      <c r="C739">
        <v>294</v>
      </c>
      <c r="F739">
        <v>0.47499999999999998</v>
      </c>
      <c r="G739">
        <v>40</v>
      </c>
      <c r="H739">
        <f t="shared" si="22"/>
        <v>0.59809434111557702</v>
      </c>
      <c r="I739" t="b">
        <f t="shared" si="23"/>
        <v>0</v>
      </c>
    </row>
    <row r="740" spans="1:9" x14ac:dyDescent="0.25">
      <c r="A740" t="s">
        <v>285</v>
      </c>
      <c r="B740">
        <v>0.152542372881355</v>
      </c>
      <c r="C740">
        <v>295</v>
      </c>
      <c r="F740">
        <v>0.27500000000000002</v>
      </c>
      <c r="G740">
        <v>40</v>
      </c>
      <c r="H740">
        <f t="shared" si="22"/>
        <v>2.0213903807306002</v>
      </c>
      <c r="I740" t="b">
        <f t="shared" si="23"/>
        <v>1</v>
      </c>
    </row>
    <row r="741" spans="1:9" x14ac:dyDescent="0.25">
      <c r="A741" t="s">
        <v>286</v>
      </c>
      <c r="B741">
        <v>0.12585034013605401</v>
      </c>
      <c r="C741">
        <v>294</v>
      </c>
      <c r="F741">
        <v>0.27500000000000002</v>
      </c>
      <c r="G741">
        <v>40</v>
      </c>
      <c r="H741">
        <f t="shared" si="22"/>
        <v>2.6682873757055923</v>
      </c>
      <c r="I741" t="b">
        <f t="shared" si="23"/>
        <v>1</v>
      </c>
    </row>
    <row r="742" spans="1:9" x14ac:dyDescent="0.25">
      <c r="A742" t="s">
        <v>287</v>
      </c>
      <c r="B742">
        <v>0.52233676975944998</v>
      </c>
      <c r="C742">
        <v>291</v>
      </c>
      <c r="F742">
        <v>0.52500000000000002</v>
      </c>
      <c r="G742">
        <v>40</v>
      </c>
      <c r="H742">
        <f t="shared" si="22"/>
        <v>3.1618044159156547E-2</v>
      </c>
      <c r="I742" t="b">
        <f t="shared" si="23"/>
        <v>0</v>
      </c>
    </row>
    <row r="743" spans="1:9" x14ac:dyDescent="0.25">
      <c r="A743" t="s">
        <v>288</v>
      </c>
      <c r="B743">
        <v>0.186440677966101</v>
      </c>
      <c r="C743">
        <v>295</v>
      </c>
      <c r="F743">
        <v>0.52500000000000002</v>
      </c>
      <c r="G743">
        <v>40</v>
      </c>
      <c r="H743">
        <f t="shared" si="22"/>
        <v>5.15927202499598</v>
      </c>
      <c r="I743" t="b">
        <f t="shared" si="23"/>
        <v>1</v>
      </c>
    </row>
    <row r="744" spans="1:9" x14ac:dyDescent="0.25">
      <c r="A744" t="s">
        <v>289</v>
      </c>
      <c r="B744">
        <v>0.18581081081081</v>
      </c>
      <c r="C744">
        <v>296</v>
      </c>
      <c r="F744">
        <v>0.35</v>
      </c>
      <c r="G744">
        <v>40</v>
      </c>
      <c r="H744">
        <f t="shared" si="22"/>
        <v>2.5058358355841999</v>
      </c>
      <c r="I744" t="b">
        <f t="shared" si="23"/>
        <v>1</v>
      </c>
    </row>
    <row r="745" spans="1:9" x14ac:dyDescent="0.25">
      <c r="A745" t="s">
        <v>290</v>
      </c>
      <c r="B745">
        <v>0.19528619528619501</v>
      </c>
      <c r="C745">
        <v>297</v>
      </c>
      <c r="F745">
        <v>0.32500000000000001</v>
      </c>
      <c r="G745">
        <v>40</v>
      </c>
      <c r="H745">
        <f t="shared" si="22"/>
        <v>1.9427770746287998</v>
      </c>
      <c r="I745" t="b">
        <f t="shared" si="23"/>
        <v>1</v>
      </c>
    </row>
    <row r="746" spans="1:9" x14ac:dyDescent="0.25">
      <c r="A746" t="s">
        <v>291</v>
      </c>
      <c r="B746">
        <v>0.148148148148148</v>
      </c>
      <c r="C746">
        <v>297</v>
      </c>
      <c r="F746">
        <v>0.32500000000000001</v>
      </c>
      <c r="G746">
        <v>40</v>
      </c>
      <c r="H746">
        <f t="shared" si="22"/>
        <v>2.9557842600876127</v>
      </c>
      <c r="I746" t="b">
        <f t="shared" si="23"/>
        <v>1</v>
      </c>
    </row>
    <row r="747" spans="1:9" x14ac:dyDescent="0.25">
      <c r="A747" t="s">
        <v>292</v>
      </c>
      <c r="B747">
        <v>0.183673469387755</v>
      </c>
      <c r="C747">
        <v>294</v>
      </c>
      <c r="F747">
        <v>0.35897435897435898</v>
      </c>
      <c r="G747">
        <v>39</v>
      </c>
      <c r="H747">
        <f t="shared" si="22"/>
        <v>2.6565182364182038</v>
      </c>
      <c r="I747" t="b">
        <f t="shared" si="23"/>
        <v>1</v>
      </c>
    </row>
    <row r="748" spans="1:9" x14ac:dyDescent="0.25">
      <c r="A748" t="s">
        <v>293</v>
      </c>
      <c r="B748">
        <v>0.46959459459459402</v>
      </c>
      <c r="C748">
        <v>296</v>
      </c>
      <c r="F748">
        <v>0.5</v>
      </c>
      <c r="G748">
        <v>40</v>
      </c>
      <c r="H748">
        <f t="shared" si="22"/>
        <v>0.36165251999356784</v>
      </c>
      <c r="I748" t="b">
        <f t="shared" si="23"/>
        <v>0</v>
      </c>
    </row>
    <row r="749" spans="1:9" x14ac:dyDescent="0.25">
      <c r="A749" t="s">
        <v>294</v>
      </c>
      <c r="B749">
        <v>0.48474576271186398</v>
      </c>
      <c r="C749">
        <v>295</v>
      </c>
      <c r="F749">
        <v>0.52500000000000002</v>
      </c>
      <c r="G749">
        <v>40</v>
      </c>
      <c r="H749">
        <f t="shared" si="22"/>
        <v>0.47803798347159338</v>
      </c>
      <c r="I749" t="b">
        <f t="shared" si="23"/>
        <v>0</v>
      </c>
    </row>
    <row r="750" spans="1:9" x14ac:dyDescent="0.25">
      <c r="A750" t="s">
        <v>295</v>
      </c>
      <c r="B750">
        <v>0.24242424242424199</v>
      </c>
      <c r="C750">
        <v>297</v>
      </c>
      <c r="F750">
        <v>0.45</v>
      </c>
      <c r="G750">
        <v>40</v>
      </c>
      <c r="H750">
        <f t="shared" si="22"/>
        <v>2.8758673056391113</v>
      </c>
      <c r="I750" t="b">
        <f t="shared" si="23"/>
        <v>1</v>
      </c>
    </row>
    <row r="751" spans="1:9" x14ac:dyDescent="0.25">
      <c r="A751" t="s">
        <v>296</v>
      </c>
      <c r="B751">
        <v>0.23050847457627099</v>
      </c>
      <c r="C751">
        <v>295</v>
      </c>
      <c r="F751">
        <v>0.42499999999999999</v>
      </c>
      <c r="G751">
        <v>40</v>
      </c>
      <c r="H751">
        <f t="shared" si="22"/>
        <v>2.7407783416771125</v>
      </c>
      <c r="I751" t="b">
        <f t="shared" si="23"/>
        <v>1</v>
      </c>
    </row>
    <row r="752" spans="1:9" x14ac:dyDescent="0.25">
      <c r="A752" t="s">
        <v>297</v>
      </c>
      <c r="B752">
        <v>0.23728813559322001</v>
      </c>
      <c r="C752">
        <v>295</v>
      </c>
      <c r="F752">
        <v>0.32500000000000001</v>
      </c>
      <c r="G752">
        <v>40</v>
      </c>
      <c r="H752">
        <f t="shared" si="22"/>
        <v>1.2236541277285218</v>
      </c>
      <c r="I752" t="b">
        <f t="shared" si="23"/>
        <v>0</v>
      </c>
    </row>
    <row r="753" spans="1:9" x14ac:dyDescent="0.25">
      <c r="H753" t="e">
        <f t="shared" si="22"/>
        <v>#DIV/0!</v>
      </c>
      <c r="I753" t="e">
        <f t="shared" si="23"/>
        <v>#DIV/0!</v>
      </c>
    </row>
    <row r="754" spans="1:9" x14ac:dyDescent="0.25">
      <c r="A754" t="s">
        <v>298</v>
      </c>
      <c r="H754" t="e">
        <f t="shared" si="22"/>
        <v>#DIV/0!</v>
      </c>
      <c r="I754" t="e">
        <f t="shared" si="23"/>
        <v>#DIV/0!</v>
      </c>
    </row>
    <row r="755" spans="1:9" x14ac:dyDescent="0.25">
      <c r="A755" t="s">
        <v>299</v>
      </c>
      <c r="H755" t="e">
        <f t="shared" si="22"/>
        <v>#DIV/0!</v>
      </c>
      <c r="I755" t="e">
        <f t="shared" si="23"/>
        <v>#DIV/0!</v>
      </c>
    </row>
    <row r="756" spans="1:9" x14ac:dyDescent="0.25">
      <c r="A756" t="s">
        <v>300</v>
      </c>
      <c r="B756">
        <v>1</v>
      </c>
      <c r="C756">
        <v>295</v>
      </c>
      <c r="F756">
        <v>1</v>
      </c>
      <c r="G756">
        <v>41</v>
      </c>
      <c r="H756" t="e">
        <f t="shared" si="22"/>
        <v>#DIV/0!</v>
      </c>
      <c r="I756" t="e">
        <f t="shared" si="23"/>
        <v>#DIV/0!</v>
      </c>
    </row>
    <row r="757" spans="1:9" x14ac:dyDescent="0.25">
      <c r="A757" t="s">
        <v>301</v>
      </c>
      <c r="B757">
        <v>2</v>
      </c>
      <c r="C757">
        <v>295</v>
      </c>
      <c r="F757">
        <v>2</v>
      </c>
      <c r="G757">
        <v>41</v>
      </c>
      <c r="H757" t="e">
        <f t="shared" si="22"/>
        <v>#NUM!</v>
      </c>
      <c r="I757" t="e">
        <f t="shared" si="23"/>
        <v>#NUM!</v>
      </c>
    </row>
    <row r="758" spans="1:9" x14ac:dyDescent="0.25">
      <c r="A758" t="s">
        <v>302</v>
      </c>
      <c r="B758">
        <v>3</v>
      </c>
      <c r="C758">
        <v>295</v>
      </c>
      <c r="F758">
        <v>3</v>
      </c>
      <c r="G758">
        <v>41</v>
      </c>
      <c r="H758" t="e">
        <f t="shared" si="22"/>
        <v>#NUM!</v>
      </c>
      <c r="I758" t="e">
        <f t="shared" si="23"/>
        <v>#NUM!</v>
      </c>
    </row>
    <row r="759" spans="1:9" x14ac:dyDescent="0.25">
      <c r="A759" t="s">
        <v>303</v>
      </c>
      <c r="B759">
        <v>4</v>
      </c>
      <c r="C759">
        <v>295</v>
      </c>
      <c r="F759">
        <v>4</v>
      </c>
      <c r="G759">
        <v>41</v>
      </c>
      <c r="H759" t="e">
        <f t="shared" si="22"/>
        <v>#NUM!</v>
      </c>
      <c r="I759" t="e">
        <f t="shared" si="23"/>
        <v>#NUM!</v>
      </c>
    </row>
    <row r="760" spans="1:9" x14ac:dyDescent="0.25">
      <c r="A760" t="s">
        <v>304</v>
      </c>
      <c r="B760">
        <v>5</v>
      </c>
      <c r="C760">
        <v>295</v>
      </c>
      <c r="F760">
        <v>5</v>
      </c>
      <c r="G760">
        <v>41</v>
      </c>
      <c r="H760" t="e">
        <f t="shared" si="22"/>
        <v>#NUM!</v>
      </c>
      <c r="I760" t="e">
        <f t="shared" si="23"/>
        <v>#NUM!</v>
      </c>
    </row>
    <row r="761" spans="1:9" x14ac:dyDescent="0.25">
      <c r="A761" t="s">
        <v>305</v>
      </c>
      <c r="B761">
        <v>6</v>
      </c>
      <c r="C761">
        <v>295</v>
      </c>
      <c r="F761">
        <v>6</v>
      </c>
      <c r="G761">
        <v>41</v>
      </c>
      <c r="H761" t="e">
        <f t="shared" si="22"/>
        <v>#NUM!</v>
      </c>
      <c r="I761" t="e">
        <f t="shared" si="23"/>
        <v>#NUM!</v>
      </c>
    </row>
    <row r="762" spans="1:9" x14ac:dyDescent="0.25">
      <c r="A762" t="s">
        <v>306</v>
      </c>
      <c r="B762">
        <v>7</v>
      </c>
      <c r="C762">
        <v>295</v>
      </c>
      <c r="F762">
        <v>7</v>
      </c>
      <c r="G762">
        <v>41</v>
      </c>
      <c r="H762" t="e">
        <f t="shared" si="22"/>
        <v>#NUM!</v>
      </c>
      <c r="I762" t="e">
        <f t="shared" si="23"/>
        <v>#NUM!</v>
      </c>
    </row>
    <row r="763" spans="1:9" x14ac:dyDescent="0.25">
      <c r="A763" t="s">
        <v>307</v>
      </c>
      <c r="B763">
        <v>8</v>
      </c>
      <c r="C763">
        <v>295</v>
      </c>
      <c r="F763">
        <v>8</v>
      </c>
      <c r="G763">
        <v>41</v>
      </c>
      <c r="H763" t="e">
        <f t="shared" si="22"/>
        <v>#NUM!</v>
      </c>
      <c r="I763" t="e">
        <f t="shared" si="23"/>
        <v>#NUM!</v>
      </c>
    </row>
    <row r="764" spans="1:9" x14ac:dyDescent="0.25">
      <c r="H764" t="e">
        <f t="shared" si="22"/>
        <v>#DIV/0!</v>
      </c>
      <c r="I764" t="e">
        <f t="shared" si="23"/>
        <v>#DIV/0!</v>
      </c>
    </row>
    <row r="765" spans="1:9" x14ac:dyDescent="0.25">
      <c r="A765" t="s">
        <v>308</v>
      </c>
      <c r="H765" t="e">
        <f t="shared" si="22"/>
        <v>#DIV/0!</v>
      </c>
      <c r="I765" t="e">
        <f t="shared" si="23"/>
        <v>#DIV/0!</v>
      </c>
    </row>
    <row r="766" spans="1:9" x14ac:dyDescent="0.25">
      <c r="A766" t="s">
        <v>299</v>
      </c>
      <c r="H766" t="e">
        <f t="shared" si="22"/>
        <v>#DIV/0!</v>
      </c>
      <c r="I766" t="e">
        <f t="shared" si="23"/>
        <v>#DIV/0!</v>
      </c>
    </row>
    <row r="767" spans="1:9" x14ac:dyDescent="0.25">
      <c r="A767" t="s">
        <v>309</v>
      </c>
      <c r="B767">
        <v>1</v>
      </c>
      <c r="C767">
        <v>294</v>
      </c>
      <c r="F767">
        <v>1</v>
      </c>
      <c r="G767">
        <v>40</v>
      </c>
      <c r="H767" t="e">
        <f t="shared" si="22"/>
        <v>#DIV/0!</v>
      </c>
      <c r="I767" t="e">
        <f t="shared" si="23"/>
        <v>#DIV/0!</v>
      </c>
    </row>
    <row r="768" spans="1:9" x14ac:dyDescent="0.25">
      <c r="A768" t="s">
        <v>310</v>
      </c>
      <c r="B768">
        <v>2</v>
      </c>
      <c r="C768">
        <v>294</v>
      </c>
      <c r="F768">
        <v>2</v>
      </c>
      <c r="G768">
        <v>40</v>
      </c>
      <c r="H768" t="e">
        <f t="shared" si="22"/>
        <v>#NUM!</v>
      </c>
      <c r="I768" t="e">
        <f t="shared" si="23"/>
        <v>#NUM!</v>
      </c>
    </row>
    <row r="769" spans="1:9" x14ac:dyDescent="0.25">
      <c r="A769" t="s">
        <v>311</v>
      </c>
      <c r="B769">
        <v>3</v>
      </c>
      <c r="C769">
        <v>294</v>
      </c>
      <c r="F769">
        <v>3</v>
      </c>
      <c r="G769">
        <v>40</v>
      </c>
      <c r="H769" t="e">
        <f t="shared" si="22"/>
        <v>#NUM!</v>
      </c>
      <c r="I769" t="e">
        <f t="shared" si="23"/>
        <v>#NUM!</v>
      </c>
    </row>
    <row r="770" spans="1:9" x14ac:dyDescent="0.25">
      <c r="A770" t="s">
        <v>312</v>
      </c>
      <c r="B770">
        <v>4</v>
      </c>
      <c r="C770">
        <v>294</v>
      </c>
      <c r="F770">
        <v>4</v>
      </c>
      <c r="G770">
        <v>40</v>
      </c>
      <c r="H770" t="e">
        <f t="shared" si="22"/>
        <v>#NUM!</v>
      </c>
      <c r="I770" t="e">
        <f t="shared" si="23"/>
        <v>#NUM!</v>
      </c>
    </row>
    <row r="771" spans="1:9" x14ac:dyDescent="0.25">
      <c r="A771" t="s">
        <v>313</v>
      </c>
      <c r="B771">
        <v>5</v>
      </c>
      <c r="C771">
        <v>294</v>
      </c>
      <c r="F771">
        <v>5</v>
      </c>
      <c r="G771">
        <v>40</v>
      </c>
      <c r="H771" t="e">
        <f t="shared" si="22"/>
        <v>#NUM!</v>
      </c>
      <c r="I771" t="e">
        <f t="shared" si="23"/>
        <v>#NUM!</v>
      </c>
    </row>
    <row r="772" spans="1:9" x14ac:dyDescent="0.25">
      <c r="A772" t="s">
        <v>314</v>
      </c>
      <c r="B772">
        <v>6</v>
      </c>
      <c r="C772">
        <v>294</v>
      </c>
      <c r="F772">
        <v>6</v>
      </c>
      <c r="G772">
        <v>40</v>
      </c>
      <c r="H772" t="e">
        <f t="shared" si="22"/>
        <v>#NUM!</v>
      </c>
      <c r="I772" t="e">
        <f t="shared" si="23"/>
        <v>#NUM!</v>
      </c>
    </row>
    <row r="773" spans="1:9" x14ac:dyDescent="0.25">
      <c r="A773" t="s">
        <v>315</v>
      </c>
      <c r="B773">
        <v>7</v>
      </c>
      <c r="C773">
        <v>294</v>
      </c>
      <c r="F773">
        <v>7</v>
      </c>
      <c r="G773">
        <v>40</v>
      </c>
      <c r="H773" t="e">
        <f t="shared" si="22"/>
        <v>#NUM!</v>
      </c>
      <c r="I773" t="e">
        <f t="shared" si="23"/>
        <v>#NUM!</v>
      </c>
    </row>
    <row r="774" spans="1:9" x14ac:dyDescent="0.25">
      <c r="A774" t="s">
        <v>316</v>
      </c>
      <c r="B774">
        <v>8</v>
      </c>
      <c r="C774">
        <v>294</v>
      </c>
      <c r="F774">
        <v>8</v>
      </c>
      <c r="G774">
        <v>40</v>
      </c>
      <c r="H774" t="e">
        <f t="shared" ref="H774:H837" si="24">(F774-$B774)/SQRT($B774*(1-$B774)*(1/G774+1/$C774))</f>
        <v>#NUM!</v>
      </c>
      <c r="I774" t="e">
        <f t="shared" ref="I774:I837" si="25">IF(ABS(H774)&gt;1.645, IF(G774&gt;30, TRUE, FALSE))</f>
        <v>#NUM!</v>
      </c>
    </row>
    <row r="775" spans="1:9" x14ac:dyDescent="0.25">
      <c r="A775" t="s">
        <v>317</v>
      </c>
      <c r="B775">
        <v>9</v>
      </c>
      <c r="C775">
        <v>294</v>
      </c>
      <c r="F775">
        <v>9</v>
      </c>
      <c r="G775">
        <v>40</v>
      </c>
      <c r="H775" t="e">
        <f t="shared" si="24"/>
        <v>#NUM!</v>
      </c>
      <c r="I775" t="e">
        <f t="shared" si="25"/>
        <v>#NUM!</v>
      </c>
    </row>
    <row r="776" spans="1:9" x14ac:dyDescent="0.25">
      <c r="A776" t="s">
        <v>318</v>
      </c>
      <c r="B776">
        <v>10</v>
      </c>
      <c r="C776">
        <v>294</v>
      </c>
      <c r="F776">
        <v>10</v>
      </c>
      <c r="G776">
        <v>40</v>
      </c>
      <c r="H776" t="e">
        <f t="shared" si="24"/>
        <v>#NUM!</v>
      </c>
      <c r="I776" t="e">
        <f t="shared" si="25"/>
        <v>#NUM!</v>
      </c>
    </row>
    <row r="777" spans="1:9" x14ac:dyDescent="0.25">
      <c r="A777" t="s">
        <v>319</v>
      </c>
      <c r="B777">
        <v>11</v>
      </c>
      <c r="C777">
        <v>294</v>
      </c>
      <c r="F777">
        <v>11</v>
      </c>
      <c r="G777">
        <v>40</v>
      </c>
      <c r="H777" t="e">
        <f t="shared" si="24"/>
        <v>#NUM!</v>
      </c>
      <c r="I777" t="e">
        <f t="shared" si="25"/>
        <v>#NUM!</v>
      </c>
    </row>
    <row r="778" spans="1:9" x14ac:dyDescent="0.25">
      <c r="H778" t="e">
        <f t="shared" si="24"/>
        <v>#DIV/0!</v>
      </c>
      <c r="I778" t="e">
        <f t="shared" si="25"/>
        <v>#DIV/0!</v>
      </c>
    </row>
    <row r="779" spans="1:9" x14ac:dyDescent="0.25">
      <c r="A779" t="s">
        <v>320</v>
      </c>
      <c r="H779" t="e">
        <f t="shared" si="24"/>
        <v>#DIV/0!</v>
      </c>
      <c r="I779" t="e">
        <f t="shared" si="25"/>
        <v>#DIV/0!</v>
      </c>
    </row>
    <row r="780" spans="1:9" x14ac:dyDescent="0.25">
      <c r="A780" t="s">
        <v>268</v>
      </c>
      <c r="H780" t="e">
        <f t="shared" si="24"/>
        <v>#DIV/0!</v>
      </c>
      <c r="I780" t="e">
        <f t="shared" si="25"/>
        <v>#DIV/0!</v>
      </c>
    </row>
    <row r="781" spans="1:9" x14ac:dyDescent="0.25">
      <c r="A781" t="s">
        <v>321</v>
      </c>
      <c r="B781">
        <v>0.14576271186440601</v>
      </c>
      <c r="C781">
        <v>295</v>
      </c>
      <c r="F781">
        <v>0.25</v>
      </c>
      <c r="G781">
        <v>40</v>
      </c>
      <c r="H781">
        <f t="shared" si="24"/>
        <v>1.7531909577222793</v>
      </c>
      <c r="I781" t="b">
        <f t="shared" si="25"/>
        <v>1</v>
      </c>
    </row>
    <row r="782" spans="1:9" x14ac:dyDescent="0.25">
      <c r="A782" t="s">
        <v>322</v>
      </c>
      <c r="B782">
        <v>0.40338983050847399</v>
      </c>
      <c r="C782">
        <v>295</v>
      </c>
      <c r="F782">
        <v>0.57499999999999996</v>
      </c>
      <c r="G782">
        <v>40</v>
      </c>
      <c r="H782">
        <f t="shared" si="24"/>
        <v>2.0761265471895181</v>
      </c>
      <c r="I782" t="b">
        <f t="shared" si="25"/>
        <v>1</v>
      </c>
    </row>
    <row r="783" spans="1:9" x14ac:dyDescent="0.25">
      <c r="A783" t="s">
        <v>323</v>
      </c>
      <c r="B783">
        <v>0.35135135135135098</v>
      </c>
      <c r="C783">
        <v>296</v>
      </c>
      <c r="F783">
        <v>0.45</v>
      </c>
      <c r="G783">
        <v>40</v>
      </c>
      <c r="H783">
        <f t="shared" si="24"/>
        <v>1.2266531542893344</v>
      </c>
      <c r="I783" t="b">
        <f t="shared" si="25"/>
        <v>0</v>
      </c>
    </row>
    <row r="784" spans="1:9" x14ac:dyDescent="0.25">
      <c r="A784" t="s">
        <v>324</v>
      </c>
      <c r="B784">
        <v>0.39455782312925097</v>
      </c>
      <c r="C784">
        <v>294</v>
      </c>
      <c r="F784">
        <v>0.56410256410256399</v>
      </c>
      <c r="G784">
        <v>39</v>
      </c>
      <c r="H784">
        <f t="shared" si="24"/>
        <v>2.0355253237612478</v>
      </c>
      <c r="I784" t="b">
        <f t="shared" si="25"/>
        <v>1</v>
      </c>
    </row>
    <row r="785" spans="1:9" x14ac:dyDescent="0.25">
      <c r="A785" t="s">
        <v>325</v>
      </c>
      <c r="B785">
        <v>0.21694915254237199</v>
      </c>
      <c r="C785">
        <v>295</v>
      </c>
      <c r="F785">
        <v>0.4</v>
      </c>
      <c r="G785">
        <v>40</v>
      </c>
      <c r="H785">
        <f t="shared" si="24"/>
        <v>2.6358238480625391</v>
      </c>
      <c r="I785" t="b">
        <f t="shared" si="25"/>
        <v>1</v>
      </c>
    </row>
    <row r="786" spans="1:9" x14ac:dyDescent="0.25">
      <c r="A786" t="s">
        <v>326</v>
      </c>
      <c r="B786">
        <v>0.37288135593220301</v>
      </c>
      <c r="C786">
        <v>295</v>
      </c>
      <c r="F786">
        <v>0.47499999999999998</v>
      </c>
      <c r="G786">
        <v>40</v>
      </c>
      <c r="H786">
        <f t="shared" si="24"/>
        <v>1.2533242679511019</v>
      </c>
      <c r="I786" t="b">
        <f t="shared" si="25"/>
        <v>0</v>
      </c>
    </row>
    <row r="787" spans="1:9" x14ac:dyDescent="0.25">
      <c r="A787" t="s">
        <v>327</v>
      </c>
      <c r="B787">
        <v>0.47098976109215002</v>
      </c>
      <c r="C787">
        <v>293</v>
      </c>
      <c r="F787">
        <v>0.45</v>
      </c>
      <c r="G787">
        <v>40</v>
      </c>
      <c r="H787">
        <f t="shared" si="24"/>
        <v>-0.24946602818394026</v>
      </c>
      <c r="I787" t="b">
        <f t="shared" si="25"/>
        <v>0</v>
      </c>
    </row>
    <row r="788" spans="1:9" x14ac:dyDescent="0.25">
      <c r="A788" t="s">
        <v>328</v>
      </c>
      <c r="B788">
        <v>0.45017182130584099</v>
      </c>
      <c r="C788">
        <v>291</v>
      </c>
      <c r="F788">
        <v>0.53846153846153799</v>
      </c>
      <c r="G788">
        <v>39</v>
      </c>
      <c r="H788">
        <f t="shared" si="24"/>
        <v>1.0407089834197742</v>
      </c>
      <c r="I788" t="b">
        <f t="shared" si="25"/>
        <v>0</v>
      </c>
    </row>
    <row r="789" spans="1:9" x14ac:dyDescent="0.25">
      <c r="H789" t="e">
        <f t="shared" si="24"/>
        <v>#DIV/0!</v>
      </c>
      <c r="I789" t="e">
        <f t="shared" si="25"/>
        <v>#DIV/0!</v>
      </c>
    </row>
    <row r="790" spans="1:9" x14ac:dyDescent="0.25">
      <c r="A790" t="s">
        <v>329</v>
      </c>
      <c r="H790" t="e">
        <f t="shared" si="24"/>
        <v>#DIV/0!</v>
      </c>
      <c r="I790" t="e">
        <f t="shared" si="25"/>
        <v>#DIV/0!</v>
      </c>
    </row>
    <row r="791" spans="1:9" x14ac:dyDescent="0.25">
      <c r="A791" t="s">
        <v>268</v>
      </c>
      <c r="H791" t="e">
        <f t="shared" si="24"/>
        <v>#DIV/0!</v>
      </c>
      <c r="I791" t="e">
        <f t="shared" si="25"/>
        <v>#DIV/0!</v>
      </c>
    </row>
    <row r="792" spans="1:9" x14ac:dyDescent="0.25">
      <c r="A792" t="s">
        <v>330</v>
      </c>
      <c r="B792">
        <v>0.57142857142857095</v>
      </c>
      <c r="C792">
        <v>294</v>
      </c>
      <c r="F792">
        <v>0.53846153846153799</v>
      </c>
      <c r="G792">
        <v>39</v>
      </c>
      <c r="H792">
        <f t="shared" si="24"/>
        <v>-0.39090491530121835</v>
      </c>
      <c r="I792" t="b">
        <f t="shared" si="25"/>
        <v>0</v>
      </c>
    </row>
    <row r="793" spans="1:9" x14ac:dyDescent="0.25">
      <c r="A793" t="s">
        <v>331</v>
      </c>
      <c r="B793">
        <v>0.40614334470989699</v>
      </c>
      <c r="C793">
        <v>293</v>
      </c>
      <c r="F793">
        <v>0.512820512820512</v>
      </c>
      <c r="G793">
        <v>39</v>
      </c>
      <c r="H793">
        <f t="shared" si="24"/>
        <v>1.2743480701374026</v>
      </c>
      <c r="I793" t="b">
        <f t="shared" si="25"/>
        <v>0</v>
      </c>
    </row>
    <row r="794" spans="1:9" x14ac:dyDescent="0.25">
      <c r="H794" t="e">
        <f t="shared" si="24"/>
        <v>#DIV/0!</v>
      </c>
      <c r="I794" t="e">
        <f t="shared" si="25"/>
        <v>#DIV/0!</v>
      </c>
    </row>
    <row r="795" spans="1:9" x14ac:dyDescent="0.25">
      <c r="A795" t="s">
        <v>332</v>
      </c>
      <c r="H795" t="e">
        <f t="shared" si="24"/>
        <v>#DIV/0!</v>
      </c>
      <c r="I795" t="e">
        <f t="shared" si="25"/>
        <v>#DIV/0!</v>
      </c>
    </row>
    <row r="796" spans="1:9" x14ac:dyDescent="0.25">
      <c r="A796" t="s">
        <v>6</v>
      </c>
      <c r="H796" t="e">
        <f t="shared" si="24"/>
        <v>#DIV/0!</v>
      </c>
      <c r="I796" t="e">
        <f t="shared" si="25"/>
        <v>#DIV/0!</v>
      </c>
    </row>
    <row r="797" spans="1:9" x14ac:dyDescent="0.25">
      <c r="A797" t="s">
        <v>333</v>
      </c>
      <c r="B797">
        <v>0.17229729729729701</v>
      </c>
      <c r="C797">
        <v>296</v>
      </c>
      <c r="F797">
        <v>2.4390243902439001E-2</v>
      </c>
      <c r="G797">
        <v>41</v>
      </c>
      <c r="H797">
        <f t="shared" si="24"/>
        <v>-2.3503649357817151</v>
      </c>
      <c r="I797" t="b">
        <f t="shared" si="25"/>
        <v>1</v>
      </c>
    </row>
    <row r="798" spans="1:9" x14ac:dyDescent="0.25">
      <c r="A798" t="s">
        <v>334</v>
      </c>
      <c r="B798">
        <v>0.29054054054054002</v>
      </c>
      <c r="C798">
        <v>296</v>
      </c>
      <c r="F798">
        <v>0.19512195121951201</v>
      </c>
      <c r="G798">
        <v>41</v>
      </c>
      <c r="H798">
        <f t="shared" si="24"/>
        <v>-1.2612136520497936</v>
      </c>
      <c r="I798" t="b">
        <f t="shared" si="25"/>
        <v>0</v>
      </c>
    </row>
    <row r="799" spans="1:9" x14ac:dyDescent="0.25">
      <c r="A799" t="s">
        <v>335</v>
      </c>
      <c r="B799">
        <v>0.42567567567567499</v>
      </c>
      <c r="C799">
        <v>296</v>
      </c>
      <c r="F799">
        <v>0.439024390243902</v>
      </c>
      <c r="G799">
        <v>41</v>
      </c>
      <c r="H799">
        <f t="shared" si="24"/>
        <v>0.16201090873689603</v>
      </c>
      <c r="I799" t="b">
        <f t="shared" si="25"/>
        <v>0</v>
      </c>
    </row>
    <row r="800" spans="1:9" x14ac:dyDescent="0.25">
      <c r="A800" t="s">
        <v>336</v>
      </c>
      <c r="B800">
        <v>0.10472972972972899</v>
      </c>
      <c r="C800">
        <v>296</v>
      </c>
      <c r="F800">
        <v>0.292682926829268</v>
      </c>
      <c r="G800">
        <v>41</v>
      </c>
      <c r="H800">
        <f t="shared" si="24"/>
        <v>3.6834983370536296</v>
      </c>
      <c r="I800" t="b">
        <f t="shared" si="25"/>
        <v>1</v>
      </c>
    </row>
    <row r="801" spans="1:9" x14ac:dyDescent="0.25">
      <c r="A801" t="s">
        <v>337</v>
      </c>
      <c r="B801">
        <v>6.7567567567567502E-3</v>
      </c>
      <c r="C801">
        <v>296</v>
      </c>
      <c r="F801">
        <v>4.8780487804878002E-2</v>
      </c>
      <c r="G801">
        <v>41</v>
      </c>
      <c r="H801">
        <f t="shared" si="24"/>
        <v>3.078367673625058</v>
      </c>
      <c r="I801" t="b">
        <f t="shared" si="25"/>
        <v>1</v>
      </c>
    </row>
    <row r="802" spans="1:9" x14ac:dyDescent="0.25">
      <c r="H802" t="e">
        <f t="shared" si="24"/>
        <v>#DIV/0!</v>
      </c>
      <c r="I802" t="e">
        <f t="shared" si="25"/>
        <v>#DIV/0!</v>
      </c>
    </row>
    <row r="803" spans="1:9" x14ac:dyDescent="0.25">
      <c r="A803" t="s">
        <v>338</v>
      </c>
      <c r="H803" t="e">
        <f t="shared" si="24"/>
        <v>#DIV/0!</v>
      </c>
      <c r="I803" t="e">
        <f t="shared" si="25"/>
        <v>#DIV/0!</v>
      </c>
    </row>
    <row r="804" spans="1:9" x14ac:dyDescent="0.25">
      <c r="A804" t="s">
        <v>268</v>
      </c>
      <c r="H804" t="e">
        <f t="shared" si="24"/>
        <v>#DIV/0!</v>
      </c>
      <c r="I804" t="e">
        <f t="shared" si="25"/>
        <v>#DIV/0!</v>
      </c>
    </row>
    <row r="805" spans="1:9" x14ac:dyDescent="0.25">
      <c r="A805" t="s">
        <v>339</v>
      </c>
      <c r="B805">
        <v>0.36148648648648601</v>
      </c>
      <c r="C805">
        <v>296</v>
      </c>
      <c r="F805">
        <v>0.42499999999999999</v>
      </c>
      <c r="G805">
        <v>40</v>
      </c>
      <c r="H805">
        <f t="shared" si="24"/>
        <v>0.78476797299966661</v>
      </c>
      <c r="I805" t="b">
        <f t="shared" si="25"/>
        <v>0</v>
      </c>
    </row>
    <row r="806" spans="1:9" x14ac:dyDescent="0.25">
      <c r="A806" t="s">
        <v>278</v>
      </c>
      <c r="B806">
        <v>0.14864864864864799</v>
      </c>
      <c r="C806">
        <v>296</v>
      </c>
      <c r="F806">
        <v>0.256410256410256</v>
      </c>
      <c r="G806">
        <v>39</v>
      </c>
      <c r="H806">
        <f t="shared" si="24"/>
        <v>1.7782176648404513</v>
      </c>
      <c r="I806" t="b">
        <f t="shared" si="25"/>
        <v>1</v>
      </c>
    </row>
    <row r="807" spans="1:9" x14ac:dyDescent="0.25">
      <c r="A807" t="s">
        <v>280</v>
      </c>
      <c r="B807">
        <v>0.17627118644067699</v>
      </c>
      <c r="C807">
        <v>295</v>
      </c>
      <c r="F807">
        <v>0.4</v>
      </c>
      <c r="G807">
        <v>40</v>
      </c>
      <c r="H807">
        <f t="shared" si="24"/>
        <v>3.4846384714965479</v>
      </c>
      <c r="I807" t="b">
        <f t="shared" si="25"/>
        <v>1</v>
      </c>
    </row>
    <row r="808" spans="1:9" x14ac:dyDescent="0.25">
      <c r="A808" t="s">
        <v>281</v>
      </c>
      <c r="B808">
        <v>0.28571428571428498</v>
      </c>
      <c r="C808">
        <v>294</v>
      </c>
      <c r="F808">
        <v>0.44736842105263103</v>
      </c>
      <c r="G808">
        <v>38</v>
      </c>
      <c r="H808">
        <f t="shared" si="24"/>
        <v>2.0757797963273594</v>
      </c>
      <c r="I808" t="b">
        <f t="shared" si="25"/>
        <v>1</v>
      </c>
    </row>
    <row r="809" spans="1:9" x14ac:dyDescent="0.25">
      <c r="A809" t="s">
        <v>340</v>
      </c>
      <c r="B809">
        <v>0.29491525423728798</v>
      </c>
      <c r="C809">
        <v>295</v>
      </c>
      <c r="F809">
        <v>0.487179487179487</v>
      </c>
      <c r="G809">
        <v>39</v>
      </c>
      <c r="H809">
        <f t="shared" si="24"/>
        <v>2.4745674722977711</v>
      </c>
      <c r="I809" t="b">
        <f t="shared" si="25"/>
        <v>1</v>
      </c>
    </row>
    <row r="810" spans="1:9" x14ac:dyDescent="0.25">
      <c r="A810" t="s">
        <v>282</v>
      </c>
      <c r="B810">
        <v>0.187074829931972</v>
      </c>
      <c r="C810">
        <v>294</v>
      </c>
      <c r="F810">
        <v>0.35897435897435898</v>
      </c>
      <c r="G810">
        <v>39</v>
      </c>
      <c r="H810">
        <f t="shared" si="24"/>
        <v>2.5865779679162038</v>
      </c>
      <c r="I810" t="b">
        <f t="shared" si="25"/>
        <v>1</v>
      </c>
    </row>
    <row r="811" spans="1:9" x14ac:dyDescent="0.25">
      <c r="A811" t="s">
        <v>283</v>
      </c>
      <c r="B811">
        <v>0.38435374149659801</v>
      </c>
      <c r="C811">
        <v>294</v>
      </c>
      <c r="F811">
        <v>0.45</v>
      </c>
      <c r="G811">
        <v>40</v>
      </c>
      <c r="H811">
        <f t="shared" si="24"/>
        <v>0.80077264204892329</v>
      </c>
      <c r="I811" t="b">
        <f t="shared" si="25"/>
        <v>0</v>
      </c>
    </row>
    <row r="812" spans="1:9" x14ac:dyDescent="0.25">
      <c r="A812" t="s">
        <v>341</v>
      </c>
      <c r="B812">
        <v>0.32542372881355902</v>
      </c>
      <c r="C812">
        <v>295</v>
      </c>
      <c r="F812">
        <v>0.43589743589743501</v>
      </c>
      <c r="G812">
        <v>39</v>
      </c>
      <c r="H812">
        <f t="shared" si="24"/>
        <v>1.3838495182696284</v>
      </c>
      <c r="I812" t="b">
        <f t="shared" si="25"/>
        <v>0</v>
      </c>
    </row>
    <row r="813" spans="1:9" x14ac:dyDescent="0.25">
      <c r="A813" t="s">
        <v>286</v>
      </c>
      <c r="B813">
        <v>0.15699658703071601</v>
      </c>
      <c r="C813">
        <v>293</v>
      </c>
      <c r="F813">
        <v>0.30769230769230699</v>
      </c>
      <c r="G813">
        <v>39</v>
      </c>
      <c r="H813">
        <f t="shared" si="24"/>
        <v>2.4301787526652965</v>
      </c>
      <c r="I813" t="b">
        <f t="shared" si="25"/>
        <v>1</v>
      </c>
    </row>
    <row r="814" spans="1:9" x14ac:dyDescent="0.25">
      <c r="A814" t="s">
        <v>342</v>
      </c>
      <c r="B814">
        <v>0.28474576271186403</v>
      </c>
      <c r="C814">
        <v>295</v>
      </c>
      <c r="F814">
        <v>0.42499999999999999</v>
      </c>
      <c r="G814">
        <v>40</v>
      </c>
      <c r="H814">
        <f t="shared" si="24"/>
        <v>1.8444875843383903</v>
      </c>
      <c r="I814" t="b">
        <f t="shared" si="25"/>
        <v>1</v>
      </c>
    </row>
    <row r="815" spans="1:9" x14ac:dyDescent="0.25">
      <c r="A815" t="s">
        <v>343</v>
      </c>
      <c r="B815">
        <v>0.391156462585034</v>
      </c>
      <c r="C815">
        <v>294</v>
      </c>
      <c r="F815">
        <v>0.487179487179487</v>
      </c>
      <c r="G815">
        <v>39</v>
      </c>
      <c r="H815">
        <f t="shared" si="24"/>
        <v>1.1545988703286845</v>
      </c>
      <c r="I815" t="b">
        <f t="shared" si="25"/>
        <v>0</v>
      </c>
    </row>
    <row r="816" spans="1:9" x14ac:dyDescent="0.25">
      <c r="A816" t="s">
        <v>295</v>
      </c>
      <c r="B816">
        <v>0.281355932203389</v>
      </c>
      <c r="C816">
        <v>295</v>
      </c>
      <c r="F816">
        <v>0.5</v>
      </c>
      <c r="G816">
        <v>38</v>
      </c>
      <c r="H816">
        <f t="shared" si="24"/>
        <v>2.8211970920733531</v>
      </c>
      <c r="I816" t="b">
        <f t="shared" si="25"/>
        <v>1</v>
      </c>
    </row>
    <row r="817" spans="1:9" x14ac:dyDescent="0.25">
      <c r="A817" t="s">
        <v>344</v>
      </c>
      <c r="B817">
        <v>0.26870748299319702</v>
      </c>
      <c r="C817">
        <v>294</v>
      </c>
      <c r="F817">
        <v>0.35897435897435898</v>
      </c>
      <c r="G817">
        <v>39</v>
      </c>
      <c r="H817">
        <f t="shared" si="24"/>
        <v>1.194886953128826</v>
      </c>
      <c r="I817" t="b">
        <f t="shared" si="25"/>
        <v>0</v>
      </c>
    </row>
    <row r="818" spans="1:9" x14ac:dyDescent="0.25">
      <c r="A818" t="s">
        <v>297</v>
      </c>
      <c r="B818">
        <v>0.274914089347079</v>
      </c>
      <c r="C818">
        <v>291</v>
      </c>
      <c r="F818">
        <v>0.256410256410256</v>
      </c>
      <c r="G818">
        <v>39</v>
      </c>
      <c r="H818">
        <f t="shared" si="24"/>
        <v>-0.2430470166825757</v>
      </c>
      <c r="I818" t="b">
        <f t="shared" si="25"/>
        <v>0</v>
      </c>
    </row>
    <row r="819" spans="1:9" x14ac:dyDescent="0.25">
      <c r="H819" t="e">
        <f t="shared" si="24"/>
        <v>#DIV/0!</v>
      </c>
      <c r="I819" t="e">
        <f t="shared" si="25"/>
        <v>#DIV/0!</v>
      </c>
    </row>
    <row r="820" spans="1:9" x14ac:dyDescent="0.25">
      <c r="A820" t="s">
        <v>345</v>
      </c>
      <c r="H820" t="e">
        <f t="shared" si="24"/>
        <v>#DIV/0!</v>
      </c>
      <c r="I820" t="e">
        <f t="shared" si="25"/>
        <v>#DIV/0!</v>
      </c>
    </row>
    <row r="821" spans="1:9" x14ac:dyDescent="0.25">
      <c r="A821" t="s">
        <v>268</v>
      </c>
      <c r="H821" t="e">
        <f t="shared" si="24"/>
        <v>#DIV/0!</v>
      </c>
      <c r="I821" t="e">
        <f t="shared" si="25"/>
        <v>#DIV/0!</v>
      </c>
    </row>
    <row r="822" spans="1:9" x14ac:dyDescent="0.25">
      <c r="A822" t="s">
        <v>346</v>
      </c>
      <c r="B822">
        <v>0.168350168350168</v>
      </c>
      <c r="C822">
        <v>297</v>
      </c>
      <c r="F822">
        <v>0.3</v>
      </c>
      <c r="G822">
        <v>40</v>
      </c>
      <c r="H822">
        <f t="shared" si="24"/>
        <v>2.0889909017374699</v>
      </c>
      <c r="I822" t="b">
        <f t="shared" si="25"/>
        <v>1</v>
      </c>
    </row>
    <row r="823" spans="1:9" x14ac:dyDescent="0.25">
      <c r="A823" t="s">
        <v>347</v>
      </c>
      <c r="B823">
        <v>0.25337837837837801</v>
      </c>
      <c r="C823">
        <v>296</v>
      </c>
      <c r="F823">
        <v>0.4</v>
      </c>
      <c r="G823">
        <v>40</v>
      </c>
      <c r="H823">
        <f t="shared" si="24"/>
        <v>2.001101757869761</v>
      </c>
      <c r="I823" t="b">
        <f t="shared" si="25"/>
        <v>1</v>
      </c>
    </row>
    <row r="824" spans="1:9" x14ac:dyDescent="0.25">
      <c r="A824" t="s">
        <v>348</v>
      </c>
      <c r="B824">
        <v>0.239057239057239</v>
      </c>
      <c r="C824">
        <v>297</v>
      </c>
      <c r="F824">
        <v>0.375</v>
      </c>
      <c r="G824">
        <v>40</v>
      </c>
      <c r="H824">
        <f t="shared" si="24"/>
        <v>1.8924412734921676</v>
      </c>
      <c r="I824" t="b">
        <f t="shared" si="25"/>
        <v>1</v>
      </c>
    </row>
    <row r="825" spans="1:9" x14ac:dyDescent="0.25">
      <c r="A825" t="s">
        <v>349</v>
      </c>
      <c r="B825">
        <v>0.320945945945945</v>
      </c>
      <c r="C825">
        <v>296</v>
      </c>
      <c r="F825">
        <v>0.39024390243902402</v>
      </c>
      <c r="G825">
        <v>41</v>
      </c>
      <c r="H825">
        <f t="shared" si="24"/>
        <v>0.89078960654096839</v>
      </c>
      <c r="I825" t="b">
        <f t="shared" si="25"/>
        <v>0</v>
      </c>
    </row>
    <row r="826" spans="1:9" x14ac:dyDescent="0.25">
      <c r="A826" t="s">
        <v>350</v>
      </c>
      <c r="B826">
        <v>0.24829931972789099</v>
      </c>
      <c r="C826">
        <v>294</v>
      </c>
      <c r="F826">
        <v>0.35897435897435898</v>
      </c>
      <c r="G826">
        <v>39</v>
      </c>
      <c r="H826">
        <f t="shared" si="24"/>
        <v>1.5032226126250321</v>
      </c>
      <c r="I826" t="b">
        <f t="shared" si="25"/>
        <v>0</v>
      </c>
    </row>
    <row r="827" spans="1:9" x14ac:dyDescent="0.25">
      <c r="A827" t="s">
        <v>351</v>
      </c>
      <c r="B827">
        <v>0.23389830508474499</v>
      </c>
      <c r="C827">
        <v>295</v>
      </c>
      <c r="F827">
        <v>0.27500000000000002</v>
      </c>
      <c r="G827">
        <v>40</v>
      </c>
      <c r="H827">
        <f t="shared" si="24"/>
        <v>0.57626412341195732</v>
      </c>
      <c r="I827" t="b">
        <f t="shared" si="25"/>
        <v>0</v>
      </c>
    </row>
    <row r="828" spans="1:9" x14ac:dyDescent="0.25">
      <c r="H828" t="e">
        <f t="shared" si="24"/>
        <v>#DIV/0!</v>
      </c>
      <c r="I828" t="e">
        <f t="shared" si="25"/>
        <v>#DIV/0!</v>
      </c>
    </row>
    <row r="829" spans="1:9" x14ac:dyDescent="0.25">
      <c r="A829" t="s">
        <v>352</v>
      </c>
      <c r="H829" t="e">
        <f t="shared" si="24"/>
        <v>#DIV/0!</v>
      </c>
      <c r="I829" t="e">
        <f t="shared" si="25"/>
        <v>#DIV/0!</v>
      </c>
    </row>
    <row r="830" spans="1:9" x14ac:dyDescent="0.25">
      <c r="A830" t="s">
        <v>268</v>
      </c>
      <c r="H830" t="e">
        <f t="shared" si="24"/>
        <v>#DIV/0!</v>
      </c>
      <c r="I830" t="e">
        <f t="shared" si="25"/>
        <v>#DIV/0!</v>
      </c>
    </row>
    <row r="831" spans="1:9" x14ac:dyDescent="0.25">
      <c r="A831" t="s">
        <v>353</v>
      </c>
      <c r="B831">
        <v>0.49158249158249101</v>
      </c>
      <c r="C831">
        <v>297</v>
      </c>
      <c r="F831">
        <v>0.52500000000000002</v>
      </c>
      <c r="G831">
        <v>40</v>
      </c>
      <c r="H831">
        <f t="shared" si="24"/>
        <v>0.39687969820586427</v>
      </c>
      <c r="I831" t="b">
        <f t="shared" si="25"/>
        <v>0</v>
      </c>
    </row>
    <row r="832" spans="1:9" x14ac:dyDescent="0.25">
      <c r="A832" t="s">
        <v>354</v>
      </c>
      <c r="B832">
        <v>0.61824324324324298</v>
      </c>
      <c r="C832">
        <v>296</v>
      </c>
      <c r="F832">
        <v>0.65853658536585302</v>
      </c>
      <c r="G832">
        <v>41</v>
      </c>
      <c r="H832">
        <f t="shared" si="24"/>
        <v>0.49771768133018629</v>
      </c>
      <c r="I832" t="b">
        <f t="shared" si="25"/>
        <v>0</v>
      </c>
    </row>
    <row r="833" spans="1:9" x14ac:dyDescent="0.25">
      <c r="A833" t="s">
        <v>355</v>
      </c>
      <c r="B833">
        <v>0.31756756756756699</v>
      </c>
      <c r="C833">
        <v>296</v>
      </c>
      <c r="F833">
        <v>0.487179487179487</v>
      </c>
      <c r="G833">
        <v>39</v>
      </c>
      <c r="H833">
        <f t="shared" si="24"/>
        <v>2.1387706929667458</v>
      </c>
      <c r="I833" t="b">
        <f t="shared" si="25"/>
        <v>1</v>
      </c>
    </row>
    <row r="834" spans="1:9" x14ac:dyDescent="0.25">
      <c r="H834" t="e">
        <f t="shared" si="24"/>
        <v>#DIV/0!</v>
      </c>
      <c r="I834" t="e">
        <f t="shared" si="25"/>
        <v>#DIV/0!</v>
      </c>
    </row>
    <row r="835" spans="1:9" x14ac:dyDescent="0.25">
      <c r="A835" t="s">
        <v>356</v>
      </c>
      <c r="H835" t="e">
        <f t="shared" si="24"/>
        <v>#DIV/0!</v>
      </c>
      <c r="I835" t="e">
        <f t="shared" si="25"/>
        <v>#DIV/0!</v>
      </c>
    </row>
    <row r="836" spans="1:9" x14ac:dyDescent="0.25">
      <c r="A836" t="s">
        <v>268</v>
      </c>
      <c r="H836" t="e">
        <f t="shared" si="24"/>
        <v>#DIV/0!</v>
      </c>
      <c r="I836" t="e">
        <f t="shared" si="25"/>
        <v>#DIV/0!</v>
      </c>
    </row>
    <row r="837" spans="1:9" x14ac:dyDescent="0.25">
      <c r="A837" t="s">
        <v>357</v>
      </c>
      <c r="B837">
        <v>0.19191919191919099</v>
      </c>
      <c r="C837">
        <v>297</v>
      </c>
      <c r="F837">
        <v>0.46341463414634099</v>
      </c>
      <c r="G837">
        <v>41</v>
      </c>
      <c r="H837">
        <f t="shared" si="24"/>
        <v>4.1379738966557138</v>
      </c>
      <c r="I837" t="b">
        <f t="shared" si="25"/>
        <v>1</v>
      </c>
    </row>
    <row r="838" spans="1:9" x14ac:dyDescent="0.25">
      <c r="A838" t="s">
        <v>358</v>
      </c>
      <c r="B838">
        <v>0.19661016949152499</v>
      </c>
      <c r="C838">
        <v>295</v>
      </c>
      <c r="F838">
        <v>0.4</v>
      </c>
      <c r="G838">
        <v>40</v>
      </c>
      <c r="H838">
        <f t="shared" ref="H838:H901" si="26">(F838-$B838)/SQRT($B838*(1-$B838)*(1/G838+1/$C838))</f>
        <v>3.0372579726184661</v>
      </c>
      <c r="I838" t="b">
        <f t="shared" ref="I838:I901" si="27">IF(ABS(H838)&gt;1.645, IF(G838&gt;30, TRUE, FALSE))</f>
        <v>1</v>
      </c>
    </row>
    <row r="839" spans="1:9" x14ac:dyDescent="0.25">
      <c r="A839" t="s">
        <v>359</v>
      </c>
      <c r="B839">
        <v>0.35135135135135098</v>
      </c>
      <c r="C839">
        <v>296</v>
      </c>
      <c r="F839">
        <v>0.585365853658536</v>
      </c>
      <c r="G839">
        <v>41</v>
      </c>
      <c r="H839">
        <f t="shared" si="26"/>
        <v>2.9416434571644845</v>
      </c>
      <c r="I839" t="b">
        <f t="shared" si="27"/>
        <v>1</v>
      </c>
    </row>
    <row r="840" spans="1:9" x14ac:dyDescent="0.25">
      <c r="A840" t="s">
        <v>360</v>
      </c>
      <c r="B840">
        <v>0.39864864864864802</v>
      </c>
      <c r="C840">
        <v>296</v>
      </c>
      <c r="F840">
        <v>0.53658536585365801</v>
      </c>
      <c r="G840">
        <v>41</v>
      </c>
      <c r="H840">
        <f t="shared" si="26"/>
        <v>1.6906099691451906</v>
      </c>
      <c r="I840" t="b">
        <f t="shared" si="27"/>
        <v>1</v>
      </c>
    </row>
    <row r="841" spans="1:9" x14ac:dyDescent="0.25">
      <c r="H841" t="e">
        <f t="shared" si="26"/>
        <v>#DIV/0!</v>
      </c>
      <c r="I841" t="e">
        <f t="shared" si="27"/>
        <v>#DIV/0!</v>
      </c>
    </row>
    <row r="842" spans="1:9" x14ac:dyDescent="0.25">
      <c r="A842" t="s">
        <v>361</v>
      </c>
      <c r="H842" t="e">
        <f t="shared" si="26"/>
        <v>#DIV/0!</v>
      </c>
      <c r="I842" t="e">
        <f t="shared" si="27"/>
        <v>#DIV/0!</v>
      </c>
    </row>
    <row r="843" spans="1:9" x14ac:dyDescent="0.25">
      <c r="A843" t="s">
        <v>268</v>
      </c>
      <c r="H843" t="e">
        <f t="shared" si="26"/>
        <v>#DIV/0!</v>
      </c>
      <c r="I843" t="e">
        <f t="shared" si="27"/>
        <v>#DIV/0!</v>
      </c>
    </row>
    <row r="844" spans="1:9" x14ac:dyDescent="0.25">
      <c r="A844" t="s">
        <v>362</v>
      </c>
      <c r="B844">
        <v>9.4276094276094194E-2</v>
      </c>
      <c r="C844">
        <v>297</v>
      </c>
      <c r="F844">
        <v>0.34146341463414598</v>
      </c>
      <c r="G844">
        <v>41</v>
      </c>
      <c r="H844">
        <f t="shared" si="26"/>
        <v>5.0773755351923944</v>
      </c>
      <c r="I844" t="b">
        <f t="shared" si="27"/>
        <v>1</v>
      </c>
    </row>
    <row r="845" spans="1:9" x14ac:dyDescent="0.25">
      <c r="A845" t="s">
        <v>363</v>
      </c>
      <c r="B845">
        <v>0.19528619528619501</v>
      </c>
      <c r="C845">
        <v>297</v>
      </c>
      <c r="F845">
        <v>0.39024390243902402</v>
      </c>
      <c r="G845">
        <v>41</v>
      </c>
      <c r="H845">
        <f t="shared" si="26"/>
        <v>2.9518597110099298</v>
      </c>
      <c r="I845" t="b">
        <f t="shared" si="27"/>
        <v>1</v>
      </c>
    </row>
    <row r="846" spans="1:9" x14ac:dyDescent="0.25">
      <c r="A846" t="s">
        <v>364</v>
      </c>
      <c r="B846">
        <v>0.241496598639455</v>
      </c>
      <c r="C846">
        <v>294</v>
      </c>
      <c r="F846">
        <v>0.4</v>
      </c>
      <c r="G846">
        <v>40</v>
      </c>
      <c r="H846">
        <f t="shared" si="26"/>
        <v>2.1975296236899542</v>
      </c>
      <c r="I846" t="b">
        <f t="shared" si="27"/>
        <v>1</v>
      </c>
    </row>
    <row r="847" spans="1:9" x14ac:dyDescent="0.25">
      <c r="A847" t="s">
        <v>365</v>
      </c>
      <c r="B847">
        <v>0.18456375838926101</v>
      </c>
      <c r="C847">
        <v>298</v>
      </c>
      <c r="F847">
        <v>0.42499999999999999</v>
      </c>
      <c r="G847">
        <v>40</v>
      </c>
      <c r="H847">
        <f t="shared" si="26"/>
        <v>3.6805395657319901</v>
      </c>
      <c r="I847" t="b">
        <f t="shared" si="27"/>
        <v>1</v>
      </c>
    </row>
    <row r="848" spans="1:9" x14ac:dyDescent="0.25">
      <c r="A848" t="s">
        <v>366</v>
      </c>
      <c r="B848">
        <v>0.337837837837837</v>
      </c>
      <c r="C848">
        <v>296</v>
      </c>
      <c r="F848">
        <v>0.46153846153846101</v>
      </c>
      <c r="G848">
        <v>39</v>
      </c>
      <c r="H848">
        <f t="shared" si="26"/>
        <v>1.5352931783581982</v>
      </c>
      <c r="I848" t="b">
        <f t="shared" si="27"/>
        <v>0</v>
      </c>
    </row>
    <row r="849" spans="1:9" x14ac:dyDescent="0.25">
      <c r="A849" t="s">
        <v>367</v>
      </c>
      <c r="B849">
        <v>0.33105802047781502</v>
      </c>
      <c r="C849">
        <v>293</v>
      </c>
      <c r="F849">
        <v>0.375</v>
      </c>
      <c r="G849">
        <v>40</v>
      </c>
      <c r="H849">
        <f t="shared" si="26"/>
        <v>0.55395568536958639</v>
      </c>
      <c r="I849" t="b">
        <f t="shared" si="27"/>
        <v>0</v>
      </c>
    </row>
    <row r="850" spans="1:9" x14ac:dyDescent="0.25">
      <c r="H850" t="e">
        <f t="shared" si="26"/>
        <v>#DIV/0!</v>
      </c>
      <c r="I850" t="e">
        <f t="shared" si="27"/>
        <v>#DIV/0!</v>
      </c>
    </row>
    <row r="851" spans="1:9" x14ac:dyDescent="0.25">
      <c r="A851" t="s">
        <v>368</v>
      </c>
      <c r="H851" t="e">
        <f t="shared" si="26"/>
        <v>#DIV/0!</v>
      </c>
      <c r="I851" t="e">
        <f t="shared" si="27"/>
        <v>#DIV/0!</v>
      </c>
    </row>
    <row r="852" spans="1:9" x14ac:dyDescent="0.25">
      <c r="A852" t="s">
        <v>268</v>
      </c>
      <c r="H852" t="e">
        <f t="shared" si="26"/>
        <v>#DIV/0!</v>
      </c>
      <c r="I852" t="e">
        <f t="shared" si="27"/>
        <v>#DIV/0!</v>
      </c>
    </row>
    <row r="853" spans="1:9" x14ac:dyDescent="0.25">
      <c r="A853" t="s">
        <v>280</v>
      </c>
      <c r="B853">
        <v>0.13087248322147599</v>
      </c>
      <c r="C853">
        <v>298</v>
      </c>
      <c r="F853">
        <v>0.4</v>
      </c>
      <c r="G853">
        <v>40</v>
      </c>
      <c r="H853">
        <f t="shared" si="26"/>
        <v>4.73883906885444</v>
      </c>
      <c r="I853" t="b">
        <f t="shared" si="27"/>
        <v>1</v>
      </c>
    </row>
    <row r="854" spans="1:9" x14ac:dyDescent="0.25">
      <c r="A854" t="s">
        <v>288</v>
      </c>
      <c r="B854">
        <v>0.158249158249158</v>
      </c>
      <c r="C854">
        <v>297</v>
      </c>
      <c r="F854">
        <v>0.47499999999999998</v>
      </c>
      <c r="G854">
        <v>40</v>
      </c>
      <c r="H854">
        <f t="shared" si="26"/>
        <v>5.1528626157887301</v>
      </c>
      <c r="I854" t="b">
        <f t="shared" si="27"/>
        <v>1</v>
      </c>
    </row>
    <row r="855" spans="1:9" x14ac:dyDescent="0.25">
      <c r="A855" t="s">
        <v>289</v>
      </c>
      <c r="B855">
        <v>0.14765100671140899</v>
      </c>
      <c r="C855">
        <v>298</v>
      </c>
      <c r="F855">
        <v>0.34146341463414598</v>
      </c>
      <c r="G855">
        <v>41</v>
      </c>
      <c r="H855">
        <f t="shared" si="26"/>
        <v>3.2798565994020508</v>
      </c>
      <c r="I855" t="b">
        <f t="shared" si="27"/>
        <v>1</v>
      </c>
    </row>
    <row r="856" spans="1:9" x14ac:dyDescent="0.25">
      <c r="A856" t="s">
        <v>290</v>
      </c>
      <c r="B856">
        <v>0.17114093959731499</v>
      </c>
      <c r="C856">
        <v>298</v>
      </c>
      <c r="F856">
        <v>0.34146341463414598</v>
      </c>
      <c r="G856">
        <v>41</v>
      </c>
      <c r="H856">
        <f t="shared" si="26"/>
        <v>2.714906455042859</v>
      </c>
      <c r="I856" t="b">
        <f t="shared" si="27"/>
        <v>1</v>
      </c>
    </row>
    <row r="857" spans="1:9" x14ac:dyDescent="0.25">
      <c r="A857" t="s">
        <v>369</v>
      </c>
      <c r="B857">
        <v>6.7567567567567502E-2</v>
      </c>
      <c r="C857">
        <v>296</v>
      </c>
      <c r="F857">
        <v>0.22500000000000001</v>
      </c>
      <c r="G857">
        <v>40</v>
      </c>
      <c r="H857">
        <f t="shared" si="26"/>
        <v>3.7232533619085668</v>
      </c>
      <c r="I857" t="b">
        <f t="shared" si="27"/>
        <v>1</v>
      </c>
    </row>
    <row r="858" spans="1:9" x14ac:dyDescent="0.25">
      <c r="A858" t="s">
        <v>291</v>
      </c>
      <c r="B858">
        <v>0.114093959731543</v>
      </c>
      <c r="C858">
        <v>298</v>
      </c>
      <c r="F858">
        <v>0.375</v>
      </c>
      <c r="G858">
        <v>40</v>
      </c>
      <c r="H858">
        <f t="shared" si="26"/>
        <v>4.8734751206078997</v>
      </c>
      <c r="I858" t="b">
        <f t="shared" si="27"/>
        <v>1</v>
      </c>
    </row>
    <row r="859" spans="1:9" x14ac:dyDescent="0.25">
      <c r="A859" t="s">
        <v>292</v>
      </c>
      <c r="B859">
        <v>0.15878378378378299</v>
      </c>
      <c r="C859">
        <v>296</v>
      </c>
      <c r="F859">
        <v>0.45</v>
      </c>
      <c r="G859">
        <v>40</v>
      </c>
      <c r="H859">
        <f t="shared" si="26"/>
        <v>4.7300406796687753</v>
      </c>
      <c r="I859" t="b">
        <f t="shared" si="27"/>
        <v>1</v>
      </c>
    </row>
    <row r="860" spans="1:9" x14ac:dyDescent="0.25">
      <c r="H860" t="e">
        <f t="shared" si="26"/>
        <v>#DIV/0!</v>
      </c>
      <c r="I860" t="e">
        <f t="shared" si="27"/>
        <v>#DIV/0!</v>
      </c>
    </row>
    <row r="861" spans="1:9" x14ac:dyDescent="0.25">
      <c r="A861" t="s">
        <v>370</v>
      </c>
      <c r="H861" t="e">
        <f t="shared" si="26"/>
        <v>#DIV/0!</v>
      </c>
      <c r="I861" t="e">
        <f t="shared" si="27"/>
        <v>#DIV/0!</v>
      </c>
    </row>
    <row r="862" spans="1:9" x14ac:dyDescent="0.25">
      <c r="A862" t="s">
        <v>268</v>
      </c>
      <c r="H862" t="e">
        <f t="shared" si="26"/>
        <v>#DIV/0!</v>
      </c>
      <c r="I862" t="e">
        <f t="shared" si="27"/>
        <v>#DIV/0!</v>
      </c>
    </row>
    <row r="863" spans="1:9" x14ac:dyDescent="0.25">
      <c r="A863" t="s">
        <v>371</v>
      </c>
      <c r="B863">
        <v>0.35906040268456302</v>
      </c>
      <c r="C863">
        <v>298</v>
      </c>
      <c r="F863">
        <v>0.585365853658536</v>
      </c>
      <c r="G863">
        <v>41</v>
      </c>
      <c r="H863">
        <f t="shared" si="26"/>
        <v>2.8320630497472816</v>
      </c>
      <c r="I863" t="b">
        <f t="shared" si="27"/>
        <v>1</v>
      </c>
    </row>
    <row r="864" spans="1:9" x14ac:dyDescent="0.25">
      <c r="A864" t="s">
        <v>372</v>
      </c>
      <c r="B864">
        <v>0.336700336700336</v>
      </c>
      <c r="C864">
        <v>297</v>
      </c>
      <c r="F864">
        <v>0.53658536585365801</v>
      </c>
      <c r="G864">
        <v>41</v>
      </c>
      <c r="H864">
        <f t="shared" si="26"/>
        <v>2.5387235224471927</v>
      </c>
      <c r="I864" t="b">
        <f t="shared" si="27"/>
        <v>1</v>
      </c>
    </row>
    <row r="865" spans="1:9" x14ac:dyDescent="0.25">
      <c r="A865" t="s">
        <v>373</v>
      </c>
      <c r="B865">
        <v>0.36363636363636298</v>
      </c>
      <c r="C865">
        <v>297</v>
      </c>
      <c r="F865">
        <v>0.56097560975609695</v>
      </c>
      <c r="G865">
        <v>41</v>
      </c>
      <c r="H865">
        <f t="shared" si="26"/>
        <v>2.4622885022200109</v>
      </c>
      <c r="I865" t="b">
        <f t="shared" si="27"/>
        <v>1</v>
      </c>
    </row>
    <row r="866" spans="1:9" x14ac:dyDescent="0.25">
      <c r="A866" t="s">
        <v>374</v>
      </c>
      <c r="B866">
        <v>0.30847457627118602</v>
      </c>
      <c r="C866">
        <v>295</v>
      </c>
      <c r="F866">
        <v>0.41463414634146301</v>
      </c>
      <c r="G866">
        <v>41</v>
      </c>
      <c r="H866">
        <f t="shared" si="26"/>
        <v>1.3790457836901338</v>
      </c>
      <c r="I866" t="b">
        <f t="shared" si="27"/>
        <v>0</v>
      </c>
    </row>
    <row r="867" spans="1:9" x14ac:dyDescent="0.25">
      <c r="H867" t="e">
        <f t="shared" si="26"/>
        <v>#DIV/0!</v>
      </c>
      <c r="I867" t="e">
        <f t="shared" si="27"/>
        <v>#DIV/0!</v>
      </c>
    </row>
    <row r="868" spans="1:9" x14ac:dyDescent="0.25">
      <c r="A868" t="s">
        <v>375</v>
      </c>
      <c r="H868" t="e">
        <f t="shared" si="26"/>
        <v>#DIV/0!</v>
      </c>
      <c r="I868" t="e">
        <f t="shared" si="27"/>
        <v>#DIV/0!</v>
      </c>
    </row>
    <row r="869" spans="1:9" x14ac:dyDescent="0.25">
      <c r="A869" t="s">
        <v>207</v>
      </c>
      <c r="H869" t="e">
        <f t="shared" si="26"/>
        <v>#DIV/0!</v>
      </c>
      <c r="I869" t="e">
        <f t="shared" si="27"/>
        <v>#DIV/0!</v>
      </c>
    </row>
    <row r="870" spans="1:9" x14ac:dyDescent="0.25">
      <c r="A870" t="s">
        <v>376</v>
      </c>
      <c r="B870">
        <v>6.4189189189189103E-2</v>
      </c>
      <c r="C870">
        <v>296</v>
      </c>
      <c r="F870">
        <v>0.125</v>
      </c>
      <c r="G870">
        <v>40</v>
      </c>
      <c r="H870">
        <f t="shared" si="26"/>
        <v>1.4728619156335827</v>
      </c>
      <c r="I870" t="b">
        <f t="shared" si="27"/>
        <v>0</v>
      </c>
    </row>
    <row r="871" spans="1:9" x14ac:dyDescent="0.25">
      <c r="A871" t="s">
        <v>377</v>
      </c>
      <c r="B871">
        <v>0.11824324324324299</v>
      </c>
      <c r="C871">
        <v>296</v>
      </c>
      <c r="F871">
        <v>0.1</v>
      </c>
      <c r="G871">
        <v>40</v>
      </c>
      <c r="H871">
        <f t="shared" si="26"/>
        <v>-0.33538659198039245</v>
      </c>
      <c r="I871" t="b">
        <f t="shared" si="27"/>
        <v>0</v>
      </c>
    </row>
    <row r="872" spans="1:9" x14ac:dyDescent="0.25">
      <c r="A872" t="s">
        <v>378</v>
      </c>
      <c r="B872">
        <v>0.206081081081081</v>
      </c>
      <c r="C872">
        <v>296</v>
      </c>
      <c r="F872">
        <v>0.32500000000000001</v>
      </c>
      <c r="G872">
        <v>40</v>
      </c>
      <c r="H872">
        <f t="shared" si="26"/>
        <v>1.7452193812785672</v>
      </c>
      <c r="I872" t="b">
        <f t="shared" si="27"/>
        <v>1</v>
      </c>
    </row>
    <row r="873" spans="1:9" x14ac:dyDescent="0.25">
      <c r="A873" t="s">
        <v>379</v>
      </c>
      <c r="B873">
        <v>0.61148648648648596</v>
      </c>
      <c r="C873">
        <v>296</v>
      </c>
      <c r="F873">
        <v>0.45</v>
      </c>
      <c r="G873">
        <v>40</v>
      </c>
      <c r="H873">
        <f t="shared" si="26"/>
        <v>-1.9667352488266256</v>
      </c>
      <c r="I873" t="b">
        <f t="shared" si="27"/>
        <v>1</v>
      </c>
    </row>
    <row r="874" spans="1:9" x14ac:dyDescent="0.25">
      <c r="H874" t="e">
        <f t="shared" si="26"/>
        <v>#DIV/0!</v>
      </c>
      <c r="I874" t="e">
        <f t="shared" si="27"/>
        <v>#DIV/0!</v>
      </c>
    </row>
    <row r="875" spans="1:9" x14ac:dyDescent="0.25">
      <c r="A875" t="s">
        <v>380</v>
      </c>
      <c r="H875" t="e">
        <f t="shared" si="26"/>
        <v>#DIV/0!</v>
      </c>
      <c r="I875" t="e">
        <f t="shared" si="27"/>
        <v>#DIV/0!</v>
      </c>
    </row>
    <row r="876" spans="1:9" x14ac:dyDescent="0.25">
      <c r="A876" t="s">
        <v>207</v>
      </c>
      <c r="H876" t="e">
        <f t="shared" si="26"/>
        <v>#DIV/0!</v>
      </c>
      <c r="I876" t="e">
        <f t="shared" si="27"/>
        <v>#DIV/0!</v>
      </c>
    </row>
    <row r="877" spans="1:9" x14ac:dyDescent="0.25">
      <c r="A877" t="s">
        <v>376</v>
      </c>
      <c r="B877">
        <v>0.108108108108108</v>
      </c>
      <c r="C877">
        <v>296</v>
      </c>
      <c r="F877">
        <v>0.22500000000000001</v>
      </c>
      <c r="G877">
        <v>40</v>
      </c>
      <c r="H877">
        <f t="shared" si="26"/>
        <v>2.2346286303187224</v>
      </c>
      <c r="I877" t="b">
        <f t="shared" si="27"/>
        <v>1</v>
      </c>
    </row>
    <row r="878" spans="1:9" x14ac:dyDescent="0.25">
      <c r="A878" t="s">
        <v>377</v>
      </c>
      <c r="B878">
        <v>0.108108108108108</v>
      </c>
      <c r="C878">
        <v>296</v>
      </c>
      <c r="F878">
        <v>0.15</v>
      </c>
      <c r="G878">
        <v>40</v>
      </c>
      <c r="H878">
        <f t="shared" si="26"/>
        <v>0.80084956693503462</v>
      </c>
      <c r="I878" t="b">
        <f t="shared" si="27"/>
        <v>0</v>
      </c>
    </row>
    <row r="879" spans="1:9" x14ac:dyDescent="0.25">
      <c r="A879" t="s">
        <v>378</v>
      </c>
      <c r="B879">
        <v>0.19256756756756699</v>
      </c>
      <c r="C879">
        <v>296</v>
      </c>
      <c r="F879">
        <v>0.25</v>
      </c>
      <c r="G879">
        <v>40</v>
      </c>
      <c r="H879">
        <f t="shared" si="26"/>
        <v>0.86460701639511262</v>
      </c>
      <c r="I879" t="b">
        <f t="shared" si="27"/>
        <v>0</v>
      </c>
    </row>
    <row r="880" spans="1:9" x14ac:dyDescent="0.25">
      <c r="A880" t="s">
        <v>379</v>
      </c>
      <c r="B880">
        <v>0.59121621621621601</v>
      </c>
      <c r="C880">
        <v>296</v>
      </c>
      <c r="F880">
        <v>0.375</v>
      </c>
      <c r="G880">
        <v>40</v>
      </c>
      <c r="H880">
        <f t="shared" si="26"/>
        <v>-2.6108052478647377</v>
      </c>
      <c r="I880" t="b">
        <f t="shared" si="27"/>
        <v>1</v>
      </c>
    </row>
    <row r="881" spans="1:9" x14ac:dyDescent="0.25">
      <c r="H881" t="e">
        <f t="shared" si="26"/>
        <v>#DIV/0!</v>
      </c>
      <c r="I881" t="e">
        <f t="shared" si="27"/>
        <v>#DIV/0!</v>
      </c>
    </row>
    <row r="882" spans="1:9" x14ac:dyDescent="0.25">
      <c r="A882" t="s">
        <v>381</v>
      </c>
      <c r="H882" t="e">
        <f t="shared" si="26"/>
        <v>#DIV/0!</v>
      </c>
      <c r="I882" t="e">
        <f t="shared" si="27"/>
        <v>#DIV/0!</v>
      </c>
    </row>
    <row r="883" spans="1:9" x14ac:dyDescent="0.25">
      <c r="A883" t="s">
        <v>207</v>
      </c>
      <c r="H883" t="e">
        <f t="shared" si="26"/>
        <v>#DIV/0!</v>
      </c>
      <c r="I883" t="e">
        <f t="shared" si="27"/>
        <v>#DIV/0!</v>
      </c>
    </row>
    <row r="884" spans="1:9" x14ac:dyDescent="0.25">
      <c r="A884" t="s">
        <v>376</v>
      </c>
      <c r="B884">
        <v>0.11301369863013599</v>
      </c>
      <c r="C884">
        <v>292</v>
      </c>
      <c r="F884">
        <v>0.2</v>
      </c>
      <c r="G884">
        <v>40</v>
      </c>
      <c r="H884">
        <f t="shared" si="26"/>
        <v>1.6295933516430263</v>
      </c>
      <c r="I884" t="b">
        <f t="shared" si="27"/>
        <v>0</v>
      </c>
    </row>
    <row r="885" spans="1:9" x14ac:dyDescent="0.25">
      <c r="A885" t="s">
        <v>377</v>
      </c>
      <c r="B885">
        <v>9.5890410958904104E-2</v>
      </c>
      <c r="C885">
        <v>292</v>
      </c>
      <c r="F885">
        <v>0.125</v>
      </c>
      <c r="G885">
        <v>40</v>
      </c>
      <c r="H885">
        <f t="shared" si="26"/>
        <v>0.58639509125328648</v>
      </c>
      <c r="I885" t="b">
        <f t="shared" si="27"/>
        <v>0</v>
      </c>
    </row>
    <row r="886" spans="1:9" x14ac:dyDescent="0.25">
      <c r="A886" t="s">
        <v>378</v>
      </c>
      <c r="B886">
        <v>0.23630136986301301</v>
      </c>
      <c r="C886">
        <v>292</v>
      </c>
      <c r="F886">
        <v>0.25</v>
      </c>
      <c r="G886">
        <v>40</v>
      </c>
      <c r="H886">
        <f t="shared" si="26"/>
        <v>0.19126495118968315</v>
      </c>
      <c r="I886" t="b">
        <f t="shared" si="27"/>
        <v>0</v>
      </c>
    </row>
    <row r="887" spans="1:9" x14ac:dyDescent="0.25">
      <c r="A887" t="s">
        <v>379</v>
      </c>
      <c r="B887">
        <v>0.55479452054794498</v>
      </c>
      <c r="C887">
        <v>292</v>
      </c>
      <c r="F887">
        <v>0.42499999999999999</v>
      </c>
      <c r="G887">
        <v>40</v>
      </c>
      <c r="H887">
        <f t="shared" si="26"/>
        <v>-1.5490391925851916</v>
      </c>
      <c r="I887" t="b">
        <f t="shared" si="27"/>
        <v>0</v>
      </c>
    </row>
    <row r="888" spans="1:9" x14ac:dyDescent="0.25">
      <c r="H888" t="e">
        <f t="shared" si="26"/>
        <v>#DIV/0!</v>
      </c>
      <c r="I888" t="e">
        <f t="shared" si="27"/>
        <v>#DIV/0!</v>
      </c>
    </row>
    <row r="889" spans="1:9" x14ac:dyDescent="0.25">
      <c r="A889" t="s">
        <v>382</v>
      </c>
      <c r="H889" t="e">
        <f t="shared" si="26"/>
        <v>#DIV/0!</v>
      </c>
      <c r="I889" t="e">
        <f t="shared" si="27"/>
        <v>#DIV/0!</v>
      </c>
    </row>
    <row r="890" spans="1:9" x14ac:dyDescent="0.25">
      <c r="A890" t="s">
        <v>207</v>
      </c>
      <c r="H890" t="e">
        <f t="shared" si="26"/>
        <v>#DIV/0!</v>
      </c>
      <c r="I890" t="e">
        <f t="shared" si="27"/>
        <v>#DIV/0!</v>
      </c>
    </row>
    <row r="891" spans="1:9" x14ac:dyDescent="0.25">
      <c r="A891" t="s">
        <v>376</v>
      </c>
      <c r="B891">
        <v>0.30272108843537399</v>
      </c>
      <c r="C891">
        <v>294</v>
      </c>
      <c r="F891">
        <v>0.375</v>
      </c>
      <c r="G891">
        <v>40</v>
      </c>
      <c r="H891">
        <f t="shared" si="26"/>
        <v>0.93350667564430601</v>
      </c>
      <c r="I891" t="b">
        <f t="shared" si="27"/>
        <v>0</v>
      </c>
    </row>
    <row r="892" spans="1:9" x14ac:dyDescent="0.25">
      <c r="A892" t="s">
        <v>377</v>
      </c>
      <c r="B892">
        <v>8.8435374149659796E-2</v>
      </c>
      <c r="C892">
        <v>294</v>
      </c>
      <c r="F892">
        <v>0.17499999999999999</v>
      </c>
      <c r="G892">
        <v>40</v>
      </c>
      <c r="H892">
        <f t="shared" si="26"/>
        <v>1.8091065379603539</v>
      </c>
      <c r="I892" t="b">
        <f t="shared" si="27"/>
        <v>1</v>
      </c>
    </row>
    <row r="893" spans="1:9" x14ac:dyDescent="0.25">
      <c r="A893" t="s">
        <v>378</v>
      </c>
      <c r="B893">
        <v>0.37755102040816302</v>
      </c>
      <c r="C893">
        <v>294</v>
      </c>
      <c r="F893">
        <v>0.25</v>
      </c>
      <c r="G893">
        <v>40</v>
      </c>
      <c r="H893">
        <f t="shared" si="26"/>
        <v>-1.5612579431602849</v>
      </c>
      <c r="I893" t="b">
        <f t="shared" si="27"/>
        <v>0</v>
      </c>
    </row>
    <row r="894" spans="1:9" x14ac:dyDescent="0.25">
      <c r="A894" t="s">
        <v>379</v>
      </c>
      <c r="B894">
        <v>0.23129251700680201</v>
      </c>
      <c r="C894">
        <v>294</v>
      </c>
      <c r="F894">
        <v>0.2</v>
      </c>
      <c r="G894">
        <v>40</v>
      </c>
      <c r="H894">
        <f t="shared" si="26"/>
        <v>-0.44036173979915699</v>
      </c>
      <c r="I894" t="b">
        <f t="shared" si="27"/>
        <v>0</v>
      </c>
    </row>
    <row r="895" spans="1:9" x14ac:dyDescent="0.25">
      <c r="H895" t="e">
        <f t="shared" si="26"/>
        <v>#DIV/0!</v>
      </c>
      <c r="I895" t="e">
        <f t="shared" si="27"/>
        <v>#DIV/0!</v>
      </c>
    </row>
    <row r="896" spans="1:9" x14ac:dyDescent="0.25">
      <c r="A896" t="s">
        <v>383</v>
      </c>
      <c r="H896" t="e">
        <f t="shared" si="26"/>
        <v>#DIV/0!</v>
      </c>
      <c r="I896" t="e">
        <f t="shared" si="27"/>
        <v>#DIV/0!</v>
      </c>
    </row>
    <row r="897" spans="1:9" x14ac:dyDescent="0.25">
      <c r="A897" t="s">
        <v>207</v>
      </c>
      <c r="H897" t="e">
        <f t="shared" si="26"/>
        <v>#DIV/0!</v>
      </c>
      <c r="I897" t="e">
        <f t="shared" si="27"/>
        <v>#DIV/0!</v>
      </c>
    </row>
    <row r="898" spans="1:9" x14ac:dyDescent="0.25">
      <c r="A898" t="s">
        <v>376</v>
      </c>
      <c r="B898">
        <v>0.15932203389830499</v>
      </c>
      <c r="C898">
        <v>295</v>
      </c>
      <c r="F898">
        <v>0.375</v>
      </c>
      <c r="G898">
        <v>40</v>
      </c>
      <c r="H898">
        <f t="shared" si="26"/>
        <v>3.4976119661754792</v>
      </c>
      <c r="I898" t="b">
        <f t="shared" si="27"/>
        <v>1</v>
      </c>
    </row>
    <row r="899" spans="1:9" x14ac:dyDescent="0.25">
      <c r="A899" t="s">
        <v>377</v>
      </c>
      <c r="B899">
        <v>9.4915254237288096E-2</v>
      </c>
      <c r="C899">
        <v>295</v>
      </c>
      <c r="F899">
        <v>0.1</v>
      </c>
      <c r="G899">
        <v>40</v>
      </c>
      <c r="H899">
        <f t="shared" si="26"/>
        <v>0.10296158341641524</v>
      </c>
      <c r="I899" t="b">
        <f t="shared" si="27"/>
        <v>0</v>
      </c>
    </row>
    <row r="900" spans="1:9" x14ac:dyDescent="0.25">
      <c r="A900" t="s">
        <v>378</v>
      </c>
      <c r="B900">
        <v>0.17966101694915201</v>
      </c>
      <c r="C900">
        <v>295</v>
      </c>
      <c r="F900">
        <v>0.3</v>
      </c>
      <c r="G900">
        <v>40</v>
      </c>
      <c r="H900">
        <f t="shared" si="26"/>
        <v>1.8603786010088312</v>
      </c>
      <c r="I900" t="b">
        <f t="shared" si="27"/>
        <v>1</v>
      </c>
    </row>
    <row r="901" spans="1:9" x14ac:dyDescent="0.25">
      <c r="A901" t="s">
        <v>379</v>
      </c>
      <c r="B901">
        <v>0.56610169491525397</v>
      </c>
      <c r="C901">
        <v>295</v>
      </c>
      <c r="F901">
        <v>0.22500000000000001</v>
      </c>
      <c r="G901">
        <v>40</v>
      </c>
      <c r="H901">
        <f t="shared" si="26"/>
        <v>-4.0847104187849084</v>
      </c>
      <c r="I901" t="b">
        <f t="shared" si="27"/>
        <v>1</v>
      </c>
    </row>
    <row r="902" spans="1:9" x14ac:dyDescent="0.25">
      <c r="H902" t="e">
        <f t="shared" ref="H902:H965" si="28">(F902-$B902)/SQRT($B902*(1-$B902)*(1/G902+1/$C902))</f>
        <v>#DIV/0!</v>
      </c>
      <c r="I902" t="e">
        <f t="shared" ref="I902:I965" si="29">IF(ABS(H902)&gt;1.645, IF(G902&gt;30, TRUE, FALSE))</f>
        <v>#DIV/0!</v>
      </c>
    </row>
    <row r="903" spans="1:9" x14ac:dyDescent="0.25">
      <c r="A903" t="s">
        <v>384</v>
      </c>
      <c r="H903" t="e">
        <f t="shared" si="28"/>
        <v>#DIV/0!</v>
      </c>
      <c r="I903" t="e">
        <f t="shared" si="29"/>
        <v>#DIV/0!</v>
      </c>
    </row>
    <row r="904" spans="1:9" x14ac:dyDescent="0.25">
      <c r="A904" t="s">
        <v>207</v>
      </c>
      <c r="H904" t="e">
        <f t="shared" si="28"/>
        <v>#DIV/0!</v>
      </c>
      <c r="I904" t="e">
        <f t="shared" si="29"/>
        <v>#DIV/0!</v>
      </c>
    </row>
    <row r="905" spans="1:9" x14ac:dyDescent="0.25">
      <c r="A905" t="s">
        <v>376</v>
      </c>
      <c r="B905">
        <v>0.13851351351351299</v>
      </c>
      <c r="C905">
        <v>296</v>
      </c>
      <c r="F905">
        <v>0.22500000000000001</v>
      </c>
      <c r="G905">
        <v>40</v>
      </c>
      <c r="H905">
        <f t="shared" si="28"/>
        <v>1.4862236204390884</v>
      </c>
      <c r="I905" t="b">
        <f t="shared" si="29"/>
        <v>0</v>
      </c>
    </row>
    <row r="906" spans="1:9" x14ac:dyDescent="0.25">
      <c r="A906" t="s">
        <v>377</v>
      </c>
      <c r="B906">
        <v>0.101351351351351</v>
      </c>
      <c r="C906">
        <v>296</v>
      </c>
      <c r="F906">
        <v>0.2</v>
      </c>
      <c r="G906">
        <v>40</v>
      </c>
      <c r="H906">
        <f t="shared" si="28"/>
        <v>1.9403837024563275</v>
      </c>
      <c r="I906" t="b">
        <f t="shared" si="29"/>
        <v>1</v>
      </c>
    </row>
    <row r="907" spans="1:9" x14ac:dyDescent="0.25">
      <c r="A907" t="s">
        <v>378</v>
      </c>
      <c r="B907">
        <v>0.18918918918918901</v>
      </c>
      <c r="C907">
        <v>296</v>
      </c>
      <c r="F907">
        <v>0.25</v>
      </c>
      <c r="G907">
        <v>40</v>
      </c>
      <c r="H907">
        <f t="shared" si="28"/>
        <v>0.92167770718314168</v>
      </c>
      <c r="I907" t="b">
        <f t="shared" si="29"/>
        <v>0</v>
      </c>
    </row>
    <row r="908" spans="1:9" x14ac:dyDescent="0.25">
      <c r="A908" t="s">
        <v>379</v>
      </c>
      <c r="B908">
        <v>0.57094594594594505</v>
      </c>
      <c r="C908">
        <v>296</v>
      </c>
      <c r="F908">
        <v>0.32500000000000001</v>
      </c>
      <c r="G908">
        <v>40</v>
      </c>
      <c r="H908">
        <f t="shared" si="28"/>
        <v>-2.9497986941413368</v>
      </c>
      <c r="I908" t="b">
        <f t="shared" si="29"/>
        <v>1</v>
      </c>
    </row>
    <row r="909" spans="1:9" x14ac:dyDescent="0.25">
      <c r="H909" t="e">
        <f t="shared" si="28"/>
        <v>#DIV/0!</v>
      </c>
      <c r="I909" t="e">
        <f t="shared" si="29"/>
        <v>#DIV/0!</v>
      </c>
    </row>
    <row r="910" spans="1:9" x14ac:dyDescent="0.25">
      <c r="A910" t="s">
        <v>385</v>
      </c>
      <c r="H910" t="e">
        <f t="shared" si="28"/>
        <v>#DIV/0!</v>
      </c>
      <c r="I910" t="e">
        <f t="shared" si="29"/>
        <v>#DIV/0!</v>
      </c>
    </row>
    <row r="911" spans="1:9" x14ac:dyDescent="0.25">
      <c r="A911" t="s">
        <v>207</v>
      </c>
      <c r="H911" t="e">
        <f t="shared" si="28"/>
        <v>#DIV/0!</v>
      </c>
      <c r="I911" t="e">
        <f t="shared" si="29"/>
        <v>#DIV/0!</v>
      </c>
    </row>
    <row r="912" spans="1:9" x14ac:dyDescent="0.25">
      <c r="A912" t="s">
        <v>376</v>
      </c>
      <c r="B912">
        <v>0.14576271186440601</v>
      </c>
      <c r="C912">
        <v>295</v>
      </c>
      <c r="F912">
        <v>0.3</v>
      </c>
      <c r="G912">
        <v>40</v>
      </c>
      <c r="H912">
        <f t="shared" si="28"/>
        <v>2.5941524740280815</v>
      </c>
      <c r="I912" t="b">
        <f t="shared" si="29"/>
        <v>1</v>
      </c>
    </row>
    <row r="913" spans="1:9" x14ac:dyDescent="0.25">
      <c r="A913" t="s">
        <v>377</v>
      </c>
      <c r="B913">
        <v>8.4745762711864403E-2</v>
      </c>
      <c r="C913">
        <v>295</v>
      </c>
      <c r="F913">
        <v>0.2</v>
      </c>
      <c r="G913">
        <v>40</v>
      </c>
      <c r="H913">
        <f t="shared" si="28"/>
        <v>2.4560976567069508</v>
      </c>
      <c r="I913" t="b">
        <f t="shared" si="29"/>
        <v>1</v>
      </c>
    </row>
    <row r="914" spans="1:9" x14ac:dyDescent="0.25">
      <c r="A914" t="s">
        <v>378</v>
      </c>
      <c r="B914">
        <v>0.22033898305084701</v>
      </c>
      <c r="C914">
        <v>295</v>
      </c>
      <c r="F914">
        <v>0.17499999999999999</v>
      </c>
      <c r="G914">
        <v>40</v>
      </c>
      <c r="H914">
        <f t="shared" si="28"/>
        <v>-0.64921985675349414</v>
      </c>
      <c r="I914" t="b">
        <f t="shared" si="29"/>
        <v>0</v>
      </c>
    </row>
    <row r="915" spans="1:9" x14ac:dyDescent="0.25">
      <c r="A915" t="s">
        <v>379</v>
      </c>
      <c r="B915">
        <v>0.54915254237288103</v>
      </c>
      <c r="C915">
        <v>295</v>
      </c>
      <c r="F915">
        <v>0.32500000000000001</v>
      </c>
      <c r="G915">
        <v>40</v>
      </c>
      <c r="H915">
        <f t="shared" si="28"/>
        <v>-2.67362785613419</v>
      </c>
      <c r="I915" t="b">
        <f t="shared" si="29"/>
        <v>1</v>
      </c>
    </row>
    <row r="916" spans="1:9" x14ac:dyDescent="0.25">
      <c r="H916" t="e">
        <f t="shared" si="28"/>
        <v>#DIV/0!</v>
      </c>
      <c r="I916" t="e">
        <f t="shared" si="29"/>
        <v>#DIV/0!</v>
      </c>
    </row>
    <row r="917" spans="1:9" x14ac:dyDescent="0.25">
      <c r="A917" t="s">
        <v>386</v>
      </c>
      <c r="H917" t="e">
        <f t="shared" si="28"/>
        <v>#DIV/0!</v>
      </c>
      <c r="I917" t="e">
        <f t="shared" si="29"/>
        <v>#DIV/0!</v>
      </c>
    </row>
    <row r="918" spans="1:9" x14ac:dyDescent="0.25">
      <c r="A918" t="s">
        <v>207</v>
      </c>
      <c r="H918" t="e">
        <f t="shared" si="28"/>
        <v>#DIV/0!</v>
      </c>
      <c r="I918" t="e">
        <f t="shared" si="29"/>
        <v>#DIV/0!</v>
      </c>
    </row>
    <row r="919" spans="1:9" x14ac:dyDescent="0.25">
      <c r="A919" t="s">
        <v>376</v>
      </c>
      <c r="B919">
        <v>0.146757679180887</v>
      </c>
      <c r="C919">
        <v>293</v>
      </c>
      <c r="F919">
        <v>0.22500000000000001</v>
      </c>
      <c r="G919">
        <v>40</v>
      </c>
      <c r="H919">
        <f t="shared" si="28"/>
        <v>1.3117370981564165</v>
      </c>
      <c r="I919" t="b">
        <f t="shared" si="29"/>
        <v>0</v>
      </c>
    </row>
    <row r="920" spans="1:9" x14ac:dyDescent="0.25">
      <c r="A920" t="s">
        <v>377</v>
      </c>
      <c r="B920">
        <v>8.1911262798634796E-2</v>
      </c>
      <c r="C920">
        <v>293</v>
      </c>
      <c r="F920">
        <v>0.05</v>
      </c>
      <c r="G920">
        <v>40</v>
      </c>
      <c r="H920">
        <f t="shared" si="28"/>
        <v>-0.69035351286938129</v>
      </c>
      <c r="I920" t="b">
        <f t="shared" si="29"/>
        <v>0</v>
      </c>
    </row>
    <row r="921" spans="1:9" x14ac:dyDescent="0.25">
      <c r="A921" t="s">
        <v>378</v>
      </c>
      <c r="B921">
        <v>0.25597269624573299</v>
      </c>
      <c r="C921">
        <v>293</v>
      </c>
      <c r="F921">
        <v>0.32500000000000001</v>
      </c>
      <c r="G921">
        <v>40</v>
      </c>
      <c r="H921">
        <f t="shared" si="28"/>
        <v>0.93836400648152452</v>
      </c>
      <c r="I921" t="b">
        <f t="shared" si="29"/>
        <v>0</v>
      </c>
    </row>
    <row r="922" spans="1:9" x14ac:dyDescent="0.25">
      <c r="A922" t="s">
        <v>379</v>
      </c>
      <c r="B922">
        <v>0.51535836177474403</v>
      </c>
      <c r="C922">
        <v>293</v>
      </c>
      <c r="F922">
        <v>0.4</v>
      </c>
      <c r="G922">
        <v>40</v>
      </c>
      <c r="H922">
        <f t="shared" si="28"/>
        <v>-1.3693855585909864</v>
      </c>
      <c r="I922" t="b">
        <f t="shared" si="29"/>
        <v>0</v>
      </c>
    </row>
    <row r="923" spans="1:9" x14ac:dyDescent="0.25">
      <c r="H923" t="e">
        <f t="shared" si="28"/>
        <v>#DIV/0!</v>
      </c>
      <c r="I923" t="e">
        <f t="shared" si="29"/>
        <v>#DIV/0!</v>
      </c>
    </row>
    <row r="924" spans="1:9" x14ac:dyDescent="0.25">
      <c r="A924" t="s">
        <v>387</v>
      </c>
      <c r="H924" t="e">
        <f t="shared" si="28"/>
        <v>#DIV/0!</v>
      </c>
      <c r="I924" t="e">
        <f t="shared" si="29"/>
        <v>#DIV/0!</v>
      </c>
    </row>
    <row r="925" spans="1:9" x14ac:dyDescent="0.25">
      <c r="A925" t="s">
        <v>207</v>
      </c>
      <c r="H925" t="e">
        <f t="shared" si="28"/>
        <v>#DIV/0!</v>
      </c>
      <c r="I925" t="e">
        <f t="shared" si="29"/>
        <v>#DIV/0!</v>
      </c>
    </row>
    <row r="926" spans="1:9" x14ac:dyDescent="0.25">
      <c r="A926" t="s">
        <v>376</v>
      </c>
      <c r="B926">
        <v>0.25084745762711802</v>
      </c>
      <c r="C926">
        <v>295</v>
      </c>
      <c r="F926">
        <v>0.42499999999999999</v>
      </c>
      <c r="G926">
        <v>40</v>
      </c>
      <c r="H926">
        <f t="shared" si="28"/>
        <v>2.3842864919238607</v>
      </c>
      <c r="I926" t="b">
        <f t="shared" si="29"/>
        <v>1</v>
      </c>
    </row>
    <row r="927" spans="1:9" x14ac:dyDescent="0.25">
      <c r="A927" t="s">
        <v>377</v>
      </c>
      <c r="B927">
        <v>6.7796610169491497E-2</v>
      </c>
      <c r="C927">
        <v>295</v>
      </c>
      <c r="F927">
        <v>7.4999999999999997E-2</v>
      </c>
      <c r="G927">
        <v>40</v>
      </c>
      <c r="H927">
        <f t="shared" si="28"/>
        <v>0.17005765643713402</v>
      </c>
      <c r="I927" t="b">
        <f t="shared" si="29"/>
        <v>0</v>
      </c>
    </row>
    <row r="928" spans="1:9" x14ac:dyDescent="0.25">
      <c r="A928" t="s">
        <v>378</v>
      </c>
      <c r="B928">
        <v>0.41694915254237203</v>
      </c>
      <c r="C928">
        <v>295</v>
      </c>
      <c r="F928">
        <v>0.3</v>
      </c>
      <c r="G928">
        <v>40</v>
      </c>
      <c r="H928">
        <f t="shared" si="28"/>
        <v>-1.4077350245845526</v>
      </c>
      <c r="I928" t="b">
        <f t="shared" si="29"/>
        <v>0</v>
      </c>
    </row>
    <row r="929" spans="1:9" x14ac:dyDescent="0.25">
      <c r="A929" t="s">
        <v>379</v>
      </c>
      <c r="B929">
        <v>0.264406779661016</v>
      </c>
      <c r="C929">
        <v>295</v>
      </c>
      <c r="F929">
        <v>0.2</v>
      </c>
      <c r="G929">
        <v>40</v>
      </c>
      <c r="H929">
        <f t="shared" si="28"/>
        <v>-0.86675235997516153</v>
      </c>
      <c r="I929" t="b">
        <f t="shared" si="29"/>
        <v>0</v>
      </c>
    </row>
    <row r="930" spans="1:9" x14ac:dyDescent="0.25">
      <c r="H930" t="e">
        <f t="shared" si="28"/>
        <v>#DIV/0!</v>
      </c>
      <c r="I930" t="e">
        <f t="shared" si="29"/>
        <v>#DIV/0!</v>
      </c>
    </row>
    <row r="931" spans="1:9" x14ac:dyDescent="0.25">
      <c r="A931" t="s">
        <v>388</v>
      </c>
      <c r="H931" t="e">
        <f t="shared" si="28"/>
        <v>#DIV/0!</v>
      </c>
      <c r="I931" t="e">
        <f t="shared" si="29"/>
        <v>#DIV/0!</v>
      </c>
    </row>
    <row r="932" spans="1:9" x14ac:dyDescent="0.25">
      <c r="A932" t="s">
        <v>207</v>
      </c>
      <c r="H932" t="e">
        <f t="shared" si="28"/>
        <v>#DIV/0!</v>
      </c>
      <c r="I932" t="e">
        <f t="shared" si="29"/>
        <v>#DIV/0!</v>
      </c>
    </row>
    <row r="933" spans="1:9" x14ac:dyDescent="0.25">
      <c r="A933" t="s">
        <v>376</v>
      </c>
      <c r="B933">
        <v>0.22789115646258501</v>
      </c>
      <c r="C933">
        <v>294</v>
      </c>
      <c r="F933">
        <v>0.42499999999999999</v>
      </c>
      <c r="G933">
        <v>40</v>
      </c>
      <c r="H933">
        <f t="shared" si="28"/>
        <v>2.7882617293420768</v>
      </c>
      <c r="I933" t="b">
        <f t="shared" si="29"/>
        <v>1</v>
      </c>
    </row>
    <row r="934" spans="1:9" x14ac:dyDescent="0.25">
      <c r="A934" t="s">
        <v>377</v>
      </c>
      <c r="B934">
        <v>8.5034013605442105E-2</v>
      </c>
      <c r="C934">
        <v>294</v>
      </c>
      <c r="F934">
        <v>0.1</v>
      </c>
      <c r="G934">
        <v>40</v>
      </c>
      <c r="H934">
        <f t="shared" si="28"/>
        <v>0.31837353503572602</v>
      </c>
      <c r="I934" t="b">
        <f t="shared" si="29"/>
        <v>0</v>
      </c>
    </row>
    <row r="935" spans="1:9" x14ac:dyDescent="0.25">
      <c r="A935" t="s">
        <v>378</v>
      </c>
      <c r="B935">
        <v>0.312925170068027</v>
      </c>
      <c r="C935">
        <v>294</v>
      </c>
      <c r="F935">
        <v>0.25</v>
      </c>
      <c r="G935">
        <v>40</v>
      </c>
      <c r="H935">
        <f t="shared" si="28"/>
        <v>-0.80525338195076146</v>
      </c>
      <c r="I935" t="b">
        <f t="shared" si="29"/>
        <v>0</v>
      </c>
    </row>
    <row r="936" spans="1:9" x14ac:dyDescent="0.25">
      <c r="A936" t="s">
        <v>379</v>
      </c>
      <c r="B936">
        <v>0.37414965986394499</v>
      </c>
      <c r="C936">
        <v>294</v>
      </c>
      <c r="F936">
        <v>0.22500000000000001</v>
      </c>
      <c r="G936">
        <v>40</v>
      </c>
      <c r="H936">
        <f t="shared" si="28"/>
        <v>-1.828920260898794</v>
      </c>
      <c r="I936" t="b">
        <f t="shared" si="29"/>
        <v>1</v>
      </c>
    </row>
    <row r="937" spans="1:9" x14ac:dyDescent="0.25">
      <c r="H937" t="e">
        <f t="shared" si="28"/>
        <v>#DIV/0!</v>
      </c>
      <c r="I937" t="e">
        <f t="shared" si="29"/>
        <v>#DIV/0!</v>
      </c>
    </row>
    <row r="938" spans="1:9" x14ac:dyDescent="0.25">
      <c r="A938" t="s">
        <v>389</v>
      </c>
      <c r="H938" t="e">
        <f t="shared" si="28"/>
        <v>#DIV/0!</v>
      </c>
      <c r="I938" t="e">
        <f t="shared" si="29"/>
        <v>#DIV/0!</v>
      </c>
    </row>
    <row r="939" spans="1:9" x14ac:dyDescent="0.25">
      <c r="A939" t="s">
        <v>207</v>
      </c>
      <c r="H939" t="e">
        <f t="shared" si="28"/>
        <v>#DIV/0!</v>
      </c>
      <c r="I939" t="e">
        <f t="shared" si="29"/>
        <v>#DIV/0!</v>
      </c>
    </row>
    <row r="940" spans="1:9" x14ac:dyDescent="0.25">
      <c r="A940" t="s">
        <v>376</v>
      </c>
      <c r="B940">
        <v>9.45945945945946E-2</v>
      </c>
      <c r="C940">
        <v>296</v>
      </c>
      <c r="F940">
        <v>0.17073170731707299</v>
      </c>
      <c r="G940">
        <v>41</v>
      </c>
      <c r="H940">
        <f t="shared" si="28"/>
        <v>1.5612215425354752</v>
      </c>
      <c r="I940" t="b">
        <f t="shared" si="29"/>
        <v>0</v>
      </c>
    </row>
    <row r="941" spans="1:9" x14ac:dyDescent="0.25">
      <c r="A941" t="s">
        <v>377</v>
      </c>
      <c r="B941">
        <v>9.12162162162162E-2</v>
      </c>
      <c r="C941">
        <v>296</v>
      </c>
      <c r="F941">
        <v>0.146341463414634</v>
      </c>
      <c r="G941">
        <v>41</v>
      </c>
      <c r="H941">
        <f t="shared" si="28"/>
        <v>1.1489657225002607</v>
      </c>
      <c r="I941" t="b">
        <f t="shared" si="29"/>
        <v>0</v>
      </c>
    </row>
    <row r="942" spans="1:9" x14ac:dyDescent="0.25">
      <c r="A942" t="s">
        <v>378</v>
      </c>
      <c r="B942">
        <v>0.14864864864864799</v>
      </c>
      <c r="C942">
        <v>296</v>
      </c>
      <c r="F942">
        <v>0.26829268292682901</v>
      </c>
      <c r="G942">
        <v>41</v>
      </c>
      <c r="H942">
        <f t="shared" si="28"/>
        <v>2.0182686971760226</v>
      </c>
      <c r="I942" t="b">
        <f t="shared" si="29"/>
        <v>1</v>
      </c>
    </row>
    <row r="943" spans="1:9" x14ac:dyDescent="0.25">
      <c r="A943" t="s">
        <v>379</v>
      </c>
      <c r="B943">
        <v>0.66554054054054002</v>
      </c>
      <c r="C943">
        <v>296</v>
      </c>
      <c r="F943">
        <v>0.41463414634146301</v>
      </c>
      <c r="G943">
        <v>41</v>
      </c>
      <c r="H943">
        <f t="shared" si="28"/>
        <v>-3.1913582802085902</v>
      </c>
      <c r="I943" t="b">
        <f t="shared" si="29"/>
        <v>1</v>
      </c>
    </row>
    <row r="944" spans="1:9" x14ac:dyDescent="0.25">
      <c r="H944" t="e">
        <f t="shared" si="28"/>
        <v>#DIV/0!</v>
      </c>
      <c r="I944" t="e">
        <f t="shared" si="29"/>
        <v>#DIV/0!</v>
      </c>
    </row>
    <row r="945" spans="1:9" x14ac:dyDescent="0.25">
      <c r="A945" t="s">
        <v>390</v>
      </c>
      <c r="H945" t="e">
        <f t="shared" si="28"/>
        <v>#DIV/0!</v>
      </c>
      <c r="I945" t="e">
        <f t="shared" si="29"/>
        <v>#DIV/0!</v>
      </c>
    </row>
    <row r="946" spans="1:9" x14ac:dyDescent="0.25">
      <c r="A946" t="s">
        <v>207</v>
      </c>
      <c r="H946" t="e">
        <f t="shared" si="28"/>
        <v>#DIV/0!</v>
      </c>
      <c r="I946" t="e">
        <f t="shared" si="29"/>
        <v>#DIV/0!</v>
      </c>
    </row>
    <row r="947" spans="1:9" x14ac:dyDescent="0.25">
      <c r="A947" t="s">
        <v>376</v>
      </c>
      <c r="B947">
        <v>0.129251700680272</v>
      </c>
      <c r="C947">
        <v>294</v>
      </c>
      <c r="F947">
        <v>0.25</v>
      </c>
      <c r="G947">
        <v>40</v>
      </c>
      <c r="H947">
        <f t="shared" si="28"/>
        <v>2.1357332036027654</v>
      </c>
      <c r="I947" t="b">
        <f t="shared" si="29"/>
        <v>1</v>
      </c>
    </row>
    <row r="948" spans="1:9" x14ac:dyDescent="0.25">
      <c r="A948" t="s">
        <v>377</v>
      </c>
      <c r="B948">
        <v>9.5238095238095205E-2</v>
      </c>
      <c r="C948">
        <v>294</v>
      </c>
      <c r="F948">
        <v>0.1</v>
      </c>
      <c r="G948">
        <v>40</v>
      </c>
      <c r="H948">
        <f t="shared" si="28"/>
        <v>9.6258397908857707E-2</v>
      </c>
      <c r="I948" t="b">
        <f t="shared" si="29"/>
        <v>0</v>
      </c>
    </row>
    <row r="949" spans="1:9" x14ac:dyDescent="0.25">
      <c r="A949" t="s">
        <v>378</v>
      </c>
      <c r="B949">
        <v>0.36394557823129198</v>
      </c>
      <c r="C949">
        <v>294</v>
      </c>
      <c r="F949">
        <v>0.375</v>
      </c>
      <c r="G949">
        <v>40</v>
      </c>
      <c r="H949">
        <f t="shared" si="28"/>
        <v>0.13633303292709786</v>
      </c>
      <c r="I949" t="b">
        <f t="shared" si="29"/>
        <v>0</v>
      </c>
    </row>
    <row r="950" spans="1:9" x14ac:dyDescent="0.25">
      <c r="A950" t="s">
        <v>379</v>
      </c>
      <c r="B950">
        <v>0.41156462585033998</v>
      </c>
      <c r="C950">
        <v>294</v>
      </c>
      <c r="F950">
        <v>0.27500000000000002</v>
      </c>
      <c r="G950">
        <v>40</v>
      </c>
      <c r="H950">
        <f t="shared" si="28"/>
        <v>-1.646645988041717</v>
      </c>
      <c r="I950" t="b">
        <f t="shared" si="29"/>
        <v>1</v>
      </c>
    </row>
    <row r="951" spans="1:9" x14ac:dyDescent="0.25">
      <c r="H951" t="e">
        <f t="shared" si="28"/>
        <v>#DIV/0!</v>
      </c>
      <c r="I951" t="e">
        <f t="shared" si="29"/>
        <v>#DIV/0!</v>
      </c>
    </row>
    <row r="952" spans="1:9" x14ac:dyDescent="0.25">
      <c r="A952" t="s">
        <v>391</v>
      </c>
      <c r="H952" t="e">
        <f t="shared" si="28"/>
        <v>#DIV/0!</v>
      </c>
      <c r="I952" t="e">
        <f t="shared" si="29"/>
        <v>#DIV/0!</v>
      </c>
    </row>
    <row r="953" spans="1:9" x14ac:dyDescent="0.25">
      <c r="A953" t="s">
        <v>207</v>
      </c>
      <c r="H953" t="e">
        <f t="shared" si="28"/>
        <v>#DIV/0!</v>
      </c>
      <c r="I953" t="e">
        <f t="shared" si="29"/>
        <v>#DIV/0!</v>
      </c>
    </row>
    <row r="954" spans="1:9" x14ac:dyDescent="0.25">
      <c r="A954" t="s">
        <v>376</v>
      </c>
      <c r="B954">
        <v>0.152542372881355</v>
      </c>
      <c r="C954">
        <v>295</v>
      </c>
      <c r="F954">
        <v>0.3</v>
      </c>
      <c r="G954">
        <v>40</v>
      </c>
      <c r="H954">
        <f t="shared" si="28"/>
        <v>2.4340617733364973</v>
      </c>
      <c r="I954" t="b">
        <f t="shared" si="29"/>
        <v>1</v>
      </c>
    </row>
    <row r="955" spans="1:9" x14ac:dyDescent="0.25">
      <c r="A955" t="s">
        <v>377</v>
      </c>
      <c r="B955">
        <v>5.7627118644067797E-2</v>
      </c>
      <c r="C955">
        <v>295</v>
      </c>
      <c r="F955">
        <v>0.1</v>
      </c>
      <c r="G955">
        <v>40</v>
      </c>
      <c r="H955">
        <f t="shared" si="28"/>
        <v>1.0791498494870011</v>
      </c>
      <c r="I955" t="b">
        <f t="shared" si="29"/>
        <v>0</v>
      </c>
    </row>
    <row r="956" spans="1:9" x14ac:dyDescent="0.25">
      <c r="A956" t="s">
        <v>378</v>
      </c>
      <c r="B956">
        <v>0.28813559322033899</v>
      </c>
      <c r="C956">
        <v>295</v>
      </c>
      <c r="F956">
        <v>0.27500000000000002</v>
      </c>
      <c r="G956">
        <v>40</v>
      </c>
      <c r="H956">
        <f t="shared" si="28"/>
        <v>-0.17213579781722027</v>
      </c>
      <c r="I956" t="b">
        <f t="shared" si="29"/>
        <v>0</v>
      </c>
    </row>
    <row r="957" spans="1:9" x14ac:dyDescent="0.25">
      <c r="A957" t="s">
        <v>379</v>
      </c>
      <c r="B957">
        <v>0.50169491525423704</v>
      </c>
      <c r="C957">
        <v>295</v>
      </c>
      <c r="F957">
        <v>0.32500000000000001</v>
      </c>
      <c r="G957">
        <v>40</v>
      </c>
      <c r="H957">
        <f t="shared" si="28"/>
        <v>-2.0973704410125604</v>
      </c>
      <c r="I957" t="b">
        <f t="shared" si="29"/>
        <v>1</v>
      </c>
    </row>
    <row r="958" spans="1:9" x14ac:dyDescent="0.25">
      <c r="H958" t="e">
        <f t="shared" si="28"/>
        <v>#DIV/0!</v>
      </c>
      <c r="I958" t="e">
        <f t="shared" si="29"/>
        <v>#DIV/0!</v>
      </c>
    </row>
    <row r="959" spans="1:9" x14ac:dyDescent="0.25">
      <c r="A959" t="s">
        <v>392</v>
      </c>
      <c r="H959" t="e">
        <f t="shared" si="28"/>
        <v>#DIV/0!</v>
      </c>
      <c r="I959" t="e">
        <f t="shared" si="29"/>
        <v>#DIV/0!</v>
      </c>
    </row>
    <row r="960" spans="1:9" x14ac:dyDescent="0.25">
      <c r="A960" t="s">
        <v>207</v>
      </c>
      <c r="H960" t="e">
        <f t="shared" si="28"/>
        <v>#DIV/0!</v>
      </c>
      <c r="I960" t="e">
        <f t="shared" si="29"/>
        <v>#DIV/0!</v>
      </c>
    </row>
    <row r="961" spans="1:9" x14ac:dyDescent="0.25">
      <c r="A961" t="s">
        <v>376</v>
      </c>
      <c r="B961">
        <v>0.16271186440677901</v>
      </c>
      <c r="C961">
        <v>295</v>
      </c>
      <c r="F961">
        <v>0.25</v>
      </c>
      <c r="G961">
        <v>40</v>
      </c>
      <c r="H961">
        <f t="shared" si="28"/>
        <v>1.4035462823494333</v>
      </c>
      <c r="I961" t="b">
        <f t="shared" si="29"/>
        <v>0</v>
      </c>
    </row>
    <row r="962" spans="1:9" x14ac:dyDescent="0.25">
      <c r="A962" t="s">
        <v>377</v>
      </c>
      <c r="B962">
        <v>0.10847457627118599</v>
      </c>
      <c r="C962">
        <v>295</v>
      </c>
      <c r="F962">
        <v>0.125</v>
      </c>
      <c r="G962">
        <v>40</v>
      </c>
      <c r="H962">
        <f t="shared" si="28"/>
        <v>0.31538450816228936</v>
      </c>
      <c r="I962" t="b">
        <f t="shared" si="29"/>
        <v>0</v>
      </c>
    </row>
    <row r="963" spans="1:9" x14ac:dyDescent="0.25">
      <c r="A963" t="s">
        <v>378</v>
      </c>
      <c r="B963">
        <v>0.29491525423728798</v>
      </c>
      <c r="C963">
        <v>295</v>
      </c>
      <c r="F963">
        <v>0.32500000000000001</v>
      </c>
      <c r="G963">
        <v>40</v>
      </c>
      <c r="H963">
        <f t="shared" si="28"/>
        <v>0.3915576091759212</v>
      </c>
      <c r="I963" t="b">
        <f t="shared" si="29"/>
        <v>0</v>
      </c>
    </row>
    <row r="964" spans="1:9" x14ac:dyDescent="0.25">
      <c r="A964" t="s">
        <v>379</v>
      </c>
      <c r="B964">
        <v>0.43389830508474497</v>
      </c>
      <c r="C964">
        <v>295</v>
      </c>
      <c r="F964">
        <v>0.3</v>
      </c>
      <c r="G964">
        <v>40</v>
      </c>
      <c r="H964">
        <f t="shared" si="28"/>
        <v>-1.6034391209143168</v>
      </c>
      <c r="I964" t="b">
        <f t="shared" si="29"/>
        <v>0</v>
      </c>
    </row>
    <row r="965" spans="1:9" x14ac:dyDescent="0.25">
      <c r="H965" t="e">
        <f t="shared" si="28"/>
        <v>#DIV/0!</v>
      </c>
      <c r="I965" t="e">
        <f t="shared" si="29"/>
        <v>#DIV/0!</v>
      </c>
    </row>
    <row r="966" spans="1:9" x14ac:dyDescent="0.25">
      <c r="A966" t="s">
        <v>393</v>
      </c>
      <c r="H966" t="e">
        <f t="shared" ref="H966:H1029" si="30">(F966-$B966)/SQRT($B966*(1-$B966)*(1/G966+1/$C966))</f>
        <v>#DIV/0!</v>
      </c>
      <c r="I966" t="e">
        <f t="shared" ref="I966:I1029" si="31">IF(ABS(H966)&gt;1.645, IF(G966&gt;30, TRUE, FALSE))</f>
        <v>#DIV/0!</v>
      </c>
    </row>
    <row r="967" spans="1:9" x14ac:dyDescent="0.25">
      <c r="A967" t="s">
        <v>207</v>
      </c>
      <c r="H967" t="e">
        <f t="shared" si="30"/>
        <v>#DIV/0!</v>
      </c>
      <c r="I967" t="e">
        <f t="shared" si="31"/>
        <v>#DIV/0!</v>
      </c>
    </row>
    <row r="968" spans="1:9" x14ac:dyDescent="0.25">
      <c r="A968" t="s">
        <v>376</v>
      </c>
      <c r="B968">
        <v>0.202054794520547</v>
      </c>
      <c r="C968">
        <v>292</v>
      </c>
      <c r="F968">
        <v>0.3</v>
      </c>
      <c r="G968">
        <v>40</v>
      </c>
      <c r="H968">
        <f t="shared" si="30"/>
        <v>1.4468198093264768</v>
      </c>
      <c r="I968" t="b">
        <f t="shared" si="31"/>
        <v>0</v>
      </c>
    </row>
    <row r="969" spans="1:9" x14ac:dyDescent="0.25">
      <c r="A969" t="s">
        <v>377</v>
      </c>
      <c r="B969">
        <v>7.8767123287671201E-2</v>
      </c>
      <c r="C969">
        <v>292</v>
      </c>
      <c r="F969">
        <v>2.5000000000000001E-2</v>
      </c>
      <c r="G969">
        <v>40</v>
      </c>
      <c r="H969">
        <f t="shared" si="30"/>
        <v>-1.183891694835878</v>
      </c>
      <c r="I969" t="b">
        <f t="shared" si="31"/>
        <v>0</v>
      </c>
    </row>
    <row r="970" spans="1:9" x14ac:dyDescent="0.25">
      <c r="A970" t="s">
        <v>378</v>
      </c>
      <c r="B970">
        <v>0.34246575342465702</v>
      </c>
      <c r="C970">
        <v>292</v>
      </c>
      <c r="F970">
        <v>0.32500000000000001</v>
      </c>
      <c r="G970">
        <v>40</v>
      </c>
      <c r="H970">
        <f t="shared" si="30"/>
        <v>-0.2183091513019228</v>
      </c>
      <c r="I970" t="b">
        <f t="shared" si="31"/>
        <v>0</v>
      </c>
    </row>
    <row r="971" spans="1:9" x14ac:dyDescent="0.25">
      <c r="A971" t="s">
        <v>379</v>
      </c>
      <c r="B971">
        <v>0.37671232876712302</v>
      </c>
      <c r="C971">
        <v>292</v>
      </c>
      <c r="F971">
        <v>0.35</v>
      </c>
      <c r="G971">
        <v>40</v>
      </c>
      <c r="H971">
        <f t="shared" si="30"/>
        <v>-0.32697529905170614</v>
      </c>
      <c r="I971" t="b">
        <f t="shared" si="31"/>
        <v>0</v>
      </c>
    </row>
    <row r="972" spans="1:9" x14ac:dyDescent="0.25">
      <c r="H972" t="e">
        <f t="shared" si="30"/>
        <v>#DIV/0!</v>
      </c>
      <c r="I972" t="e">
        <f t="shared" si="31"/>
        <v>#DIV/0!</v>
      </c>
    </row>
    <row r="973" spans="1:9" x14ac:dyDescent="0.25">
      <c r="A973" t="s">
        <v>394</v>
      </c>
      <c r="H973" t="e">
        <f t="shared" si="30"/>
        <v>#DIV/0!</v>
      </c>
      <c r="I973" t="e">
        <f t="shared" si="31"/>
        <v>#DIV/0!</v>
      </c>
    </row>
    <row r="974" spans="1:9" x14ac:dyDescent="0.25">
      <c r="A974" t="s">
        <v>268</v>
      </c>
      <c r="H974" t="e">
        <f t="shared" si="30"/>
        <v>#DIV/0!</v>
      </c>
      <c r="I974" t="e">
        <f t="shared" si="31"/>
        <v>#DIV/0!</v>
      </c>
    </row>
    <row r="975" spans="1:9" x14ac:dyDescent="0.25">
      <c r="A975" t="s">
        <v>395</v>
      </c>
      <c r="B975">
        <v>0.74747474747474696</v>
      </c>
      <c r="C975">
        <v>297</v>
      </c>
      <c r="F975">
        <v>0.72499999999999998</v>
      </c>
      <c r="G975">
        <v>40</v>
      </c>
      <c r="H975">
        <f t="shared" si="30"/>
        <v>-0.30714073626114119</v>
      </c>
      <c r="I975" t="b">
        <f t="shared" si="31"/>
        <v>0</v>
      </c>
    </row>
    <row r="976" spans="1:9" x14ac:dyDescent="0.25">
      <c r="A976" t="s">
        <v>396</v>
      </c>
      <c r="B976">
        <v>0.114093959731543</v>
      </c>
      <c r="C976">
        <v>298</v>
      </c>
      <c r="F976">
        <v>0.19512195121951201</v>
      </c>
      <c r="G976">
        <v>41</v>
      </c>
      <c r="H976">
        <f t="shared" si="30"/>
        <v>1.5300658679994772</v>
      </c>
      <c r="I976" t="b">
        <f t="shared" si="31"/>
        <v>0</v>
      </c>
    </row>
    <row r="977" spans="1:9" x14ac:dyDescent="0.25">
      <c r="A977" t="s">
        <v>397</v>
      </c>
      <c r="B977">
        <v>0.63822525597269597</v>
      </c>
      <c r="C977">
        <v>293</v>
      </c>
      <c r="F977">
        <v>0.61538461538461497</v>
      </c>
      <c r="G977">
        <v>39</v>
      </c>
      <c r="H977">
        <f t="shared" si="30"/>
        <v>-0.27886835589741005</v>
      </c>
      <c r="I977" t="b">
        <f t="shared" si="31"/>
        <v>0</v>
      </c>
    </row>
    <row r="978" spans="1:9" x14ac:dyDescent="0.25">
      <c r="A978" t="s">
        <v>398</v>
      </c>
      <c r="B978">
        <v>0.49158249158249101</v>
      </c>
      <c r="C978">
        <v>297</v>
      </c>
      <c r="F978">
        <v>0.56097560975609695</v>
      </c>
      <c r="G978">
        <v>41</v>
      </c>
      <c r="H978">
        <f t="shared" si="30"/>
        <v>0.83314339098113499</v>
      </c>
      <c r="I978" t="b">
        <f t="shared" si="31"/>
        <v>0</v>
      </c>
    </row>
    <row r="979" spans="1:9" x14ac:dyDescent="0.25">
      <c r="A979" t="s">
        <v>399</v>
      </c>
      <c r="B979">
        <v>0.35932203389830503</v>
      </c>
      <c r="C979">
        <v>295</v>
      </c>
      <c r="F979">
        <v>0.41025641025641002</v>
      </c>
      <c r="G979">
        <v>39</v>
      </c>
      <c r="H979">
        <f t="shared" si="30"/>
        <v>0.62304476652730745</v>
      </c>
      <c r="I979" t="b">
        <f t="shared" si="31"/>
        <v>0</v>
      </c>
    </row>
    <row r="980" spans="1:9" x14ac:dyDescent="0.25">
      <c r="A980" t="s">
        <v>400</v>
      </c>
      <c r="B980">
        <v>0.37671232876712302</v>
      </c>
      <c r="C980">
        <v>292</v>
      </c>
      <c r="F980">
        <v>0.47368421052631499</v>
      </c>
      <c r="G980">
        <v>38</v>
      </c>
      <c r="H980">
        <f t="shared" si="30"/>
        <v>1.1604405393548658</v>
      </c>
      <c r="I980" t="b">
        <f t="shared" si="31"/>
        <v>0</v>
      </c>
    </row>
    <row r="981" spans="1:9" x14ac:dyDescent="0.25">
      <c r="A981" t="s">
        <v>401</v>
      </c>
      <c r="B981">
        <v>0.17627118644067699</v>
      </c>
      <c r="C981">
        <v>295</v>
      </c>
      <c r="F981">
        <v>0.42499999999999999</v>
      </c>
      <c r="G981">
        <v>40</v>
      </c>
      <c r="H981">
        <f t="shared" si="30"/>
        <v>3.8740204219099859</v>
      </c>
      <c r="I981" t="b">
        <f t="shared" si="31"/>
        <v>1</v>
      </c>
    </row>
    <row r="982" spans="1:9" x14ac:dyDescent="0.25">
      <c r="A982" t="s">
        <v>402</v>
      </c>
      <c r="B982">
        <v>0.14141414141414099</v>
      </c>
      <c r="C982">
        <v>297</v>
      </c>
      <c r="F982">
        <v>0.3</v>
      </c>
      <c r="G982">
        <v>40</v>
      </c>
      <c r="H982">
        <f t="shared" si="30"/>
        <v>2.7022121451729952</v>
      </c>
      <c r="I982" t="b">
        <f t="shared" si="31"/>
        <v>1</v>
      </c>
    </row>
    <row r="983" spans="1:9" x14ac:dyDescent="0.25">
      <c r="A983" t="s">
        <v>403</v>
      </c>
      <c r="B983">
        <v>0.12969283276450499</v>
      </c>
      <c r="C983">
        <v>293</v>
      </c>
      <c r="F983">
        <v>0.32500000000000001</v>
      </c>
      <c r="G983">
        <v>40</v>
      </c>
      <c r="H983">
        <f t="shared" si="30"/>
        <v>3.4487808782528613</v>
      </c>
      <c r="I983" t="b">
        <f t="shared" si="31"/>
        <v>1</v>
      </c>
    </row>
    <row r="984" spans="1:9" x14ac:dyDescent="0.25">
      <c r="H984" t="e">
        <f t="shared" si="30"/>
        <v>#DIV/0!</v>
      </c>
      <c r="I984" t="e">
        <f t="shared" si="31"/>
        <v>#DIV/0!</v>
      </c>
    </row>
    <row r="985" spans="1:9" x14ac:dyDescent="0.25">
      <c r="A985" t="s">
        <v>404</v>
      </c>
      <c r="H985" t="e">
        <f t="shared" si="30"/>
        <v>#DIV/0!</v>
      </c>
      <c r="I985" t="e">
        <f t="shared" si="31"/>
        <v>#DIV/0!</v>
      </c>
    </row>
    <row r="986" spans="1:9" x14ac:dyDescent="0.25">
      <c r="A986" t="s">
        <v>6</v>
      </c>
      <c r="H986" t="e">
        <f t="shared" si="30"/>
        <v>#DIV/0!</v>
      </c>
      <c r="I986" t="e">
        <f t="shared" si="31"/>
        <v>#DIV/0!</v>
      </c>
    </row>
    <row r="987" spans="1:9" x14ac:dyDescent="0.25">
      <c r="A987" t="s">
        <v>21</v>
      </c>
      <c r="B987">
        <v>0.56902356902356899</v>
      </c>
      <c r="C987">
        <v>297</v>
      </c>
      <c r="F987">
        <v>0.31707317073170699</v>
      </c>
      <c r="G987">
        <v>41</v>
      </c>
      <c r="H987">
        <f t="shared" si="30"/>
        <v>-3.0537604370747364</v>
      </c>
      <c r="I987" t="b">
        <f t="shared" si="31"/>
        <v>1</v>
      </c>
    </row>
    <row r="988" spans="1:9" x14ac:dyDescent="0.25">
      <c r="A988" t="s">
        <v>22</v>
      </c>
      <c r="B988">
        <v>0.43097643097643001</v>
      </c>
      <c r="C988">
        <v>297</v>
      </c>
      <c r="F988">
        <v>0.68292682926829196</v>
      </c>
      <c r="G988">
        <v>41</v>
      </c>
      <c r="H988">
        <f t="shared" si="30"/>
        <v>3.0537604370747369</v>
      </c>
      <c r="I988" t="b">
        <f t="shared" si="31"/>
        <v>1</v>
      </c>
    </row>
    <row r="989" spans="1:9" x14ac:dyDescent="0.25">
      <c r="H989" t="e">
        <f t="shared" si="30"/>
        <v>#DIV/0!</v>
      </c>
      <c r="I989" t="e">
        <f t="shared" si="31"/>
        <v>#DIV/0!</v>
      </c>
    </row>
    <row r="990" spans="1:9" x14ac:dyDescent="0.25">
      <c r="A990" t="s">
        <v>405</v>
      </c>
      <c r="H990" t="e">
        <f t="shared" si="30"/>
        <v>#DIV/0!</v>
      </c>
      <c r="I990" t="e">
        <f t="shared" si="31"/>
        <v>#DIV/0!</v>
      </c>
    </row>
    <row r="991" spans="1:9" x14ac:dyDescent="0.25">
      <c r="A991" t="s">
        <v>268</v>
      </c>
      <c r="H991" t="e">
        <f t="shared" si="30"/>
        <v>#DIV/0!</v>
      </c>
      <c r="I991" t="e">
        <f t="shared" si="31"/>
        <v>#DIV/0!</v>
      </c>
    </row>
    <row r="992" spans="1:9" x14ac:dyDescent="0.25">
      <c r="A992" t="s">
        <v>406</v>
      </c>
      <c r="B992">
        <v>0.107142857142857</v>
      </c>
      <c r="C992">
        <v>168</v>
      </c>
      <c r="F992">
        <v>0.30769230769230699</v>
      </c>
      <c r="G992">
        <v>13</v>
      </c>
      <c r="H992">
        <f t="shared" si="30"/>
        <v>2.2523501443982137</v>
      </c>
      <c r="I992" t="b">
        <f t="shared" si="31"/>
        <v>0</v>
      </c>
    </row>
    <row r="993" spans="1:9" x14ac:dyDescent="0.25">
      <c r="A993" t="s">
        <v>407</v>
      </c>
      <c r="B993">
        <v>0.61904761904761896</v>
      </c>
      <c r="C993">
        <v>168</v>
      </c>
      <c r="F993">
        <v>0.69230769230769196</v>
      </c>
      <c r="G993">
        <v>13</v>
      </c>
      <c r="H993">
        <f t="shared" si="30"/>
        <v>0.52403102904541599</v>
      </c>
      <c r="I993" t="b">
        <f t="shared" si="31"/>
        <v>0</v>
      </c>
    </row>
    <row r="994" spans="1:9" x14ac:dyDescent="0.25">
      <c r="A994" t="s">
        <v>408</v>
      </c>
      <c r="B994">
        <v>0.57142857142857095</v>
      </c>
      <c r="C994">
        <v>168</v>
      </c>
      <c r="F994">
        <v>0.61538461538461497</v>
      </c>
      <c r="G994">
        <v>13</v>
      </c>
      <c r="H994">
        <f t="shared" si="30"/>
        <v>0.30854111567098924</v>
      </c>
      <c r="I994" t="b">
        <f t="shared" si="31"/>
        <v>0</v>
      </c>
    </row>
    <row r="995" spans="1:9" x14ac:dyDescent="0.25">
      <c r="A995" t="s">
        <v>409</v>
      </c>
      <c r="B995">
        <v>0.48502994011975997</v>
      </c>
      <c r="C995">
        <v>167</v>
      </c>
      <c r="F995">
        <v>0.46153846153846101</v>
      </c>
      <c r="G995">
        <v>13</v>
      </c>
      <c r="H995">
        <f t="shared" si="30"/>
        <v>-0.1632408125680371</v>
      </c>
      <c r="I995" t="b">
        <f t="shared" si="31"/>
        <v>0</v>
      </c>
    </row>
    <row r="996" spans="1:9" x14ac:dyDescent="0.25">
      <c r="A996" t="s">
        <v>410</v>
      </c>
      <c r="B996">
        <v>0.76646706586826296</v>
      </c>
      <c r="C996">
        <v>167</v>
      </c>
      <c r="F996">
        <v>0.76923076923076905</v>
      </c>
      <c r="G996">
        <v>13</v>
      </c>
      <c r="H996">
        <f t="shared" si="30"/>
        <v>2.2686331242549335E-2</v>
      </c>
      <c r="I996" t="b">
        <f t="shared" si="31"/>
        <v>0</v>
      </c>
    </row>
    <row r="997" spans="1:9" x14ac:dyDescent="0.25">
      <c r="H997" t="e">
        <f t="shared" si="30"/>
        <v>#DIV/0!</v>
      </c>
      <c r="I997" t="e">
        <f t="shared" si="31"/>
        <v>#DIV/0!</v>
      </c>
    </row>
    <row r="998" spans="1:9" x14ac:dyDescent="0.25">
      <c r="A998" t="s">
        <v>411</v>
      </c>
      <c r="H998" t="e">
        <f t="shared" si="30"/>
        <v>#DIV/0!</v>
      </c>
      <c r="I998" t="e">
        <f t="shared" si="31"/>
        <v>#DIV/0!</v>
      </c>
    </row>
    <row r="999" spans="1:9" x14ac:dyDescent="0.25">
      <c r="A999" t="s">
        <v>268</v>
      </c>
      <c r="H999" t="e">
        <f t="shared" si="30"/>
        <v>#DIV/0!</v>
      </c>
      <c r="I999" t="e">
        <f t="shared" si="31"/>
        <v>#DIV/0!</v>
      </c>
    </row>
    <row r="1000" spans="1:9" x14ac:dyDescent="0.25">
      <c r="A1000" t="s">
        <v>412</v>
      </c>
      <c r="B1000">
        <v>0.25925925925925902</v>
      </c>
      <c r="C1000">
        <v>297</v>
      </c>
      <c r="F1000">
        <v>0.47499999999999998</v>
      </c>
      <c r="G1000">
        <v>40</v>
      </c>
      <c r="H1000">
        <f t="shared" si="30"/>
        <v>2.9229755442386209</v>
      </c>
      <c r="I1000" t="b">
        <f t="shared" si="31"/>
        <v>1</v>
      </c>
    </row>
    <row r="1001" spans="1:9" x14ac:dyDescent="0.25">
      <c r="A1001" t="s">
        <v>413</v>
      </c>
      <c r="B1001">
        <v>0.210169491525423</v>
      </c>
      <c r="C1001">
        <v>295</v>
      </c>
      <c r="F1001">
        <v>0.42499999999999999</v>
      </c>
      <c r="G1001">
        <v>40</v>
      </c>
      <c r="H1001">
        <f t="shared" si="30"/>
        <v>3.1294121703681697</v>
      </c>
      <c r="I1001" t="b">
        <f t="shared" si="31"/>
        <v>1</v>
      </c>
    </row>
    <row r="1002" spans="1:9" x14ac:dyDescent="0.25">
      <c r="A1002" t="s">
        <v>414</v>
      </c>
      <c r="B1002">
        <v>0.43050847457627101</v>
      </c>
      <c r="C1002">
        <v>295</v>
      </c>
      <c r="F1002">
        <v>0.46153846153846101</v>
      </c>
      <c r="G1002">
        <v>39</v>
      </c>
      <c r="H1002">
        <f t="shared" si="30"/>
        <v>0.36780462484828841</v>
      </c>
      <c r="I1002" t="b">
        <f t="shared" si="31"/>
        <v>0</v>
      </c>
    </row>
    <row r="1003" spans="1:9" x14ac:dyDescent="0.25">
      <c r="A1003" t="s">
        <v>415</v>
      </c>
      <c r="B1003">
        <v>0.206081081081081</v>
      </c>
      <c r="C1003">
        <v>296</v>
      </c>
      <c r="F1003">
        <v>0.375</v>
      </c>
      <c r="G1003">
        <v>40</v>
      </c>
      <c r="H1003">
        <f t="shared" si="30"/>
        <v>2.4790048029525096</v>
      </c>
      <c r="I1003" t="b">
        <f t="shared" si="31"/>
        <v>1</v>
      </c>
    </row>
    <row r="1004" spans="1:9" x14ac:dyDescent="0.25">
      <c r="A1004" t="s">
        <v>416</v>
      </c>
      <c r="B1004">
        <v>0.39057239057239002</v>
      </c>
      <c r="C1004">
        <v>297</v>
      </c>
      <c r="F1004">
        <v>0.45</v>
      </c>
      <c r="G1004">
        <v>40</v>
      </c>
      <c r="H1004">
        <f t="shared" si="30"/>
        <v>0.7232187841920179</v>
      </c>
      <c r="I1004" t="b">
        <f t="shared" si="31"/>
        <v>0</v>
      </c>
    </row>
    <row r="1005" spans="1:9" x14ac:dyDescent="0.25">
      <c r="A1005" t="s">
        <v>417</v>
      </c>
      <c r="B1005">
        <v>0.28571428571428498</v>
      </c>
      <c r="C1005">
        <v>294</v>
      </c>
      <c r="F1005">
        <v>0.42499999999999999</v>
      </c>
      <c r="G1005">
        <v>40</v>
      </c>
      <c r="H1005">
        <f t="shared" si="30"/>
        <v>1.8295110763379252</v>
      </c>
      <c r="I1005" t="b">
        <f t="shared" si="31"/>
        <v>1</v>
      </c>
    </row>
    <row r="1006" spans="1:9" x14ac:dyDescent="0.25">
      <c r="A1006" t="s">
        <v>418</v>
      </c>
      <c r="B1006">
        <v>0.26779661016949102</v>
      </c>
      <c r="C1006">
        <v>295</v>
      </c>
      <c r="F1006">
        <v>0.42499999999999999</v>
      </c>
      <c r="G1006">
        <v>40</v>
      </c>
      <c r="H1006">
        <f t="shared" si="30"/>
        <v>2.1069881910235382</v>
      </c>
      <c r="I1006" t="b">
        <f t="shared" si="31"/>
        <v>1</v>
      </c>
    </row>
    <row r="1007" spans="1:9" x14ac:dyDescent="0.25">
      <c r="A1007" t="s">
        <v>419</v>
      </c>
      <c r="B1007">
        <v>0.34797297297297197</v>
      </c>
      <c r="C1007">
        <v>296</v>
      </c>
      <c r="F1007">
        <v>0.5</v>
      </c>
      <c r="G1007">
        <v>40</v>
      </c>
      <c r="H1007">
        <f t="shared" si="30"/>
        <v>1.8946171291203482</v>
      </c>
      <c r="I1007" t="b">
        <f t="shared" si="31"/>
        <v>1</v>
      </c>
    </row>
    <row r="1008" spans="1:9" x14ac:dyDescent="0.25">
      <c r="A1008" t="s">
        <v>420</v>
      </c>
      <c r="B1008">
        <v>0.49152542372881303</v>
      </c>
      <c r="C1008">
        <v>295</v>
      </c>
      <c r="F1008">
        <v>0.625</v>
      </c>
      <c r="G1008">
        <v>40</v>
      </c>
      <c r="H1008">
        <f t="shared" si="30"/>
        <v>1.5845630929609194</v>
      </c>
      <c r="I1008" t="b">
        <f t="shared" si="31"/>
        <v>0</v>
      </c>
    </row>
    <row r="1009" spans="1:9" x14ac:dyDescent="0.25">
      <c r="H1009" t="e">
        <f t="shared" si="30"/>
        <v>#DIV/0!</v>
      </c>
      <c r="I1009" t="e">
        <f t="shared" si="31"/>
        <v>#DIV/0!</v>
      </c>
    </row>
    <row r="1010" spans="1:9" x14ac:dyDescent="0.25">
      <c r="A1010" t="s">
        <v>421</v>
      </c>
      <c r="H1010" t="e">
        <f t="shared" si="30"/>
        <v>#DIV/0!</v>
      </c>
      <c r="I1010" t="e">
        <f t="shared" si="31"/>
        <v>#DIV/0!</v>
      </c>
    </row>
    <row r="1011" spans="1:9" x14ac:dyDescent="0.25">
      <c r="A1011" t="s">
        <v>268</v>
      </c>
      <c r="H1011" t="e">
        <f t="shared" si="30"/>
        <v>#DIV/0!</v>
      </c>
      <c r="I1011" t="e">
        <f t="shared" si="31"/>
        <v>#DIV/0!</v>
      </c>
    </row>
    <row r="1012" spans="1:9" x14ac:dyDescent="0.25">
      <c r="A1012" t="s">
        <v>412</v>
      </c>
      <c r="B1012">
        <v>0.29491525423728798</v>
      </c>
      <c r="C1012">
        <v>295</v>
      </c>
      <c r="F1012">
        <v>0.57499999999999996</v>
      </c>
      <c r="G1012">
        <v>40</v>
      </c>
      <c r="H1012">
        <f t="shared" si="30"/>
        <v>3.6453461924687693</v>
      </c>
      <c r="I1012" t="b">
        <f t="shared" si="31"/>
        <v>1</v>
      </c>
    </row>
    <row r="1013" spans="1:9" x14ac:dyDescent="0.25">
      <c r="A1013" t="s">
        <v>413</v>
      </c>
      <c r="B1013">
        <v>0.17229729729729701</v>
      </c>
      <c r="C1013">
        <v>296</v>
      </c>
      <c r="F1013">
        <v>0.375</v>
      </c>
      <c r="G1013">
        <v>40</v>
      </c>
      <c r="H1013">
        <f t="shared" si="30"/>
        <v>3.1863195824593769</v>
      </c>
      <c r="I1013" t="b">
        <f t="shared" si="31"/>
        <v>1</v>
      </c>
    </row>
    <row r="1014" spans="1:9" x14ac:dyDescent="0.25">
      <c r="A1014" t="s">
        <v>414</v>
      </c>
      <c r="B1014">
        <v>0.23728813559322001</v>
      </c>
      <c r="C1014">
        <v>295</v>
      </c>
      <c r="F1014">
        <v>0.42499999999999999</v>
      </c>
      <c r="G1014">
        <v>40</v>
      </c>
      <c r="H1014">
        <f t="shared" si="30"/>
        <v>2.6187380607909851</v>
      </c>
      <c r="I1014" t="b">
        <f t="shared" si="31"/>
        <v>1</v>
      </c>
    </row>
    <row r="1015" spans="1:9" x14ac:dyDescent="0.25">
      <c r="A1015" t="s">
        <v>415</v>
      </c>
      <c r="B1015">
        <v>0.172881355932203</v>
      </c>
      <c r="C1015">
        <v>295</v>
      </c>
      <c r="F1015">
        <v>0.53846153846153799</v>
      </c>
      <c r="G1015">
        <v>39</v>
      </c>
      <c r="H1015">
        <f t="shared" si="30"/>
        <v>5.674070638811691</v>
      </c>
      <c r="I1015" t="b">
        <f t="shared" si="31"/>
        <v>1</v>
      </c>
    </row>
    <row r="1016" spans="1:9" x14ac:dyDescent="0.25">
      <c r="A1016" t="s">
        <v>416</v>
      </c>
      <c r="B1016">
        <v>0.28571428571428498</v>
      </c>
      <c r="C1016">
        <v>294</v>
      </c>
      <c r="F1016">
        <v>0.52500000000000002</v>
      </c>
      <c r="G1016">
        <v>40</v>
      </c>
      <c r="H1016">
        <f t="shared" si="30"/>
        <v>3.1430062080677112</v>
      </c>
      <c r="I1016" t="b">
        <f t="shared" si="31"/>
        <v>1</v>
      </c>
    </row>
    <row r="1017" spans="1:9" x14ac:dyDescent="0.25">
      <c r="A1017" t="s">
        <v>417</v>
      </c>
      <c r="B1017">
        <v>0.21621621621621601</v>
      </c>
      <c r="C1017">
        <v>296</v>
      </c>
      <c r="F1017">
        <v>0.375</v>
      </c>
      <c r="G1017">
        <v>40</v>
      </c>
      <c r="H1017">
        <f t="shared" si="30"/>
        <v>2.2896552226455111</v>
      </c>
      <c r="I1017" t="b">
        <f t="shared" si="31"/>
        <v>1</v>
      </c>
    </row>
    <row r="1018" spans="1:9" x14ac:dyDescent="0.25">
      <c r="A1018" t="s">
        <v>418</v>
      </c>
      <c r="B1018">
        <v>0.2</v>
      </c>
      <c r="C1018">
        <v>295</v>
      </c>
      <c r="F1018">
        <v>0.375</v>
      </c>
      <c r="G1018">
        <v>40</v>
      </c>
      <c r="H1018">
        <f t="shared" si="30"/>
        <v>2.5965498060931518</v>
      </c>
      <c r="I1018" t="b">
        <f t="shared" si="31"/>
        <v>1</v>
      </c>
    </row>
    <row r="1019" spans="1:9" x14ac:dyDescent="0.25">
      <c r="A1019" t="s">
        <v>419</v>
      </c>
      <c r="B1019">
        <v>0.218430034129692</v>
      </c>
      <c r="C1019">
        <v>293</v>
      </c>
      <c r="F1019">
        <v>0.42499999999999999</v>
      </c>
      <c r="G1019">
        <v>40</v>
      </c>
      <c r="H1019">
        <f t="shared" si="30"/>
        <v>2.9659836936492501</v>
      </c>
      <c r="I1019" t="b">
        <f t="shared" si="31"/>
        <v>1</v>
      </c>
    </row>
    <row r="1020" spans="1:9" x14ac:dyDescent="0.25">
      <c r="A1020" t="s">
        <v>420</v>
      </c>
      <c r="B1020">
        <v>0.27054794520547898</v>
      </c>
      <c r="C1020">
        <v>292</v>
      </c>
      <c r="F1020">
        <v>0.46153846153846101</v>
      </c>
      <c r="G1020">
        <v>39</v>
      </c>
      <c r="H1020">
        <f t="shared" si="30"/>
        <v>2.5217442500699154</v>
      </c>
      <c r="I1020" t="b">
        <f t="shared" si="31"/>
        <v>1</v>
      </c>
    </row>
    <row r="1021" spans="1:9" x14ac:dyDescent="0.25">
      <c r="H1021" t="e">
        <f t="shared" si="30"/>
        <v>#DIV/0!</v>
      </c>
      <c r="I1021" t="e">
        <f t="shared" si="31"/>
        <v>#DIV/0!</v>
      </c>
    </row>
    <row r="1022" spans="1:9" x14ac:dyDescent="0.25">
      <c r="A1022" t="s">
        <v>422</v>
      </c>
      <c r="H1022" t="e">
        <f t="shared" si="30"/>
        <v>#DIV/0!</v>
      </c>
      <c r="I1022" t="e">
        <f t="shared" si="31"/>
        <v>#DIV/0!</v>
      </c>
    </row>
    <row r="1023" spans="1:9" x14ac:dyDescent="0.25">
      <c r="A1023" t="s">
        <v>268</v>
      </c>
      <c r="H1023" t="e">
        <f t="shared" si="30"/>
        <v>#DIV/0!</v>
      </c>
      <c r="I1023" t="e">
        <f t="shared" si="31"/>
        <v>#DIV/0!</v>
      </c>
    </row>
    <row r="1024" spans="1:9" x14ac:dyDescent="0.25">
      <c r="A1024" t="s">
        <v>423</v>
      </c>
      <c r="B1024">
        <v>0.41694915254237203</v>
      </c>
      <c r="C1024">
        <v>295</v>
      </c>
      <c r="F1024">
        <v>0.4</v>
      </c>
      <c r="G1024">
        <v>40</v>
      </c>
      <c r="H1024">
        <f t="shared" si="30"/>
        <v>-0.20401956878036084</v>
      </c>
      <c r="I1024" t="b">
        <f t="shared" si="31"/>
        <v>0</v>
      </c>
    </row>
    <row r="1025" spans="1:9" x14ac:dyDescent="0.25">
      <c r="A1025" t="s">
        <v>424</v>
      </c>
      <c r="B1025">
        <v>0.73809523809523803</v>
      </c>
      <c r="C1025">
        <v>294</v>
      </c>
      <c r="F1025">
        <v>0.67500000000000004</v>
      </c>
      <c r="G1025">
        <v>40</v>
      </c>
      <c r="H1025">
        <f t="shared" si="30"/>
        <v>-0.85152835071633393</v>
      </c>
      <c r="I1025" t="b">
        <f t="shared" si="31"/>
        <v>0</v>
      </c>
    </row>
    <row r="1026" spans="1:9" x14ac:dyDescent="0.25">
      <c r="A1026" t="s">
        <v>425</v>
      </c>
      <c r="B1026">
        <v>0.48299319727891099</v>
      </c>
      <c r="C1026">
        <v>294</v>
      </c>
      <c r="F1026">
        <v>0.625</v>
      </c>
      <c r="G1026">
        <v>40</v>
      </c>
      <c r="H1026">
        <f t="shared" si="30"/>
        <v>1.6862460335589018</v>
      </c>
      <c r="I1026" t="b">
        <f t="shared" si="31"/>
        <v>1</v>
      </c>
    </row>
    <row r="1027" spans="1:9" x14ac:dyDescent="0.25">
      <c r="A1027" t="s">
        <v>426</v>
      </c>
      <c r="B1027">
        <v>0.59183673469387699</v>
      </c>
      <c r="C1027">
        <v>294</v>
      </c>
      <c r="F1027">
        <v>0.625</v>
      </c>
      <c r="G1027">
        <v>40</v>
      </c>
      <c r="H1027">
        <f t="shared" si="30"/>
        <v>0.40037762218547851</v>
      </c>
      <c r="I1027" t="b">
        <f t="shared" si="31"/>
        <v>0</v>
      </c>
    </row>
    <row r="1028" spans="1:9" x14ac:dyDescent="0.25">
      <c r="A1028" t="s">
        <v>427</v>
      </c>
      <c r="B1028">
        <v>0.59322033898305004</v>
      </c>
      <c r="C1028">
        <v>295</v>
      </c>
      <c r="F1028">
        <v>0.55000000000000004</v>
      </c>
      <c r="G1028">
        <v>40</v>
      </c>
      <c r="H1028">
        <f t="shared" si="30"/>
        <v>-0.52217868176798721</v>
      </c>
      <c r="I1028" t="b">
        <f t="shared" si="31"/>
        <v>0</v>
      </c>
    </row>
    <row r="1029" spans="1:9" x14ac:dyDescent="0.25">
      <c r="A1029" t="s">
        <v>428</v>
      </c>
      <c r="B1029">
        <v>0.40273037542662099</v>
      </c>
      <c r="C1029">
        <v>293</v>
      </c>
      <c r="F1029">
        <v>0.57499999999999996</v>
      </c>
      <c r="G1029">
        <v>40</v>
      </c>
      <c r="H1029">
        <f t="shared" si="30"/>
        <v>2.0838093804211151</v>
      </c>
      <c r="I1029" t="b">
        <f t="shared" si="31"/>
        <v>1</v>
      </c>
    </row>
    <row r="1030" spans="1:9" x14ac:dyDescent="0.25">
      <c r="A1030" t="s">
        <v>429</v>
      </c>
      <c r="B1030">
        <v>0.83108108108108103</v>
      </c>
      <c r="C1030">
        <v>296</v>
      </c>
      <c r="F1030">
        <v>0.7</v>
      </c>
      <c r="G1030">
        <v>40</v>
      </c>
      <c r="H1030">
        <f t="shared" ref="H1030:H1056" si="32">(F1030-$B1030)/SQRT($B1030*(1-$B1030)*(1/G1030+1/$C1030))</f>
        <v>-2.0767555624770857</v>
      </c>
      <c r="I1030" t="b">
        <f t="shared" ref="I1030:I1056" si="33">IF(ABS(H1030)&gt;1.645, IF(G1030&gt;30, TRUE, FALSE))</f>
        <v>1</v>
      </c>
    </row>
    <row r="1031" spans="1:9" x14ac:dyDescent="0.25">
      <c r="A1031" t="s">
        <v>430</v>
      </c>
      <c r="B1031">
        <v>0.78644067796610095</v>
      </c>
      <c r="C1031">
        <v>295</v>
      </c>
      <c r="F1031">
        <v>0.75</v>
      </c>
      <c r="G1031">
        <v>40</v>
      </c>
      <c r="H1031">
        <f t="shared" si="32"/>
        <v>-0.52773123201999372</v>
      </c>
      <c r="I1031" t="b">
        <f t="shared" si="33"/>
        <v>0</v>
      </c>
    </row>
    <row r="1032" spans="1:9" x14ac:dyDescent="0.25">
      <c r="A1032" t="s">
        <v>431</v>
      </c>
      <c r="B1032">
        <v>0.46206896551724103</v>
      </c>
      <c r="C1032">
        <v>290</v>
      </c>
      <c r="F1032">
        <v>0.60526315789473595</v>
      </c>
      <c r="G1032">
        <v>38</v>
      </c>
      <c r="H1032">
        <f t="shared" si="32"/>
        <v>1.6648019630389217</v>
      </c>
      <c r="I1032" t="b">
        <f t="shared" si="33"/>
        <v>1</v>
      </c>
    </row>
    <row r="1033" spans="1:9" x14ac:dyDescent="0.25">
      <c r="A1033" t="s">
        <v>432</v>
      </c>
      <c r="B1033">
        <v>0.84300341296928305</v>
      </c>
      <c r="C1033">
        <v>293</v>
      </c>
      <c r="F1033">
        <v>0.72499999999999998</v>
      </c>
      <c r="G1033">
        <v>40</v>
      </c>
      <c r="H1033">
        <f t="shared" si="32"/>
        <v>-1.9243164188195541</v>
      </c>
      <c r="I1033" t="b">
        <f t="shared" si="33"/>
        <v>1</v>
      </c>
    </row>
    <row r="1034" spans="1:9" x14ac:dyDescent="0.25">
      <c r="A1034" t="s">
        <v>433</v>
      </c>
      <c r="B1034">
        <v>0.56949152542372805</v>
      </c>
      <c r="C1034">
        <v>295</v>
      </c>
      <c r="F1034">
        <v>0.625</v>
      </c>
      <c r="G1034">
        <v>40</v>
      </c>
      <c r="H1034">
        <f t="shared" si="32"/>
        <v>0.66533965315416099</v>
      </c>
      <c r="I1034" t="b">
        <f t="shared" si="33"/>
        <v>0</v>
      </c>
    </row>
    <row r="1035" spans="1:9" x14ac:dyDescent="0.25">
      <c r="H1035" t="e">
        <f t="shared" si="32"/>
        <v>#DIV/0!</v>
      </c>
      <c r="I1035" t="e">
        <f t="shared" si="33"/>
        <v>#DIV/0!</v>
      </c>
    </row>
    <row r="1036" spans="1:9" x14ac:dyDescent="0.25">
      <c r="A1036" t="s">
        <v>434</v>
      </c>
      <c r="H1036" t="e">
        <f t="shared" si="32"/>
        <v>#DIV/0!</v>
      </c>
      <c r="I1036" t="e">
        <f t="shared" si="33"/>
        <v>#DIV/0!</v>
      </c>
    </row>
    <row r="1037" spans="1:9" x14ac:dyDescent="0.25">
      <c r="A1037" t="s">
        <v>268</v>
      </c>
      <c r="H1037" t="e">
        <f t="shared" si="32"/>
        <v>#DIV/0!</v>
      </c>
      <c r="I1037" t="e">
        <f t="shared" si="33"/>
        <v>#DIV/0!</v>
      </c>
    </row>
    <row r="1038" spans="1:9" x14ac:dyDescent="0.25">
      <c r="A1038" t="s">
        <v>435</v>
      </c>
      <c r="B1038">
        <v>0.30303030303030298</v>
      </c>
      <c r="C1038">
        <v>297</v>
      </c>
      <c r="F1038">
        <v>0.5</v>
      </c>
      <c r="G1038">
        <v>40</v>
      </c>
      <c r="H1038">
        <f t="shared" si="32"/>
        <v>2.5447358521755148</v>
      </c>
      <c r="I1038" t="b">
        <f t="shared" si="33"/>
        <v>1</v>
      </c>
    </row>
    <row r="1039" spans="1:9" x14ac:dyDescent="0.25">
      <c r="A1039" t="s">
        <v>436</v>
      </c>
      <c r="B1039">
        <v>0.387205387205387</v>
      </c>
      <c r="C1039">
        <v>297</v>
      </c>
      <c r="F1039">
        <v>0.5</v>
      </c>
      <c r="G1039">
        <v>40</v>
      </c>
      <c r="H1039">
        <f t="shared" si="32"/>
        <v>1.3748441268383162</v>
      </c>
      <c r="I1039" t="b">
        <f t="shared" si="33"/>
        <v>0</v>
      </c>
    </row>
    <row r="1040" spans="1:9" x14ac:dyDescent="0.25">
      <c r="A1040" t="s">
        <v>437</v>
      </c>
      <c r="B1040">
        <v>0.21959459459459399</v>
      </c>
      <c r="C1040">
        <v>296</v>
      </c>
      <c r="F1040">
        <v>0.35</v>
      </c>
      <c r="G1040">
        <v>40</v>
      </c>
      <c r="H1040">
        <f t="shared" si="32"/>
        <v>1.86995367998735</v>
      </c>
      <c r="I1040" t="b">
        <f t="shared" si="33"/>
        <v>1</v>
      </c>
    </row>
    <row r="1041" spans="1:9" x14ac:dyDescent="0.25">
      <c r="A1041" t="s">
        <v>438</v>
      </c>
      <c r="B1041">
        <v>0.27272727272727199</v>
      </c>
      <c r="C1041">
        <v>297</v>
      </c>
      <c r="F1041">
        <v>0.3</v>
      </c>
      <c r="G1041">
        <v>40</v>
      </c>
      <c r="H1041">
        <f t="shared" si="32"/>
        <v>0.36358746636447287</v>
      </c>
      <c r="I1041" t="b">
        <f t="shared" si="33"/>
        <v>0</v>
      </c>
    </row>
    <row r="1042" spans="1:9" x14ac:dyDescent="0.25">
      <c r="A1042" t="s">
        <v>439</v>
      </c>
      <c r="B1042">
        <v>0.152027027027027</v>
      </c>
      <c r="C1042">
        <v>296</v>
      </c>
      <c r="F1042">
        <v>0.27500000000000002</v>
      </c>
      <c r="G1042">
        <v>40</v>
      </c>
      <c r="H1042">
        <f t="shared" si="32"/>
        <v>2.0331268627165557</v>
      </c>
      <c r="I1042" t="b">
        <f t="shared" si="33"/>
        <v>1</v>
      </c>
    </row>
    <row r="1043" spans="1:9" x14ac:dyDescent="0.25">
      <c r="A1043" t="s">
        <v>440</v>
      </c>
      <c r="B1043">
        <v>0.158249158249158</v>
      </c>
      <c r="C1043">
        <v>297</v>
      </c>
      <c r="F1043">
        <v>0.32500000000000001</v>
      </c>
      <c r="G1043">
        <v>40</v>
      </c>
      <c r="H1043">
        <f t="shared" si="32"/>
        <v>2.7126815949714276</v>
      </c>
      <c r="I1043" t="b">
        <f t="shared" si="33"/>
        <v>1</v>
      </c>
    </row>
    <row r="1044" spans="1:9" x14ac:dyDescent="0.25">
      <c r="A1044" t="s">
        <v>441</v>
      </c>
      <c r="B1044">
        <v>0.178451178451178</v>
      </c>
      <c r="C1044">
        <v>297</v>
      </c>
      <c r="F1044">
        <v>0.32500000000000001</v>
      </c>
      <c r="G1044">
        <v>40</v>
      </c>
      <c r="H1044">
        <f t="shared" si="32"/>
        <v>2.2724754581420452</v>
      </c>
      <c r="I1044" t="b">
        <f t="shared" si="33"/>
        <v>1</v>
      </c>
    </row>
    <row r="1045" spans="1:9" x14ac:dyDescent="0.25">
      <c r="A1045" t="s">
        <v>442</v>
      </c>
      <c r="B1045">
        <v>0.27364864864864802</v>
      </c>
      <c r="C1045">
        <v>296</v>
      </c>
      <c r="F1045">
        <v>0.45</v>
      </c>
      <c r="G1045">
        <v>40</v>
      </c>
      <c r="H1045">
        <f t="shared" si="32"/>
        <v>2.3480912820590163</v>
      </c>
      <c r="I1045" t="b">
        <f t="shared" si="33"/>
        <v>1</v>
      </c>
    </row>
    <row r="1046" spans="1:9" x14ac:dyDescent="0.25">
      <c r="A1046" t="s">
        <v>443</v>
      </c>
      <c r="B1046">
        <v>0.32432432432432401</v>
      </c>
      <c r="C1046">
        <v>296</v>
      </c>
      <c r="F1046">
        <v>0.5</v>
      </c>
      <c r="G1046">
        <v>40</v>
      </c>
      <c r="H1046">
        <f t="shared" si="32"/>
        <v>2.2277114742933906</v>
      </c>
      <c r="I1046" t="b">
        <f t="shared" si="33"/>
        <v>1</v>
      </c>
    </row>
    <row r="1047" spans="1:9" x14ac:dyDescent="0.25">
      <c r="A1047" t="s">
        <v>444</v>
      </c>
      <c r="B1047">
        <v>0.52040816326530603</v>
      </c>
      <c r="C1047">
        <v>294</v>
      </c>
      <c r="F1047">
        <v>0.52500000000000002</v>
      </c>
      <c r="G1047">
        <v>40</v>
      </c>
      <c r="H1047">
        <f t="shared" si="32"/>
        <v>5.4539220212709669E-2</v>
      </c>
      <c r="I1047" t="b">
        <f t="shared" si="33"/>
        <v>0</v>
      </c>
    </row>
    <row r="1048" spans="1:9" x14ac:dyDescent="0.25">
      <c r="A1048" t="s">
        <v>445</v>
      </c>
      <c r="B1048">
        <v>0.53559322033898304</v>
      </c>
      <c r="C1048">
        <v>295</v>
      </c>
      <c r="F1048">
        <v>0.5</v>
      </c>
      <c r="G1048">
        <v>40</v>
      </c>
      <c r="H1048">
        <f t="shared" si="32"/>
        <v>-0.42356403039171642</v>
      </c>
      <c r="I1048" t="b">
        <f t="shared" si="33"/>
        <v>0</v>
      </c>
    </row>
    <row r="1049" spans="1:9" x14ac:dyDescent="0.25">
      <c r="A1049" t="s">
        <v>446</v>
      </c>
      <c r="B1049">
        <v>0.63513513513513498</v>
      </c>
      <c r="C1049">
        <v>296</v>
      </c>
      <c r="F1049">
        <v>0.6</v>
      </c>
      <c r="G1049">
        <v>40</v>
      </c>
      <c r="H1049">
        <f t="shared" si="32"/>
        <v>-0.43326015367675413</v>
      </c>
      <c r="I1049" t="b">
        <f t="shared" si="33"/>
        <v>0</v>
      </c>
    </row>
    <row r="1050" spans="1:9" x14ac:dyDescent="0.25">
      <c r="A1050" t="s">
        <v>447</v>
      </c>
      <c r="B1050">
        <v>0.45762711864406702</v>
      </c>
      <c r="C1050">
        <v>295</v>
      </c>
      <c r="F1050">
        <v>0.5</v>
      </c>
      <c r="G1050">
        <v>40</v>
      </c>
      <c r="H1050">
        <f t="shared" si="32"/>
        <v>0.50477953306753531</v>
      </c>
      <c r="I1050" t="b">
        <f t="shared" si="33"/>
        <v>0</v>
      </c>
    </row>
    <row r="1051" spans="1:9" x14ac:dyDescent="0.25">
      <c r="A1051" t="s">
        <v>448</v>
      </c>
      <c r="B1051">
        <v>0.30847457627118602</v>
      </c>
      <c r="C1051">
        <v>295</v>
      </c>
      <c r="F1051">
        <v>0.375</v>
      </c>
      <c r="G1051">
        <v>40</v>
      </c>
      <c r="H1051">
        <f t="shared" si="32"/>
        <v>0.85485505802162787</v>
      </c>
      <c r="I1051" t="b">
        <f t="shared" si="33"/>
        <v>0</v>
      </c>
    </row>
    <row r="1052" spans="1:9" x14ac:dyDescent="0.25">
      <c r="A1052" t="s">
        <v>449</v>
      </c>
      <c r="B1052">
        <v>0.29830508474576201</v>
      </c>
      <c r="C1052">
        <v>295</v>
      </c>
      <c r="F1052">
        <v>0.38461538461538403</v>
      </c>
      <c r="G1052">
        <v>39</v>
      </c>
      <c r="H1052">
        <f t="shared" si="32"/>
        <v>1.1072054395860467</v>
      </c>
      <c r="I1052" t="b">
        <f t="shared" si="33"/>
        <v>0</v>
      </c>
    </row>
    <row r="1053" spans="1:9" x14ac:dyDescent="0.25">
      <c r="A1053" t="s">
        <v>450</v>
      </c>
      <c r="B1053">
        <v>0.33445945945945899</v>
      </c>
      <c r="C1053">
        <v>296</v>
      </c>
      <c r="F1053">
        <v>0.47499999999999998</v>
      </c>
      <c r="G1053">
        <v>40</v>
      </c>
      <c r="H1053">
        <f t="shared" si="32"/>
        <v>1.7682710336964413</v>
      </c>
      <c r="I1053" t="b">
        <f t="shared" si="33"/>
        <v>1</v>
      </c>
    </row>
    <row r="1054" spans="1:9" x14ac:dyDescent="0.25">
      <c r="A1054" t="s">
        <v>451</v>
      </c>
      <c r="B1054">
        <v>0.17966101694915201</v>
      </c>
      <c r="C1054">
        <v>295</v>
      </c>
      <c r="F1054">
        <v>0.375</v>
      </c>
      <c r="G1054">
        <v>40</v>
      </c>
      <c r="H1054">
        <f t="shared" si="32"/>
        <v>3.01983991220095</v>
      </c>
      <c r="I1054" t="b">
        <f t="shared" si="33"/>
        <v>1</v>
      </c>
    </row>
    <row r="1055" spans="1:9" x14ac:dyDescent="0.25">
      <c r="A1055" t="s">
        <v>452</v>
      </c>
      <c r="B1055">
        <v>0.42424242424242398</v>
      </c>
      <c r="C1055">
        <v>297</v>
      </c>
      <c r="F1055">
        <v>0.52500000000000002</v>
      </c>
      <c r="G1055">
        <v>40</v>
      </c>
      <c r="H1055">
        <f t="shared" si="32"/>
        <v>1.2104423254105954</v>
      </c>
      <c r="I1055" t="b">
        <f t="shared" si="33"/>
        <v>0</v>
      </c>
    </row>
    <row r="1056" spans="1:9" x14ac:dyDescent="0.25">
      <c r="A1056" t="s">
        <v>453</v>
      </c>
      <c r="B1056">
        <v>0.70033670033670004</v>
      </c>
      <c r="C1056">
        <v>297</v>
      </c>
      <c r="F1056">
        <v>0.47499999999999998</v>
      </c>
      <c r="G1056">
        <v>40</v>
      </c>
      <c r="H1056">
        <f t="shared" si="32"/>
        <v>-2.9204849929721939</v>
      </c>
      <c r="I1056" t="b">
        <f t="shared" si="3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dothemath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PreInstalled Owner</cp:lastModifiedBy>
  <dcterms:created xsi:type="dcterms:W3CDTF">2013-10-18T19:32:57Z</dcterms:created>
  <dcterms:modified xsi:type="dcterms:W3CDTF">2014-01-22T15:37:14Z</dcterms:modified>
</cp:coreProperties>
</file>