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ric\Documents\GitHub\ZReach\hardware\"/>
    </mc:Choice>
  </mc:AlternateContent>
  <xr:revisionPtr revIDLastSave="0" documentId="13_ncr:1_{1C5FEADB-2199-4BED-9F89-A4A851403B8A}" xr6:coauthVersionLast="47" xr6:coauthVersionMax="47" xr10:uidLastSave="{00000000-0000-0000-0000-000000000000}"/>
  <bookViews>
    <workbookView xWindow="-25470" yWindow="1530" windowWidth="21600" windowHeight="11295" activeTab="2" xr2:uid="{00000000-000D-0000-FFFF-FFFF00000000}"/>
  </bookViews>
  <sheets>
    <sheet name="Introduction" sheetId="1" r:id="rId1"/>
    <sheet name="BOM" sheetId="2" r:id="rId2"/>
    <sheet name="Test Jig" sheetId="3" r:id="rId3"/>
  </sheets>
  <definedNames>
    <definedName name="_xlnm.Print_Area" localSheetId="1">BOM!$A$1:$G$35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2" i="3" s="1"/>
  <c r="A13" i="3" s="1"/>
  <c r="A14" i="3" s="1"/>
  <c r="A15" i="3" s="1"/>
  <c r="A9" i="3"/>
  <c r="A10" i="3" s="1"/>
  <c r="G3" i="3" l="1"/>
  <c r="G4" i="3"/>
  <c r="G5" i="3"/>
  <c r="G2" i="3"/>
  <c r="A4" i="3"/>
  <c r="A5" i="3" s="1"/>
  <c r="A6" i="3" s="1"/>
  <c r="A7" i="3" s="1"/>
  <c r="A8" i="3" s="1"/>
  <c r="A3" i="3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K2" i="2"/>
  <c r="A26" i="2" l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H1" authorId="0" shapeId="0" xr:uid="{370D2F2D-7D97-411E-B3F4-CAC04E84BF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@1K Qty</t>
        </r>
      </text>
    </comment>
    <comment ref="F2" authorId="0" shapeId="0" xr:uid="{EEC95B1F-208A-439A-8C3C-3CFBAC01750F}">
      <text>
        <r>
          <rPr>
            <b/>
            <sz val="9"/>
            <color indexed="81"/>
            <rFont val="Tahoma"/>
            <family val="2"/>
          </rPr>
          <t>Mouser part number.
Digikey does not stock the 48 pin parts. Be sure to get the Rev C version</t>
        </r>
      </text>
    </comment>
  </commentList>
</comments>
</file>

<file path=xl/sharedStrings.xml><?xml version="1.0" encoding="utf-8"?>
<sst xmlns="http://schemas.openxmlformats.org/spreadsheetml/2006/main" count="41" uniqueCount="31">
  <si>
    <t>Item #</t>
  </si>
  <si>
    <t>Mfg Part #</t>
  </si>
  <si>
    <t>Qty</t>
  </si>
  <si>
    <t>Description</t>
  </si>
  <si>
    <t>RefDes</t>
  </si>
  <si>
    <t>Cost Total</t>
  </si>
  <si>
    <t>Cost Each</t>
  </si>
  <si>
    <t>Manufacturer</t>
  </si>
  <si>
    <t>Digikey #</t>
  </si>
  <si>
    <t>EFR32ZG23A020F512GM48</t>
  </si>
  <si>
    <t>Silicon Labs</t>
  </si>
  <si>
    <t>Z-Wave MCU/Radio</t>
  </si>
  <si>
    <t>On Hand</t>
  </si>
  <si>
    <t>To be ordered</t>
  </si>
  <si>
    <t>Number of board to be built</t>
  </si>
  <si>
    <t>Comments</t>
  </si>
  <si>
    <t>TC2050-IDC-NL-050-ALL</t>
  </si>
  <si>
    <t>History:</t>
  </si>
  <si>
    <t>634-ZG2320F512GM48CR</t>
  </si>
  <si>
    <t>The final product BOM is likely the same but using T&amp;R part numbers for the popcorn parts.</t>
  </si>
  <si>
    <t>Wood base</t>
  </si>
  <si>
    <t>Toggle Clamp</t>
  </si>
  <si>
    <t>PeachTree Woodworking</t>
  </si>
  <si>
    <t>Tag-Connect</t>
  </si>
  <si>
    <t>Tag-Connect 10 pin 050 cable normal orientation</t>
  </si>
  <si>
    <t>3D Printed Jig and hold downs</t>
  </si>
  <si>
    <t>Jig STL files are in the 3D folder</t>
  </si>
  <si>
    <t>Or other material, roughly 28"x12"</t>
  </si>
  <si>
    <t>Bill of material for the Z-Wave Alliance Z-Reach Reference Controller.</t>
  </si>
  <si>
    <t>Initial file creation</t>
  </si>
  <si>
    <t>Alternate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</si>
</sst>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Roboto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2" fillId="0" borderId="4" xfId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5" fillId="0" borderId="4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7" fillId="0" borderId="0" xfId="0" applyFont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0" xfId="1"/>
    <xf numFmtId="44" fontId="1" fillId="0" borderId="1" xfId="2" applyFont="1" applyBorder="1"/>
    <xf numFmtId="44" fontId="0" fillId="0" borderId="0" xfId="2" applyFont="1"/>
    <xf numFmtId="0" fontId="1" fillId="0" borderId="0" xfId="0" applyFont="1" applyBorder="1"/>
    <xf numFmtId="0" fontId="0" fillId="0" borderId="0" xfId="0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ilabs.com/wireless/z-wave/800-series-modem-soc/device.efr32zg23a020f512gm48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g-connect.com/product/tc2050-idc-nl-050-all" TargetMode="External"/><Relationship Id="rId1" Type="http://schemas.openxmlformats.org/officeDocument/2006/relationships/hyperlink" Target="https://www.ptreeusa.com/ttrack_tog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1" sqref="B11"/>
    </sheetView>
  </sheetViews>
  <sheetFormatPr defaultRowHeight="15" x14ac:dyDescent="0.25"/>
  <cols>
    <col min="1" max="1" width="9.7109375" bestFit="1" customWidth="1"/>
  </cols>
  <sheetData>
    <row r="1" spans="1:2" ht="23.25" x14ac:dyDescent="0.35">
      <c r="A1" s="21" t="s">
        <v>28</v>
      </c>
    </row>
    <row r="2" spans="1:2" x14ac:dyDescent="0.25">
      <c r="A2" t="s">
        <v>19</v>
      </c>
    </row>
    <row r="9" spans="1:2" x14ac:dyDescent="0.25">
      <c r="A9" s="1" t="s">
        <v>17</v>
      </c>
    </row>
    <row r="10" spans="1:2" x14ac:dyDescent="0.25">
      <c r="A10" s="4">
        <v>45338</v>
      </c>
      <c r="B10" t="s">
        <v>29</v>
      </c>
    </row>
    <row r="11" spans="1:2" x14ac:dyDescent="0.25">
      <c r="A11" s="4"/>
    </row>
    <row r="12" spans="1:2" x14ac:dyDescent="0.25">
      <c r="A12" s="4"/>
    </row>
    <row r="13" spans="1:2" x14ac:dyDescent="0.25">
      <c r="A13" s="4"/>
    </row>
    <row r="14" spans="1:2" x14ac:dyDescent="0.25">
      <c r="A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2BD3-33F6-41F5-90FD-F492634AF0B9}">
  <dimension ref="A1:N42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7.28515625" style="3" customWidth="1"/>
    <col min="2" max="2" width="17.5703125" customWidth="1"/>
    <col min="3" max="3" width="10.42578125" customWidth="1"/>
    <col min="4" max="4" width="20.28515625" customWidth="1"/>
    <col min="5" max="5" width="11.42578125" customWidth="1"/>
    <col min="6" max="6" width="16.5703125" customWidth="1"/>
    <col min="7" max="7" width="5.5703125" style="3" customWidth="1"/>
    <col min="8" max="8" width="10.85546875" style="2" customWidth="1"/>
    <col min="9" max="9" width="9.140625" style="2"/>
  </cols>
  <sheetData>
    <row r="1" spans="1:14" s="1" customFormat="1" x14ac:dyDescent="0.25">
      <c r="A1" s="23" t="s">
        <v>0</v>
      </c>
      <c r="B1" s="24" t="s">
        <v>1</v>
      </c>
      <c r="C1" s="24" t="s">
        <v>7</v>
      </c>
      <c r="D1" s="24" t="s">
        <v>3</v>
      </c>
      <c r="E1" s="24" t="s">
        <v>4</v>
      </c>
      <c r="F1" s="24" t="s">
        <v>8</v>
      </c>
      <c r="G1" s="25" t="s">
        <v>2</v>
      </c>
      <c r="H1" s="6" t="s">
        <v>6</v>
      </c>
      <c r="I1" s="6" t="s">
        <v>5</v>
      </c>
      <c r="J1" s="5" t="s">
        <v>12</v>
      </c>
      <c r="K1" s="7" t="s">
        <v>13</v>
      </c>
      <c r="L1" s="29" t="s">
        <v>30</v>
      </c>
      <c r="M1" s="1" t="s">
        <v>15</v>
      </c>
    </row>
    <row r="2" spans="1:14" x14ac:dyDescent="0.25">
      <c r="A2" s="22">
        <v>1</v>
      </c>
      <c r="B2" s="9" t="s">
        <v>9</v>
      </c>
      <c r="C2" s="10" t="s">
        <v>10</v>
      </c>
      <c r="D2" s="10" t="s">
        <v>11</v>
      </c>
      <c r="E2" s="10"/>
      <c r="F2" s="10" t="s">
        <v>18</v>
      </c>
      <c r="G2" s="11">
        <v>1</v>
      </c>
      <c r="H2" s="12">
        <v>4.8499999999999996</v>
      </c>
      <c r="I2" s="12">
        <f>H2*G2</f>
        <v>4.8499999999999996</v>
      </c>
      <c r="J2" s="10">
        <v>0</v>
      </c>
      <c r="K2" s="13">
        <f>$M$2*G2-J2</f>
        <v>10</v>
      </c>
      <c r="L2" s="30"/>
      <c r="M2">
        <v>10</v>
      </c>
      <c r="N2" t="s">
        <v>14</v>
      </c>
    </row>
    <row r="3" spans="1:14" x14ac:dyDescent="0.25">
      <c r="A3" s="22">
        <f>A2+1</f>
        <v>2</v>
      </c>
      <c r="B3" s="9"/>
      <c r="C3" s="10"/>
      <c r="D3" s="10"/>
      <c r="E3" s="10"/>
      <c r="F3" s="10"/>
      <c r="G3" s="11"/>
      <c r="H3" s="12"/>
      <c r="I3" s="12"/>
      <c r="J3" s="10"/>
      <c r="K3" s="13"/>
      <c r="L3" s="30"/>
    </row>
    <row r="4" spans="1:14" x14ac:dyDescent="0.25">
      <c r="A4" s="22">
        <f t="shared" ref="A4:A42" si="0">A3+1</f>
        <v>3</v>
      </c>
      <c r="B4" s="10"/>
      <c r="C4" s="10"/>
      <c r="D4" s="10"/>
      <c r="E4" s="10"/>
      <c r="F4" s="10"/>
      <c r="G4" s="11"/>
      <c r="H4" s="12"/>
      <c r="I4" s="12"/>
      <c r="J4" s="10"/>
      <c r="K4" s="13"/>
      <c r="L4" s="30"/>
    </row>
    <row r="5" spans="1:14" x14ac:dyDescent="0.25">
      <c r="A5" s="22">
        <f t="shared" si="0"/>
        <v>4</v>
      </c>
      <c r="B5" s="10"/>
      <c r="C5" s="10"/>
      <c r="D5" s="10"/>
      <c r="E5" s="10"/>
      <c r="F5" s="14"/>
      <c r="G5" s="11"/>
      <c r="H5" s="12"/>
      <c r="I5" s="12"/>
      <c r="J5" s="10"/>
      <c r="K5" s="13"/>
      <c r="L5" s="30"/>
    </row>
    <row r="6" spans="1:14" x14ac:dyDescent="0.25">
      <c r="A6" s="22">
        <f t="shared" si="0"/>
        <v>5</v>
      </c>
      <c r="B6" s="10"/>
      <c r="C6" s="10"/>
      <c r="D6" s="10"/>
      <c r="E6" s="10"/>
      <c r="F6" s="10"/>
      <c r="G6" s="11"/>
      <c r="H6" s="12"/>
      <c r="I6" s="12"/>
      <c r="J6" s="10"/>
      <c r="K6" s="13"/>
      <c r="L6" s="30"/>
    </row>
    <row r="7" spans="1:14" x14ac:dyDescent="0.25">
      <c r="A7" s="22">
        <f t="shared" si="0"/>
        <v>6</v>
      </c>
      <c r="B7" s="10"/>
      <c r="C7" s="10"/>
      <c r="D7" s="10"/>
      <c r="E7" s="10"/>
      <c r="F7" s="10"/>
      <c r="G7" s="11"/>
      <c r="H7" s="12"/>
      <c r="I7" s="12"/>
      <c r="J7" s="10"/>
      <c r="K7" s="13"/>
      <c r="L7" s="30"/>
    </row>
    <row r="8" spans="1:14" x14ac:dyDescent="0.25">
      <c r="A8" s="22">
        <f t="shared" si="0"/>
        <v>7</v>
      </c>
      <c r="B8" s="10"/>
      <c r="C8" s="10"/>
      <c r="D8" s="10"/>
      <c r="E8" s="10"/>
      <c r="F8" s="10"/>
      <c r="G8" s="11"/>
      <c r="H8" s="12"/>
      <c r="I8" s="12"/>
      <c r="J8" s="10"/>
      <c r="K8" s="13"/>
      <c r="L8" s="30"/>
    </row>
    <row r="9" spans="1:14" x14ac:dyDescent="0.25">
      <c r="A9" s="22">
        <f t="shared" si="0"/>
        <v>8</v>
      </c>
      <c r="B9" s="10"/>
      <c r="C9" s="10"/>
      <c r="D9" s="10"/>
      <c r="E9" s="10"/>
      <c r="F9" s="10"/>
      <c r="G9" s="11"/>
      <c r="H9" s="12"/>
      <c r="I9" s="12"/>
      <c r="J9" s="10"/>
      <c r="K9" s="13"/>
      <c r="L9" s="30"/>
    </row>
    <row r="10" spans="1:14" x14ac:dyDescent="0.25">
      <c r="A10" s="22">
        <f t="shared" si="0"/>
        <v>9</v>
      </c>
      <c r="B10" s="10"/>
      <c r="C10" s="10"/>
      <c r="D10" s="10"/>
      <c r="E10" s="10"/>
      <c r="F10" s="10"/>
      <c r="G10" s="11"/>
      <c r="H10" s="12"/>
      <c r="I10" s="12"/>
      <c r="J10" s="10"/>
      <c r="K10" s="13"/>
      <c r="L10" s="30"/>
    </row>
    <row r="11" spans="1:14" x14ac:dyDescent="0.25">
      <c r="A11" s="22">
        <f t="shared" si="0"/>
        <v>10</v>
      </c>
      <c r="B11" s="10"/>
      <c r="C11" s="10"/>
      <c r="D11" s="10"/>
      <c r="E11" s="10"/>
      <c r="F11" s="10"/>
      <c r="G11" s="11"/>
      <c r="H11" s="12"/>
      <c r="I11" s="12"/>
      <c r="J11" s="10"/>
      <c r="K11" s="13"/>
      <c r="L11" s="30"/>
    </row>
    <row r="12" spans="1:14" x14ac:dyDescent="0.25">
      <c r="A12" s="22">
        <f t="shared" si="0"/>
        <v>11</v>
      </c>
      <c r="B12" s="10"/>
      <c r="C12" s="10"/>
      <c r="D12" s="10"/>
      <c r="E12" s="10"/>
      <c r="F12" s="10"/>
      <c r="G12" s="11"/>
      <c r="H12" s="12"/>
      <c r="I12" s="12"/>
      <c r="J12" s="10"/>
      <c r="K12" s="13"/>
      <c r="L12" s="30"/>
    </row>
    <row r="13" spans="1:14" x14ac:dyDescent="0.25">
      <c r="A13" s="22">
        <f t="shared" si="0"/>
        <v>12</v>
      </c>
      <c r="B13" s="10"/>
      <c r="C13" s="10"/>
      <c r="D13" s="10"/>
      <c r="E13" s="10"/>
      <c r="F13" s="14"/>
      <c r="G13" s="11"/>
      <c r="H13" s="12"/>
      <c r="I13" s="12"/>
      <c r="J13" s="10"/>
      <c r="K13" s="13"/>
      <c r="L13" s="30"/>
    </row>
    <row r="14" spans="1:14" x14ac:dyDescent="0.25">
      <c r="A14" s="22">
        <f t="shared" si="0"/>
        <v>13</v>
      </c>
      <c r="B14" s="10"/>
      <c r="C14" s="10"/>
      <c r="D14" s="10"/>
      <c r="E14" s="10"/>
      <c r="F14" s="10"/>
      <c r="G14" s="11"/>
      <c r="H14" s="12"/>
      <c r="I14" s="12"/>
      <c r="J14" s="10"/>
      <c r="K14" s="13"/>
      <c r="L14" s="30"/>
    </row>
    <row r="15" spans="1:14" x14ac:dyDescent="0.25">
      <c r="A15" s="22">
        <f t="shared" si="0"/>
        <v>14</v>
      </c>
      <c r="B15" s="10"/>
      <c r="C15" s="10"/>
      <c r="D15" s="10"/>
      <c r="E15" s="10"/>
      <c r="F15" s="10"/>
      <c r="G15" s="11"/>
      <c r="H15" s="12"/>
      <c r="I15" s="12"/>
      <c r="J15" s="10"/>
      <c r="K15" s="13"/>
      <c r="L15" s="30"/>
    </row>
    <row r="16" spans="1:14" x14ac:dyDescent="0.25">
      <c r="A16" s="22">
        <f t="shared" si="0"/>
        <v>15</v>
      </c>
      <c r="B16" s="10"/>
      <c r="C16" s="10"/>
      <c r="D16" s="10"/>
      <c r="E16" s="10"/>
      <c r="F16" s="10"/>
      <c r="G16" s="11"/>
      <c r="H16" s="12"/>
      <c r="I16" s="12"/>
      <c r="J16" s="10"/>
      <c r="K16" s="13"/>
      <c r="L16" s="30"/>
    </row>
    <row r="17" spans="1:12" x14ac:dyDescent="0.25">
      <c r="A17" s="22">
        <f t="shared" si="0"/>
        <v>16</v>
      </c>
      <c r="B17" s="10"/>
      <c r="C17" s="10"/>
      <c r="D17" s="10"/>
      <c r="E17" s="10"/>
      <c r="F17" s="10"/>
      <c r="G17" s="11"/>
      <c r="H17" s="12"/>
      <c r="I17" s="12"/>
      <c r="J17" s="10"/>
      <c r="K17" s="13"/>
      <c r="L17" s="30"/>
    </row>
    <row r="18" spans="1:12" x14ac:dyDescent="0.25">
      <c r="A18" s="22">
        <f t="shared" si="0"/>
        <v>17</v>
      </c>
      <c r="B18" s="10"/>
      <c r="C18" s="10"/>
      <c r="D18" s="10"/>
      <c r="E18" s="10"/>
      <c r="F18" s="10"/>
      <c r="G18" s="11"/>
      <c r="H18" s="12"/>
      <c r="I18" s="12"/>
      <c r="J18" s="10"/>
      <c r="K18" s="13"/>
      <c r="L18" s="30"/>
    </row>
    <row r="19" spans="1:12" x14ac:dyDescent="0.25">
      <c r="A19" s="22">
        <f t="shared" si="0"/>
        <v>18</v>
      </c>
      <c r="B19" s="10"/>
      <c r="C19" s="10"/>
      <c r="D19" s="10"/>
      <c r="E19" s="10"/>
      <c r="F19" s="10"/>
      <c r="G19" s="11"/>
      <c r="H19" s="12"/>
      <c r="I19" s="12"/>
      <c r="J19" s="10"/>
      <c r="K19" s="13"/>
      <c r="L19" s="30"/>
    </row>
    <row r="20" spans="1:12" x14ac:dyDescent="0.25">
      <c r="A20" s="22">
        <f t="shared" si="0"/>
        <v>19</v>
      </c>
      <c r="B20" s="10"/>
      <c r="C20" s="10"/>
      <c r="D20" s="10"/>
      <c r="E20" s="15"/>
      <c r="F20" s="10"/>
      <c r="G20" s="11"/>
      <c r="H20" s="12"/>
      <c r="I20" s="12"/>
      <c r="J20" s="10"/>
      <c r="K20" s="13"/>
      <c r="L20" s="30"/>
    </row>
    <row r="21" spans="1:12" x14ac:dyDescent="0.25">
      <c r="A21" s="22">
        <f t="shared" si="0"/>
        <v>20</v>
      </c>
      <c r="B21" s="10"/>
      <c r="C21" s="10"/>
      <c r="D21" s="10"/>
      <c r="E21" s="10"/>
      <c r="F21" s="10"/>
      <c r="G21" s="11"/>
      <c r="H21" s="12"/>
      <c r="I21" s="12"/>
      <c r="J21" s="10"/>
      <c r="K21" s="13"/>
      <c r="L21" s="30"/>
    </row>
    <row r="22" spans="1:12" x14ac:dyDescent="0.25">
      <c r="A22" s="22">
        <f t="shared" si="0"/>
        <v>21</v>
      </c>
      <c r="B22" s="10"/>
      <c r="C22" s="10"/>
      <c r="D22" s="10"/>
      <c r="E22" s="15"/>
      <c r="F22" s="10"/>
      <c r="G22" s="11"/>
      <c r="H22" s="12"/>
      <c r="I22" s="12"/>
      <c r="J22" s="10"/>
      <c r="K22" s="13"/>
      <c r="L22" s="30"/>
    </row>
    <row r="23" spans="1:12" x14ac:dyDescent="0.25">
      <c r="A23" s="22">
        <f t="shared" si="0"/>
        <v>22</v>
      </c>
      <c r="B23" s="10"/>
      <c r="C23" s="10"/>
      <c r="D23" s="10"/>
      <c r="E23" s="10"/>
      <c r="F23" s="10"/>
      <c r="G23" s="11"/>
      <c r="H23" s="12"/>
      <c r="I23" s="12"/>
      <c r="J23" s="10"/>
      <c r="K23" s="13"/>
      <c r="L23" s="30"/>
    </row>
    <row r="24" spans="1:12" x14ac:dyDescent="0.25">
      <c r="A24" s="22">
        <f t="shared" si="0"/>
        <v>23</v>
      </c>
      <c r="B24" s="10"/>
      <c r="C24" s="10"/>
      <c r="D24" s="10"/>
      <c r="E24" s="10"/>
      <c r="F24" s="10"/>
      <c r="G24" s="11"/>
      <c r="H24" s="12"/>
      <c r="I24" s="12"/>
      <c r="J24" s="10"/>
      <c r="K24" s="13"/>
      <c r="L24" s="30"/>
    </row>
    <row r="25" spans="1:12" x14ac:dyDescent="0.25">
      <c r="A25" s="22">
        <f t="shared" si="0"/>
        <v>24</v>
      </c>
      <c r="B25" s="10"/>
      <c r="C25" s="10"/>
      <c r="D25" s="10"/>
      <c r="E25" s="10"/>
      <c r="F25" s="10"/>
      <c r="G25" s="11"/>
      <c r="H25" s="12"/>
      <c r="I25" s="12"/>
      <c r="J25" s="10"/>
      <c r="K25" s="13"/>
      <c r="L25" s="30"/>
    </row>
    <row r="26" spans="1:12" x14ac:dyDescent="0.25">
      <c r="A26" s="22">
        <f t="shared" si="0"/>
        <v>25</v>
      </c>
      <c r="B26" s="10"/>
      <c r="C26" s="10"/>
      <c r="D26" s="10"/>
      <c r="E26" s="10"/>
      <c r="F26" s="10"/>
      <c r="G26" s="11"/>
      <c r="H26" s="12"/>
      <c r="I26" s="12"/>
      <c r="J26" s="10"/>
      <c r="K26" s="13"/>
      <c r="L26" s="30"/>
    </row>
    <row r="27" spans="1:12" x14ac:dyDescent="0.25">
      <c r="A27" s="22">
        <f t="shared" si="0"/>
        <v>26</v>
      </c>
      <c r="B27" s="10"/>
      <c r="C27" s="10"/>
      <c r="D27" s="10"/>
      <c r="E27" s="10"/>
      <c r="F27" s="10"/>
      <c r="G27" s="11"/>
      <c r="H27" s="12"/>
      <c r="I27" s="12"/>
      <c r="J27" s="10"/>
      <c r="K27" s="13"/>
      <c r="L27" s="30"/>
    </row>
    <row r="28" spans="1:12" x14ac:dyDescent="0.25">
      <c r="A28" s="22">
        <f t="shared" si="0"/>
        <v>27</v>
      </c>
      <c r="B28" s="10"/>
      <c r="C28" s="10"/>
      <c r="D28" s="10"/>
      <c r="E28" s="10"/>
      <c r="F28" s="10"/>
      <c r="G28" s="11"/>
      <c r="H28" s="12"/>
      <c r="I28" s="12"/>
      <c r="J28" s="10"/>
      <c r="K28" s="13"/>
      <c r="L28" s="30"/>
    </row>
    <row r="29" spans="1:12" x14ac:dyDescent="0.25">
      <c r="A29" s="22">
        <f t="shared" si="0"/>
        <v>28</v>
      </c>
      <c r="B29" s="10"/>
      <c r="C29" s="10"/>
      <c r="D29" s="10"/>
      <c r="E29" s="10"/>
      <c r="F29" s="10"/>
      <c r="G29" s="11"/>
      <c r="H29" s="12"/>
      <c r="I29" s="12"/>
      <c r="J29" s="10"/>
      <c r="K29" s="13"/>
      <c r="L29" s="30"/>
    </row>
    <row r="30" spans="1:12" x14ac:dyDescent="0.25">
      <c r="A30" s="22">
        <f t="shared" si="0"/>
        <v>29</v>
      </c>
      <c r="B30" s="10"/>
      <c r="C30" s="10"/>
      <c r="D30" s="10"/>
      <c r="E30" s="10"/>
      <c r="F30" s="10"/>
      <c r="G30" s="11"/>
      <c r="H30" s="12"/>
      <c r="I30" s="12"/>
      <c r="J30" s="10"/>
      <c r="K30" s="13"/>
      <c r="L30" s="30"/>
    </row>
    <row r="31" spans="1:12" x14ac:dyDescent="0.25">
      <c r="A31" s="22">
        <f t="shared" si="0"/>
        <v>30</v>
      </c>
      <c r="B31" s="10"/>
      <c r="C31" s="10"/>
      <c r="D31" s="10"/>
      <c r="E31" s="10"/>
      <c r="F31" s="10"/>
      <c r="G31" s="11"/>
      <c r="H31" s="12"/>
      <c r="I31" s="12"/>
      <c r="J31" s="10"/>
      <c r="K31" s="13"/>
      <c r="L31" s="30"/>
    </row>
    <row r="32" spans="1:12" ht="12.75" customHeight="1" x14ac:dyDescent="0.25">
      <c r="A32" s="22">
        <f t="shared" si="0"/>
        <v>31</v>
      </c>
      <c r="B32" s="15"/>
      <c r="C32" s="10"/>
      <c r="D32" s="10"/>
      <c r="E32" s="10"/>
      <c r="F32" s="10"/>
      <c r="G32" s="11"/>
      <c r="H32" s="12"/>
      <c r="I32" s="12"/>
      <c r="J32" s="10"/>
      <c r="K32" s="13"/>
      <c r="L32" s="30"/>
    </row>
    <row r="33" spans="1:12" x14ac:dyDescent="0.25">
      <c r="A33" s="22">
        <f t="shared" si="0"/>
        <v>32</v>
      </c>
      <c r="B33" s="10"/>
      <c r="C33" s="10"/>
      <c r="D33" s="10"/>
      <c r="E33" s="10"/>
      <c r="F33" s="10"/>
      <c r="G33" s="11"/>
      <c r="H33" s="12"/>
      <c r="I33" s="12"/>
      <c r="J33" s="10"/>
      <c r="K33" s="13"/>
      <c r="L33" s="30"/>
    </row>
    <row r="34" spans="1:12" x14ac:dyDescent="0.25">
      <c r="A34" s="22">
        <f t="shared" si="0"/>
        <v>33</v>
      </c>
      <c r="B34" s="10"/>
      <c r="C34" s="10"/>
      <c r="D34" s="10"/>
      <c r="E34" s="10"/>
      <c r="F34" s="10"/>
      <c r="G34" s="11"/>
      <c r="H34" s="12"/>
      <c r="I34" s="12"/>
      <c r="J34" s="10"/>
      <c r="K34" s="13"/>
      <c r="L34" s="30"/>
    </row>
    <row r="35" spans="1:12" x14ac:dyDescent="0.25">
      <c r="A35" s="22">
        <f t="shared" si="0"/>
        <v>34</v>
      </c>
      <c r="B35" s="10"/>
      <c r="C35" s="10"/>
      <c r="D35" s="10"/>
      <c r="E35" s="15"/>
      <c r="F35" s="10"/>
      <c r="G35" s="11"/>
      <c r="H35" s="12"/>
      <c r="I35" s="12"/>
      <c r="J35" s="10"/>
      <c r="K35" s="13"/>
      <c r="L35" s="30"/>
    </row>
    <row r="36" spans="1:12" x14ac:dyDescent="0.25">
      <c r="A36" s="8">
        <f t="shared" si="0"/>
        <v>35</v>
      </c>
      <c r="B36" s="10"/>
      <c r="C36" s="10"/>
      <c r="D36" s="10"/>
      <c r="E36" s="10"/>
      <c r="F36" s="10"/>
      <c r="G36" s="11"/>
      <c r="H36" s="12"/>
      <c r="I36" s="12"/>
      <c r="J36" s="10"/>
      <c r="K36" s="13"/>
      <c r="L36" s="30"/>
    </row>
    <row r="37" spans="1:12" x14ac:dyDescent="0.25">
      <c r="A37" s="8">
        <f t="shared" si="0"/>
        <v>36</v>
      </c>
      <c r="B37" s="10"/>
      <c r="C37" s="10"/>
      <c r="D37" s="10"/>
      <c r="E37" s="10"/>
      <c r="F37" s="10"/>
      <c r="G37" s="11"/>
      <c r="H37" s="12"/>
      <c r="I37" s="12"/>
      <c r="J37" s="10"/>
      <c r="K37" s="13"/>
      <c r="L37" s="30"/>
    </row>
    <row r="38" spans="1:12" x14ac:dyDescent="0.25">
      <c r="A38" s="8">
        <f t="shared" si="0"/>
        <v>37</v>
      </c>
      <c r="B38" s="10"/>
      <c r="C38" s="10"/>
      <c r="D38" s="10"/>
      <c r="E38" s="10"/>
      <c r="F38" s="10"/>
      <c r="G38" s="11"/>
      <c r="H38" s="12"/>
      <c r="I38" s="12"/>
      <c r="J38" s="10"/>
      <c r="K38" s="13"/>
      <c r="L38" s="30"/>
    </row>
    <row r="39" spans="1:12" x14ac:dyDescent="0.25">
      <c r="A39" s="8">
        <f t="shared" si="0"/>
        <v>38</v>
      </c>
      <c r="B39" s="10"/>
      <c r="C39" s="10"/>
      <c r="D39" s="10"/>
      <c r="E39" s="10"/>
      <c r="F39" s="10"/>
      <c r="G39" s="11"/>
      <c r="H39" s="12"/>
      <c r="I39" s="12"/>
      <c r="J39" s="10"/>
      <c r="K39" s="13"/>
      <c r="L39" s="30"/>
    </row>
    <row r="40" spans="1:12" ht="23.25" customHeight="1" x14ac:dyDescent="0.25">
      <c r="A40" s="8">
        <f t="shared" si="0"/>
        <v>39</v>
      </c>
      <c r="B40" s="14"/>
      <c r="C40" s="10"/>
      <c r="D40" s="10"/>
      <c r="E40" s="10"/>
      <c r="F40" s="14"/>
      <c r="G40" s="11"/>
      <c r="H40" s="12"/>
      <c r="I40" s="12"/>
      <c r="J40" s="10"/>
      <c r="K40" s="13"/>
      <c r="L40" s="30"/>
    </row>
    <row r="41" spans="1:12" x14ac:dyDescent="0.25">
      <c r="A41" s="8">
        <f t="shared" si="0"/>
        <v>40</v>
      </c>
      <c r="B41" s="10"/>
      <c r="C41" s="10"/>
      <c r="D41" s="10"/>
      <c r="E41" s="10"/>
      <c r="F41" s="14"/>
      <c r="G41" s="11"/>
      <c r="H41" s="12"/>
      <c r="I41" s="12"/>
      <c r="J41" s="10"/>
      <c r="K41" s="13"/>
      <c r="L41" s="30"/>
    </row>
    <row r="42" spans="1:12" x14ac:dyDescent="0.25">
      <c r="A42" s="16">
        <f t="shared" si="0"/>
        <v>41</v>
      </c>
      <c r="B42" s="17"/>
      <c r="C42" s="17"/>
      <c r="D42" s="17"/>
      <c r="E42" s="17"/>
      <c r="F42" s="17"/>
      <c r="G42" s="18"/>
      <c r="H42" s="19"/>
      <c r="I42" s="19"/>
      <c r="J42" s="17"/>
      <c r="K42" s="20"/>
      <c r="L42" s="30"/>
    </row>
  </sheetData>
  <hyperlinks>
    <hyperlink ref="B2" r:id="rId1" tooltip="https://www.silabs.com/wireless/z-wave/800-series-modem-soc/device.efr32zg23a020f512gm48" display="https://www.silabs.com/wireless/z-wave/800-series-modem-soc/device.efr32zg23a020f512gm48" xr:uid="{569DEB3F-84FF-4F44-91D9-A2DB2C6F6557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F15-B4E9-4E34-8D0E-C7A19BDCE1DA}">
  <dimension ref="A1:J15"/>
  <sheetViews>
    <sheetView tabSelected="1" workbookViewId="0">
      <selection activeCell="G20" sqref="G20"/>
    </sheetView>
  </sheetViews>
  <sheetFormatPr defaultRowHeight="15" x14ac:dyDescent="0.25"/>
  <cols>
    <col min="1" max="1" width="6.5703125" bestFit="1" customWidth="1"/>
    <col min="2" max="2" width="21.85546875" customWidth="1"/>
    <col min="3" max="3" width="13.28515625" bestFit="1" customWidth="1"/>
    <col min="4" max="4" width="43" customWidth="1"/>
    <col min="6" max="6" width="9.140625" style="2"/>
    <col min="7" max="7" width="10.140625" style="28" customWidth="1"/>
  </cols>
  <sheetData>
    <row r="1" spans="1:10" x14ac:dyDescent="0.25">
      <c r="A1" s="23" t="s">
        <v>0</v>
      </c>
      <c r="B1" s="24" t="s">
        <v>1</v>
      </c>
      <c r="C1" s="24" t="s">
        <v>7</v>
      </c>
      <c r="D1" s="24" t="s">
        <v>3</v>
      </c>
      <c r="E1" s="25" t="s">
        <v>2</v>
      </c>
      <c r="F1" s="6" t="s">
        <v>6</v>
      </c>
      <c r="G1" s="27" t="s">
        <v>5</v>
      </c>
      <c r="H1" s="5" t="s">
        <v>12</v>
      </c>
      <c r="I1" s="7" t="s">
        <v>13</v>
      </c>
      <c r="J1" s="1" t="s">
        <v>15</v>
      </c>
    </row>
    <row r="2" spans="1:10" x14ac:dyDescent="0.25">
      <c r="A2">
        <v>1</v>
      </c>
      <c r="D2" t="s">
        <v>25</v>
      </c>
      <c r="E2">
        <v>2</v>
      </c>
      <c r="G2" s="28">
        <f>F2*E2</f>
        <v>0</v>
      </c>
      <c r="J2" t="s">
        <v>26</v>
      </c>
    </row>
    <row r="3" spans="1:10" x14ac:dyDescent="0.25">
      <c r="A3">
        <f>A2+1</f>
        <v>2</v>
      </c>
      <c r="D3" t="s">
        <v>20</v>
      </c>
      <c r="E3">
        <v>1</v>
      </c>
      <c r="G3" s="28">
        <f t="shared" ref="G3:G15" si="0">F3*E3</f>
        <v>0</v>
      </c>
      <c r="J3" t="s">
        <v>27</v>
      </c>
    </row>
    <row r="4" spans="1:10" x14ac:dyDescent="0.25">
      <c r="A4">
        <f t="shared" ref="A4:A15" si="1">A3+1</f>
        <v>3</v>
      </c>
      <c r="B4">
        <v>3418</v>
      </c>
      <c r="C4" s="26" t="s">
        <v>22</v>
      </c>
      <c r="D4" t="s">
        <v>21</v>
      </c>
      <c r="E4">
        <v>2</v>
      </c>
      <c r="F4" s="2">
        <v>10.99</v>
      </c>
      <c r="G4" s="28">
        <f t="shared" si="0"/>
        <v>21.98</v>
      </c>
    </row>
    <row r="5" spans="1:10" x14ac:dyDescent="0.25">
      <c r="A5">
        <f t="shared" si="1"/>
        <v>4</v>
      </c>
      <c r="B5" s="26" t="s">
        <v>16</v>
      </c>
      <c r="C5" t="s">
        <v>23</v>
      </c>
      <c r="D5" t="s">
        <v>24</v>
      </c>
      <c r="E5">
        <v>2</v>
      </c>
      <c r="F5" s="2">
        <v>59</v>
      </c>
      <c r="G5" s="28">
        <f t="shared" si="0"/>
        <v>118</v>
      </c>
    </row>
    <row r="6" spans="1:10" x14ac:dyDescent="0.25">
      <c r="A6">
        <f t="shared" si="1"/>
        <v>5</v>
      </c>
    </row>
    <row r="7" spans="1:10" x14ac:dyDescent="0.25">
      <c r="A7">
        <f t="shared" si="1"/>
        <v>6</v>
      </c>
      <c r="B7" s="26"/>
    </row>
    <row r="8" spans="1:10" x14ac:dyDescent="0.25">
      <c r="A8">
        <f t="shared" si="1"/>
        <v>7</v>
      </c>
      <c r="B8" s="26"/>
    </row>
    <row r="9" spans="1:10" x14ac:dyDescent="0.25">
      <c r="A9">
        <f t="shared" si="1"/>
        <v>8</v>
      </c>
      <c r="B9" s="26"/>
    </row>
    <row r="10" spans="1:10" x14ac:dyDescent="0.25">
      <c r="A10">
        <f t="shared" si="1"/>
        <v>9</v>
      </c>
    </row>
    <row r="11" spans="1:10" x14ac:dyDescent="0.25">
      <c r="A11">
        <f t="shared" si="1"/>
        <v>10</v>
      </c>
    </row>
    <row r="12" spans="1:10" x14ac:dyDescent="0.25">
      <c r="A12">
        <f t="shared" si="1"/>
        <v>11</v>
      </c>
    </row>
    <row r="13" spans="1:10" x14ac:dyDescent="0.25">
      <c r="A13">
        <f t="shared" si="1"/>
        <v>12</v>
      </c>
    </row>
    <row r="14" spans="1:10" x14ac:dyDescent="0.25">
      <c r="A14">
        <f t="shared" si="1"/>
        <v>13</v>
      </c>
    </row>
    <row r="15" spans="1:10" x14ac:dyDescent="0.25">
      <c r="A15">
        <f t="shared" si="1"/>
        <v>14</v>
      </c>
    </row>
  </sheetData>
  <hyperlinks>
    <hyperlink ref="C4" r:id="rId1" xr:uid="{1FDC4E02-AAB4-4DDC-98A7-899E4AA5F8EF}"/>
    <hyperlink ref="B5" r:id="rId2" xr:uid="{2F280912-1894-4BB6-B856-B14A6BBF48A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BOM</vt:lpstr>
      <vt:lpstr>Test Jig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Ryherd</cp:lastModifiedBy>
  <cp:lastPrinted>2023-07-28T11:55:23Z</cp:lastPrinted>
  <dcterms:created xsi:type="dcterms:W3CDTF">2015-06-05T18:17:20Z</dcterms:created>
  <dcterms:modified xsi:type="dcterms:W3CDTF">2024-02-16T16:54:26Z</dcterms:modified>
</cp:coreProperties>
</file>