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ocuments\GitHub\ds-proto.github.io\data\"/>
    </mc:Choice>
  </mc:AlternateContent>
  <bookViews>
    <workbookView xWindow="0" yWindow="0" windowWidth="16380" windowHeight="8190" tabRatio="692"/>
  </bookViews>
  <sheets>
    <sheet name="Sheet1" sheetId="1" r:id="rId1"/>
  </sheets>
  <definedNames>
    <definedName name="_xlnm._FilterDatabase" localSheetId="0" hidden="1">Sheet1!$A$1:$AMK$188</definedName>
  </definedName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S188" i="1" l="1"/>
  <c r="P188" i="1"/>
  <c r="M188" i="1"/>
  <c r="J188" i="1"/>
  <c r="G188" i="1"/>
  <c r="D188" i="1"/>
  <c r="S187" i="1"/>
  <c r="P187" i="1"/>
  <c r="M187" i="1"/>
  <c r="J187" i="1"/>
  <c r="G187" i="1"/>
  <c r="D187" i="1"/>
  <c r="S186" i="1"/>
  <c r="P186" i="1"/>
  <c r="M186" i="1"/>
  <c r="J186" i="1"/>
  <c r="G186" i="1"/>
  <c r="D186" i="1"/>
  <c r="S185" i="1"/>
  <c r="P185" i="1"/>
  <c r="M185" i="1"/>
  <c r="J185" i="1"/>
  <c r="G185" i="1"/>
  <c r="D185" i="1"/>
  <c r="S184" i="1"/>
  <c r="P184" i="1"/>
  <c r="M184" i="1"/>
  <c r="J184" i="1"/>
  <c r="G184" i="1"/>
  <c r="D184" i="1"/>
  <c r="S183" i="1"/>
  <c r="P183" i="1"/>
  <c r="M183" i="1"/>
  <c r="J183" i="1"/>
  <c r="G183" i="1"/>
  <c r="D183" i="1"/>
  <c r="S182" i="1"/>
  <c r="P182" i="1"/>
  <c r="M182" i="1"/>
  <c r="J182" i="1"/>
  <c r="G182" i="1"/>
  <c r="D182" i="1"/>
  <c r="S181" i="1"/>
  <c r="P181" i="1"/>
  <c r="M181" i="1"/>
  <c r="J181" i="1"/>
  <c r="G181" i="1"/>
  <c r="D181" i="1"/>
  <c r="S180" i="1"/>
  <c r="P180" i="1"/>
  <c r="M180" i="1"/>
  <c r="J180" i="1"/>
  <c r="G180" i="1"/>
  <c r="D180" i="1"/>
  <c r="S179" i="1"/>
  <c r="P179" i="1"/>
  <c r="M179" i="1"/>
  <c r="J179" i="1"/>
  <c r="G179" i="1"/>
  <c r="D179" i="1"/>
  <c r="S178" i="1"/>
  <c r="P178" i="1"/>
  <c r="M178" i="1"/>
  <c r="J178" i="1"/>
  <c r="G178" i="1"/>
  <c r="D178" i="1"/>
  <c r="S177" i="1"/>
  <c r="P177" i="1"/>
  <c r="M177" i="1"/>
  <c r="J177" i="1"/>
  <c r="G177" i="1"/>
  <c r="D177" i="1"/>
  <c r="S176" i="1"/>
  <c r="P176" i="1"/>
  <c r="M176" i="1"/>
  <c r="J176" i="1"/>
  <c r="G176" i="1"/>
  <c r="D176" i="1"/>
  <c r="S175" i="1"/>
  <c r="P175" i="1"/>
  <c r="M175" i="1"/>
  <c r="J175" i="1"/>
  <c r="G175" i="1"/>
  <c r="D175" i="1"/>
  <c r="S174" i="1"/>
  <c r="P174" i="1"/>
  <c r="M174" i="1"/>
  <c r="J174" i="1"/>
  <c r="G174" i="1"/>
  <c r="D174" i="1"/>
  <c r="S173" i="1"/>
  <c r="P173" i="1"/>
  <c r="M173" i="1"/>
  <c r="J173" i="1"/>
  <c r="G173" i="1"/>
  <c r="D173" i="1"/>
  <c r="S172" i="1"/>
  <c r="P172" i="1"/>
  <c r="M172" i="1"/>
  <c r="J172" i="1"/>
  <c r="G172" i="1"/>
  <c r="D172" i="1"/>
  <c r="S171" i="1"/>
  <c r="P171" i="1"/>
  <c r="M171" i="1"/>
  <c r="J171" i="1"/>
  <c r="G171" i="1"/>
  <c r="D171" i="1"/>
  <c r="S170" i="1"/>
  <c r="P170" i="1"/>
  <c r="M170" i="1"/>
  <c r="J170" i="1"/>
  <c r="G170" i="1"/>
  <c r="D170" i="1"/>
  <c r="S169" i="1"/>
  <c r="P169" i="1"/>
  <c r="M169" i="1"/>
  <c r="J169" i="1"/>
  <c r="G169" i="1"/>
  <c r="D169" i="1"/>
  <c r="S168" i="1"/>
  <c r="P168" i="1"/>
  <c r="M168" i="1"/>
  <c r="J168" i="1"/>
  <c r="G168" i="1"/>
  <c r="D168" i="1"/>
  <c r="S167" i="1"/>
  <c r="P167" i="1"/>
  <c r="M167" i="1"/>
  <c r="J167" i="1"/>
  <c r="G167" i="1"/>
  <c r="D167" i="1"/>
  <c r="S166" i="1"/>
  <c r="P166" i="1"/>
  <c r="M166" i="1"/>
  <c r="J166" i="1"/>
  <c r="G166" i="1"/>
  <c r="D166" i="1"/>
  <c r="S165" i="1"/>
  <c r="P165" i="1"/>
  <c r="M165" i="1"/>
  <c r="J165" i="1"/>
  <c r="G165" i="1"/>
  <c r="D165" i="1"/>
  <c r="S164" i="1"/>
  <c r="P164" i="1"/>
  <c r="M164" i="1"/>
  <c r="J164" i="1"/>
  <c r="G164" i="1"/>
  <c r="D164" i="1"/>
  <c r="S163" i="1"/>
  <c r="P163" i="1"/>
  <c r="M163" i="1"/>
  <c r="J163" i="1"/>
  <c r="G163" i="1"/>
  <c r="D163" i="1"/>
  <c r="S162" i="1"/>
  <c r="P162" i="1"/>
  <c r="M162" i="1"/>
  <c r="J162" i="1"/>
  <c r="G162" i="1"/>
  <c r="D162" i="1"/>
  <c r="S161" i="1"/>
  <c r="P161" i="1"/>
  <c r="M161" i="1"/>
  <c r="J161" i="1"/>
  <c r="G161" i="1"/>
  <c r="D161" i="1"/>
  <c r="S160" i="1"/>
  <c r="P160" i="1"/>
  <c r="M160" i="1"/>
  <c r="J160" i="1"/>
  <c r="G160" i="1"/>
  <c r="D160" i="1"/>
  <c r="S159" i="1"/>
  <c r="P159" i="1"/>
  <c r="M159" i="1"/>
  <c r="J159" i="1"/>
  <c r="G159" i="1"/>
  <c r="D159" i="1"/>
  <c r="S158" i="1"/>
  <c r="P158" i="1"/>
  <c r="M158" i="1"/>
  <c r="J158" i="1"/>
  <c r="G158" i="1"/>
  <c r="D158" i="1"/>
  <c r="S157" i="1"/>
  <c r="P157" i="1"/>
  <c r="M157" i="1"/>
  <c r="J157" i="1"/>
  <c r="G157" i="1"/>
  <c r="D157" i="1"/>
  <c r="S156" i="1"/>
  <c r="P156" i="1"/>
  <c r="M156" i="1"/>
  <c r="J156" i="1"/>
  <c r="G156" i="1"/>
  <c r="D156" i="1"/>
  <c r="S155" i="1"/>
  <c r="P155" i="1"/>
  <c r="M155" i="1"/>
  <c r="J155" i="1"/>
  <c r="G155" i="1"/>
  <c r="D155" i="1"/>
  <c r="S154" i="1"/>
  <c r="P154" i="1"/>
  <c r="M154" i="1"/>
  <c r="J154" i="1"/>
  <c r="G154" i="1"/>
  <c r="D154" i="1"/>
  <c r="S153" i="1"/>
  <c r="P153" i="1"/>
  <c r="M153" i="1"/>
  <c r="J153" i="1"/>
  <c r="G153" i="1"/>
  <c r="D153" i="1"/>
  <c r="S152" i="1"/>
  <c r="P152" i="1"/>
  <c r="M152" i="1"/>
  <c r="J152" i="1"/>
  <c r="G152" i="1"/>
  <c r="D152" i="1"/>
  <c r="S151" i="1"/>
  <c r="P151" i="1"/>
  <c r="M151" i="1"/>
  <c r="J151" i="1"/>
  <c r="G151" i="1"/>
  <c r="D151" i="1"/>
  <c r="S150" i="1"/>
  <c r="P150" i="1"/>
  <c r="M150" i="1"/>
  <c r="J150" i="1"/>
  <c r="G150" i="1"/>
  <c r="D150" i="1"/>
  <c r="S149" i="1"/>
  <c r="P149" i="1"/>
  <c r="M149" i="1"/>
  <c r="J149" i="1"/>
  <c r="G149" i="1"/>
  <c r="D149" i="1"/>
  <c r="S148" i="1"/>
  <c r="P148" i="1"/>
  <c r="M148" i="1"/>
  <c r="J148" i="1"/>
  <c r="G148" i="1"/>
  <c r="D148" i="1"/>
  <c r="S147" i="1"/>
  <c r="P147" i="1"/>
  <c r="M147" i="1"/>
  <c r="J147" i="1"/>
  <c r="G147" i="1"/>
  <c r="D147" i="1"/>
  <c r="S146" i="1"/>
  <c r="P146" i="1"/>
  <c r="M146" i="1"/>
  <c r="J146" i="1"/>
  <c r="G146" i="1"/>
  <c r="D146" i="1"/>
  <c r="S145" i="1"/>
  <c r="P145" i="1"/>
  <c r="M145" i="1"/>
  <c r="J145" i="1"/>
  <c r="G145" i="1"/>
  <c r="D145" i="1"/>
  <c r="S144" i="1"/>
  <c r="P144" i="1"/>
  <c r="M144" i="1"/>
  <c r="J144" i="1"/>
  <c r="G144" i="1"/>
  <c r="D144" i="1"/>
  <c r="S143" i="1"/>
  <c r="P143" i="1"/>
  <c r="M143" i="1"/>
  <c r="J143" i="1"/>
  <c r="G143" i="1"/>
  <c r="D143" i="1"/>
  <c r="S142" i="1"/>
  <c r="P142" i="1"/>
  <c r="M142" i="1"/>
  <c r="J142" i="1"/>
  <c r="G142" i="1"/>
  <c r="D142" i="1"/>
  <c r="S141" i="1"/>
  <c r="P141" i="1"/>
  <c r="M141" i="1"/>
  <c r="J141" i="1"/>
  <c r="G141" i="1"/>
  <c r="D141" i="1"/>
  <c r="S140" i="1"/>
  <c r="P140" i="1"/>
  <c r="M140" i="1"/>
  <c r="J140" i="1"/>
  <c r="G140" i="1"/>
  <c r="D140" i="1"/>
  <c r="S139" i="1"/>
  <c r="P139" i="1"/>
  <c r="M139" i="1"/>
  <c r="J139" i="1"/>
  <c r="G139" i="1"/>
  <c r="D139" i="1"/>
  <c r="S138" i="1"/>
  <c r="P138" i="1"/>
  <c r="M138" i="1"/>
  <c r="J138" i="1"/>
  <c r="G138" i="1"/>
  <c r="D138" i="1"/>
  <c r="S137" i="1"/>
  <c r="P137" i="1"/>
  <c r="M137" i="1"/>
  <c r="J137" i="1"/>
  <c r="G137" i="1"/>
  <c r="D137" i="1"/>
  <c r="S136" i="1"/>
  <c r="P136" i="1"/>
  <c r="M136" i="1"/>
  <c r="J136" i="1"/>
  <c r="G136" i="1"/>
  <c r="D136" i="1"/>
  <c r="S135" i="1"/>
  <c r="P135" i="1"/>
  <c r="M135" i="1"/>
  <c r="J135" i="1"/>
  <c r="G135" i="1"/>
  <c r="D135" i="1"/>
  <c r="S134" i="1"/>
  <c r="P134" i="1"/>
  <c r="M134" i="1"/>
  <c r="J134" i="1"/>
  <c r="G134" i="1"/>
  <c r="D134" i="1"/>
  <c r="S133" i="1"/>
  <c r="P133" i="1"/>
  <c r="M133" i="1"/>
  <c r="J133" i="1"/>
  <c r="G133" i="1"/>
  <c r="D133" i="1"/>
  <c r="S132" i="1"/>
  <c r="P132" i="1"/>
  <c r="M132" i="1"/>
  <c r="J132" i="1"/>
  <c r="G132" i="1"/>
  <c r="D132" i="1"/>
  <c r="S131" i="1"/>
  <c r="P131" i="1"/>
  <c r="M131" i="1"/>
  <c r="J131" i="1"/>
  <c r="G131" i="1"/>
  <c r="D131" i="1"/>
  <c r="S130" i="1"/>
  <c r="P130" i="1"/>
  <c r="M130" i="1"/>
  <c r="J130" i="1"/>
  <c r="G130" i="1"/>
  <c r="D130" i="1"/>
  <c r="S129" i="1"/>
  <c r="P129" i="1"/>
  <c r="M129" i="1"/>
  <c r="J129" i="1"/>
  <c r="G129" i="1"/>
  <c r="D129" i="1"/>
  <c r="S128" i="1"/>
  <c r="P128" i="1"/>
  <c r="M128" i="1"/>
  <c r="J128" i="1"/>
  <c r="G128" i="1"/>
  <c r="D128" i="1"/>
  <c r="S127" i="1"/>
  <c r="P127" i="1"/>
  <c r="M127" i="1"/>
  <c r="J127" i="1"/>
  <c r="G127" i="1"/>
  <c r="D127" i="1"/>
  <c r="S126" i="1"/>
  <c r="P126" i="1"/>
  <c r="M126" i="1"/>
  <c r="J126" i="1"/>
  <c r="G126" i="1"/>
  <c r="D126" i="1"/>
  <c r="S125" i="1"/>
  <c r="P125" i="1"/>
  <c r="M125" i="1"/>
  <c r="J125" i="1"/>
  <c r="G125" i="1"/>
  <c r="D125" i="1"/>
  <c r="S124" i="1"/>
  <c r="P124" i="1"/>
  <c r="M124" i="1"/>
  <c r="J124" i="1"/>
  <c r="G124" i="1"/>
  <c r="D124" i="1"/>
  <c r="S123" i="1"/>
  <c r="P123" i="1"/>
  <c r="M123" i="1"/>
  <c r="J123" i="1"/>
  <c r="G123" i="1"/>
  <c r="D123" i="1"/>
  <c r="S122" i="1"/>
  <c r="P122" i="1"/>
  <c r="M122" i="1"/>
  <c r="J122" i="1"/>
  <c r="G122" i="1"/>
  <c r="D122" i="1"/>
  <c r="S121" i="1"/>
  <c r="P121" i="1"/>
  <c r="M121" i="1"/>
  <c r="J121" i="1"/>
  <c r="G121" i="1"/>
  <c r="D121" i="1"/>
  <c r="S120" i="1"/>
  <c r="P120" i="1"/>
  <c r="M120" i="1"/>
  <c r="J120" i="1"/>
  <c r="G120" i="1"/>
  <c r="D120" i="1"/>
  <c r="S119" i="1"/>
  <c r="P119" i="1"/>
  <c r="M119" i="1"/>
  <c r="J119" i="1"/>
  <c r="G119" i="1"/>
  <c r="D119" i="1"/>
  <c r="S118" i="1"/>
  <c r="P118" i="1"/>
  <c r="M118" i="1"/>
  <c r="J118" i="1"/>
  <c r="G118" i="1"/>
  <c r="D118" i="1"/>
  <c r="S117" i="1"/>
  <c r="P117" i="1"/>
  <c r="M117" i="1"/>
  <c r="J117" i="1"/>
  <c r="G117" i="1"/>
  <c r="D117" i="1"/>
  <c r="S116" i="1"/>
  <c r="P116" i="1"/>
  <c r="M116" i="1"/>
  <c r="J116" i="1"/>
  <c r="G116" i="1"/>
  <c r="D116" i="1"/>
  <c r="S115" i="1"/>
  <c r="P115" i="1"/>
  <c r="M115" i="1"/>
  <c r="J115" i="1"/>
  <c r="G115" i="1"/>
  <c r="D115" i="1"/>
  <c r="S114" i="1"/>
  <c r="P114" i="1"/>
  <c r="M114" i="1"/>
  <c r="J114" i="1"/>
  <c r="G114" i="1"/>
  <c r="D114" i="1"/>
  <c r="S113" i="1"/>
  <c r="P113" i="1"/>
  <c r="M113" i="1"/>
  <c r="J113" i="1"/>
  <c r="G113" i="1"/>
  <c r="D113" i="1"/>
  <c r="S112" i="1"/>
  <c r="P112" i="1"/>
  <c r="M112" i="1"/>
  <c r="J112" i="1"/>
  <c r="G112" i="1"/>
  <c r="D112" i="1"/>
  <c r="S111" i="1"/>
  <c r="P111" i="1"/>
  <c r="M111" i="1"/>
  <c r="J111" i="1"/>
  <c r="G111" i="1"/>
  <c r="D111" i="1"/>
  <c r="S110" i="1"/>
  <c r="P110" i="1"/>
  <c r="M110" i="1"/>
  <c r="J110" i="1"/>
  <c r="G110" i="1"/>
  <c r="D110" i="1"/>
  <c r="S109" i="1"/>
  <c r="P109" i="1"/>
  <c r="M109" i="1"/>
  <c r="J109" i="1"/>
  <c r="G109" i="1"/>
  <c r="D109" i="1"/>
  <c r="S108" i="1"/>
  <c r="P108" i="1"/>
  <c r="M108" i="1"/>
  <c r="J108" i="1"/>
  <c r="G108" i="1"/>
  <c r="D108" i="1"/>
  <c r="S107" i="1"/>
  <c r="P107" i="1"/>
  <c r="M107" i="1"/>
  <c r="J107" i="1"/>
  <c r="G107" i="1"/>
  <c r="D107" i="1"/>
  <c r="S106" i="1"/>
  <c r="P106" i="1"/>
  <c r="M106" i="1"/>
  <c r="J106" i="1"/>
  <c r="G106" i="1"/>
  <c r="D106" i="1"/>
  <c r="S105" i="1"/>
  <c r="P105" i="1"/>
  <c r="M105" i="1"/>
  <c r="J105" i="1"/>
  <c r="G105" i="1"/>
  <c r="D105" i="1"/>
  <c r="S104" i="1"/>
  <c r="P104" i="1"/>
  <c r="M104" i="1"/>
  <c r="J104" i="1"/>
  <c r="G104" i="1"/>
  <c r="D104" i="1"/>
  <c r="S103" i="1"/>
  <c r="P103" i="1"/>
  <c r="M103" i="1"/>
  <c r="J103" i="1"/>
  <c r="G103" i="1"/>
  <c r="D103" i="1"/>
  <c r="S102" i="1"/>
  <c r="P102" i="1"/>
  <c r="M102" i="1"/>
  <c r="J102" i="1"/>
  <c r="G102" i="1"/>
  <c r="D102" i="1"/>
  <c r="S101" i="1"/>
  <c r="P101" i="1"/>
  <c r="M101" i="1"/>
  <c r="J101" i="1"/>
  <c r="G101" i="1"/>
  <c r="D101" i="1"/>
  <c r="S100" i="1"/>
  <c r="P100" i="1"/>
  <c r="M100" i="1"/>
  <c r="J100" i="1"/>
  <c r="G100" i="1"/>
  <c r="D100" i="1"/>
  <c r="S99" i="1"/>
  <c r="P99" i="1"/>
  <c r="M99" i="1"/>
  <c r="J99" i="1"/>
  <c r="G99" i="1"/>
  <c r="D99" i="1"/>
  <c r="S98" i="1"/>
  <c r="P98" i="1"/>
  <c r="M98" i="1"/>
  <c r="J98" i="1"/>
  <c r="G98" i="1"/>
  <c r="D98" i="1"/>
  <c r="S97" i="1"/>
  <c r="P97" i="1"/>
  <c r="M97" i="1"/>
  <c r="J97" i="1"/>
  <c r="G97" i="1"/>
  <c r="D97" i="1"/>
  <c r="S96" i="1"/>
  <c r="P96" i="1"/>
  <c r="M96" i="1"/>
  <c r="J96" i="1"/>
  <c r="G96" i="1"/>
  <c r="D96" i="1"/>
  <c r="S95" i="1"/>
  <c r="P95" i="1"/>
  <c r="M95" i="1"/>
  <c r="J95" i="1"/>
  <c r="G95" i="1"/>
  <c r="D95" i="1"/>
  <c r="S94" i="1"/>
  <c r="P94" i="1"/>
  <c r="M94" i="1"/>
  <c r="J94" i="1"/>
  <c r="G94" i="1"/>
  <c r="D94" i="1"/>
  <c r="S93" i="1"/>
  <c r="P93" i="1"/>
  <c r="M93" i="1"/>
  <c r="J93" i="1"/>
  <c r="G93" i="1"/>
  <c r="D93" i="1"/>
  <c r="S92" i="1"/>
  <c r="P92" i="1"/>
  <c r="M92" i="1"/>
  <c r="J92" i="1"/>
  <c r="G92" i="1"/>
  <c r="D92" i="1"/>
  <c r="S91" i="1"/>
  <c r="P91" i="1"/>
  <c r="M91" i="1"/>
  <c r="J91" i="1"/>
  <c r="G91" i="1"/>
  <c r="D91" i="1"/>
  <c r="S90" i="1"/>
  <c r="P90" i="1"/>
  <c r="M90" i="1"/>
  <c r="J90" i="1"/>
  <c r="G90" i="1"/>
  <c r="D90" i="1"/>
  <c r="S89" i="1"/>
  <c r="P89" i="1"/>
  <c r="M89" i="1"/>
  <c r="J89" i="1"/>
  <c r="G89" i="1"/>
  <c r="D89" i="1"/>
  <c r="S88" i="1"/>
  <c r="P88" i="1"/>
  <c r="M88" i="1"/>
  <c r="J88" i="1"/>
  <c r="G88" i="1"/>
  <c r="D88" i="1"/>
  <c r="S87" i="1"/>
  <c r="P87" i="1"/>
  <c r="M87" i="1"/>
  <c r="J87" i="1"/>
  <c r="G87" i="1"/>
  <c r="D87" i="1"/>
  <c r="S86" i="1"/>
  <c r="P86" i="1"/>
  <c r="M86" i="1"/>
  <c r="J86" i="1"/>
  <c r="G86" i="1"/>
  <c r="D86" i="1"/>
  <c r="S85" i="1"/>
  <c r="P85" i="1"/>
  <c r="M85" i="1"/>
  <c r="J85" i="1"/>
  <c r="G85" i="1"/>
  <c r="D85" i="1"/>
  <c r="S84" i="1"/>
  <c r="P84" i="1"/>
  <c r="M84" i="1"/>
  <c r="J84" i="1"/>
  <c r="G84" i="1"/>
  <c r="D84" i="1"/>
  <c r="S83" i="1"/>
  <c r="P83" i="1"/>
  <c r="M83" i="1"/>
  <c r="J83" i="1"/>
  <c r="G83" i="1"/>
  <c r="D83" i="1"/>
  <c r="S82" i="1"/>
  <c r="P82" i="1"/>
  <c r="M82" i="1"/>
  <c r="J82" i="1"/>
  <c r="G82" i="1"/>
  <c r="D82" i="1"/>
  <c r="S81" i="1"/>
  <c r="P81" i="1"/>
  <c r="M81" i="1"/>
  <c r="J81" i="1"/>
  <c r="G81" i="1"/>
  <c r="D81" i="1"/>
  <c r="S80" i="1"/>
  <c r="P80" i="1"/>
  <c r="M80" i="1"/>
  <c r="J80" i="1"/>
  <c r="G80" i="1"/>
  <c r="D80" i="1"/>
  <c r="S79" i="1"/>
  <c r="P79" i="1"/>
  <c r="M79" i="1"/>
  <c r="J79" i="1"/>
  <c r="G79" i="1"/>
  <c r="D79" i="1"/>
  <c r="S78" i="1"/>
  <c r="P78" i="1"/>
  <c r="M78" i="1"/>
  <c r="J78" i="1"/>
  <c r="G78" i="1"/>
  <c r="D78" i="1"/>
  <c r="S77" i="1"/>
  <c r="P77" i="1"/>
  <c r="M77" i="1"/>
  <c r="J77" i="1"/>
  <c r="G77" i="1"/>
  <c r="D77" i="1"/>
  <c r="S76" i="1"/>
  <c r="P76" i="1"/>
  <c r="M76" i="1"/>
  <c r="J76" i="1"/>
  <c r="G76" i="1"/>
  <c r="D76" i="1"/>
  <c r="S75" i="1"/>
  <c r="P75" i="1"/>
  <c r="M75" i="1"/>
  <c r="J75" i="1"/>
  <c r="G75" i="1"/>
  <c r="D75" i="1"/>
  <c r="S74" i="1"/>
  <c r="P74" i="1"/>
  <c r="M74" i="1"/>
  <c r="J74" i="1"/>
  <c r="G74" i="1"/>
  <c r="D74" i="1"/>
  <c r="S73" i="1"/>
  <c r="P73" i="1"/>
  <c r="M73" i="1"/>
  <c r="J73" i="1"/>
  <c r="G73" i="1"/>
  <c r="D73" i="1"/>
  <c r="S72" i="1"/>
  <c r="P72" i="1"/>
  <c r="M72" i="1"/>
  <c r="J72" i="1"/>
  <c r="G72" i="1"/>
  <c r="D72" i="1"/>
  <c r="S71" i="1"/>
  <c r="P71" i="1"/>
  <c r="M71" i="1"/>
  <c r="J71" i="1"/>
  <c r="G71" i="1"/>
  <c r="D71" i="1"/>
  <c r="S70" i="1"/>
  <c r="P70" i="1"/>
  <c r="M70" i="1"/>
  <c r="J70" i="1"/>
  <c r="G70" i="1"/>
  <c r="D70" i="1"/>
  <c r="S69" i="1"/>
  <c r="P69" i="1"/>
  <c r="M69" i="1"/>
  <c r="J69" i="1"/>
  <c r="G69" i="1"/>
  <c r="D69" i="1"/>
  <c r="S68" i="1"/>
  <c r="P68" i="1"/>
  <c r="M68" i="1"/>
  <c r="J68" i="1"/>
  <c r="G68" i="1"/>
  <c r="D68" i="1"/>
  <c r="S67" i="1"/>
  <c r="P67" i="1"/>
  <c r="M67" i="1"/>
  <c r="J67" i="1"/>
  <c r="G67" i="1"/>
  <c r="D67" i="1"/>
  <c r="S66" i="1"/>
  <c r="P66" i="1"/>
  <c r="M66" i="1"/>
  <c r="J66" i="1"/>
  <c r="G66" i="1"/>
  <c r="D66" i="1"/>
  <c r="S65" i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/>
  <c r="P55" i="1"/>
  <c r="M55" i="1"/>
  <c r="J55" i="1"/>
  <c r="G55" i="1"/>
  <c r="D55" i="1"/>
  <c r="S54" i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8" i="1"/>
  <c r="P28" i="1"/>
  <c r="M28" i="1"/>
  <c r="J28" i="1"/>
  <c r="G28" i="1"/>
  <c r="D28" i="1"/>
  <c r="S27" i="1"/>
  <c r="P27" i="1"/>
  <c r="M27" i="1"/>
  <c r="J27" i="1"/>
  <c r="G27" i="1"/>
  <c r="D27" i="1"/>
  <c r="S26" i="1"/>
  <c r="P26" i="1"/>
  <c r="M26" i="1"/>
  <c r="J26" i="1"/>
  <c r="G26" i="1"/>
  <c r="D26" i="1"/>
  <c r="S25" i="1"/>
  <c r="P25" i="1"/>
  <c r="M25" i="1"/>
  <c r="J25" i="1"/>
  <c r="G25" i="1"/>
  <c r="D25" i="1"/>
  <c r="S24" i="1"/>
  <c r="P24" i="1"/>
  <c r="M24" i="1"/>
  <c r="J24" i="1"/>
  <c r="G24" i="1"/>
  <c r="D24" i="1"/>
  <c r="S23" i="1"/>
  <c r="P23" i="1"/>
  <c r="M23" i="1"/>
  <c r="J23" i="1"/>
  <c r="G23" i="1"/>
  <c r="D23" i="1"/>
  <c r="S22" i="1"/>
  <c r="P22" i="1"/>
  <c r="M22" i="1"/>
  <c r="J22" i="1"/>
  <c r="G22" i="1"/>
  <c r="D22" i="1"/>
  <c r="S21" i="1"/>
  <c r="P21" i="1"/>
  <c r="M21" i="1"/>
  <c r="J21" i="1"/>
  <c r="G21" i="1"/>
  <c r="D21" i="1"/>
  <c r="S20" i="1"/>
  <c r="P20" i="1"/>
  <c r="M20" i="1"/>
  <c r="J20" i="1"/>
  <c r="G20" i="1"/>
  <c r="D20" i="1"/>
  <c r="S19" i="1"/>
  <c r="P19" i="1"/>
  <c r="M19" i="1"/>
  <c r="J19" i="1"/>
  <c r="G19" i="1"/>
  <c r="D19" i="1"/>
  <c r="S18" i="1"/>
  <c r="P18" i="1"/>
  <c r="M18" i="1"/>
  <c r="J18" i="1"/>
  <c r="G18" i="1"/>
  <c r="D18" i="1"/>
  <c r="S17" i="1"/>
  <c r="P17" i="1"/>
  <c r="M17" i="1"/>
  <c r="J17" i="1"/>
  <c r="G17" i="1"/>
  <c r="D17" i="1"/>
  <c r="S16" i="1"/>
  <c r="P16" i="1"/>
  <c r="M16" i="1"/>
  <c r="J16" i="1"/>
  <c r="G16" i="1"/>
  <c r="D16" i="1"/>
  <c r="S15" i="1"/>
  <c r="P15" i="1"/>
  <c r="M15" i="1"/>
  <c r="J15" i="1"/>
  <c r="G15" i="1"/>
  <c r="D15" i="1"/>
  <c r="S14" i="1"/>
  <c r="P14" i="1"/>
  <c r="M14" i="1"/>
  <c r="J14" i="1"/>
  <c r="G14" i="1"/>
  <c r="D14" i="1"/>
  <c r="S13" i="1"/>
  <c r="P13" i="1"/>
  <c r="M13" i="1"/>
  <c r="J13" i="1"/>
  <c r="G13" i="1"/>
  <c r="D13" i="1"/>
  <c r="S12" i="1"/>
  <c r="P12" i="1"/>
  <c r="M12" i="1"/>
  <c r="J12" i="1"/>
  <c r="G12" i="1"/>
  <c r="D12" i="1"/>
  <c r="S11" i="1"/>
  <c r="P11" i="1"/>
  <c r="M11" i="1"/>
  <c r="J11" i="1"/>
  <c r="G11" i="1"/>
  <c r="D11" i="1"/>
  <c r="S10" i="1"/>
  <c r="P10" i="1"/>
  <c r="M10" i="1"/>
  <c r="J10" i="1"/>
  <c r="G10" i="1"/>
  <c r="D10" i="1"/>
  <c r="S9" i="1"/>
  <c r="P9" i="1"/>
  <c r="M9" i="1"/>
  <c r="J9" i="1"/>
  <c r="G9" i="1"/>
  <c r="D9" i="1"/>
  <c r="S8" i="1"/>
  <c r="P8" i="1"/>
  <c r="M8" i="1"/>
  <c r="J8" i="1"/>
  <c r="G8" i="1"/>
  <c r="D8" i="1"/>
  <c r="S7" i="1"/>
  <c r="P7" i="1"/>
  <c r="M7" i="1"/>
  <c r="J7" i="1"/>
  <c r="G7" i="1"/>
  <c r="D7" i="1"/>
  <c r="S6" i="1"/>
  <c r="P6" i="1"/>
  <c r="M6" i="1"/>
  <c r="J6" i="1"/>
  <c r="G6" i="1"/>
  <c r="D6" i="1"/>
  <c r="S5" i="1"/>
  <c r="P5" i="1"/>
  <c r="M5" i="1"/>
  <c r="J5" i="1"/>
  <c r="G5" i="1"/>
  <c r="D5" i="1"/>
  <c r="S4" i="1"/>
  <c r="P4" i="1"/>
  <c r="M4" i="1"/>
  <c r="J4" i="1"/>
  <c r="G4" i="1"/>
  <c r="D4" i="1"/>
  <c r="S3" i="1"/>
  <c r="P3" i="1"/>
  <c r="M3" i="1"/>
  <c r="J3" i="1"/>
  <c r="G3" i="1"/>
  <c r="D3" i="1"/>
  <c r="S2" i="1"/>
  <c r="P2" i="1"/>
  <c r="M2" i="1"/>
  <c r="J2" i="1"/>
  <c r="G2" i="1"/>
  <c r="D2" i="1"/>
</calcChain>
</file>

<file path=xl/sharedStrings.xml><?xml version="1.0" encoding="utf-8"?>
<sst xmlns="http://schemas.openxmlformats.org/spreadsheetml/2006/main" count="206" uniqueCount="206">
  <si>
    <t>Country</t>
  </si>
  <si>
    <t>2000 Life Expectancy</t>
  </si>
  <si>
    <t>2013 Life Expectancy</t>
  </si>
  <si>
    <t>2000-2013 Life Expectancy Increase</t>
  </si>
  <si>
    <t>2000 Education Index</t>
  </si>
  <si>
    <t>2013 Education Index</t>
  </si>
  <si>
    <t>2000-2013 Education Index Increase</t>
  </si>
  <si>
    <t>2000 Mean Years of Schooling</t>
  </si>
  <si>
    <t>2013 Mean Years of Schooling</t>
  </si>
  <si>
    <t>2000-2013 Mean Years of Schooling Increase</t>
  </si>
  <si>
    <t>2000 Income Index</t>
  </si>
  <si>
    <t>2013 Income Index</t>
  </si>
  <si>
    <t>2000-2013 Income Index Increase</t>
  </si>
  <si>
    <t>2000 GNI per Capita</t>
  </si>
  <si>
    <t>2013 GNI per Capita</t>
  </si>
  <si>
    <t>2000-2013 GNI per Capita Increase</t>
  </si>
  <si>
    <t>2000 HDI</t>
  </si>
  <si>
    <t>2013 HDI</t>
  </si>
  <si>
    <t>2000-2013 HDI Increase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</si>
  <si>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</si>
  <si>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</si>
  <si>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</si>
  <si>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</si>
  <si>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</si>
  <si>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</si>
  <si>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</si>
  <si>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</si>
  <si>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</si>
  <si>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</si>
  <si>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</si>
  <si>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</si>
  <si>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</si>
  <si>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</si>
  <si>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</si>
  <si>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</si>
  <si>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</si>
  <si>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</si>
  <si>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</si>
  <si>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</si>
  <si>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</si>
  <si>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</si>
  <si>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</si>
  <si>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</si>
  <si>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</si>
  <si>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</si>
  <si>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</si>
  <si>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</si>
  <si>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</si>
  <si>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</si>
  <si>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</si>
  <si>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</si>
  <si>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</si>
  <si>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</si>
  <si>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</si>
  <si>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</si>
  <si>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</si>
  <si>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</si>
  <si>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</si>
  <si>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</si>
  <si>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</si>
  <si>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</si>
  <si>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</si>
  <si>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</si>
  <si>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</si>
  <si>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</si>
  <si>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</si>
  <si>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</si>
  <si>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</si>
  <si>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</si>
  <si>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</si>
  <si>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</si>
  <si>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</si>
  <si>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</si>
  <si>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</si>
  <si>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</si>
  <si>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</si>
  <si>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</si>
  <si>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</si>
  <si>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</si>
  <si>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</si>
  <si>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</si>
  <si>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</si>
  <si>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</si>
  <si>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</si>
  <si>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</si>
  <si>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</si>
  <si>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</si>
  <si>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</si>
  <si>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</si>
  <si>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</si>
  <si>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</si>
  <si>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</si>
  <si>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</si>
  <si>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</si>
  <si>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</si>
  <si>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</si>
  <si>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</si>
  <si>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</si>
  <si>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</si>
  <si>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</si>
  <si>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</si>
  <si>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</si>
  <si>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</si>
  <si>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</si>
  <si>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</si>
  <si>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</si>
  <si>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</si>
  <si>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</si>
  <si>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</si>
  <si>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</si>
  <si>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</si>
  <si>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</si>
  <si>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</si>
  <si>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</si>
  <si>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</si>
  <si>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</si>
  <si>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</si>
  <si>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</si>
  <si>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</si>
  <si>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</si>
  <si>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</si>
  <si>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</si>
  <si>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</si>
  <si>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</si>
  <si>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</si>
  <si>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</si>
  <si>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</si>
  <si>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</si>
  <si>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</si>
  <si>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</si>
  <si>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</si>
  <si>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</si>
  <si>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</si>
  <si>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</si>
  <si>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</si>
  <si>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</si>
  <si>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</si>
  <si>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</si>
  <si>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</si>
  <si>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</si>
  <si>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</si>
  <si>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</si>
  <si>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</si>
  <si>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</si>
  <si>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</si>
  <si>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</si>
  <si>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</si>
  <si>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</si>
  <si>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</si>
  <si>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</si>
  <si>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</si>
  <si>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</si>
  <si>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</si>
  <si>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</si>
  <si>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</si>
  <si>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</si>
  <si>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</si>
  <si>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</si>
  <si>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</si>
  <si>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</si>
  <si>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</si>
  <si>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</si>
  <si>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</si>
  <si>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</si>
  <si>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</si>
  <si>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</si>
  <si>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</si>
  <si>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</si>
  <si>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</si>
  <si>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</si>
  <si>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</si>
  <si>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</si>
  <si>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</si>
  <si>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</si>
  <si>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</si>
  <si>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</si>
  <si>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</si>
  <si>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</si>
  <si>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</si>
  <si>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</si>
  <si>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</si>
  <si>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</si>
  <si>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</si>
  <si>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</si>
  <si>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</si>
  <si>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</si>
  <si>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</si>
  <si>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</si>
  <si>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</si>
  <si>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</si>
  <si>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</si>
  <si>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</si>
  <si>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</si>
  <si>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</si>
  <si>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</si>
  <si>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</si>
  <si>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</si>
  <si>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</si>
  <si>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</si>
  <si>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</si>
  <si>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</si>
  <si>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</si>
  <si>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</si>
  <si>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</si>
  <si>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</si>
  <si>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The Former Yugoslav Republic of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</si>
</sst>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  <charset val="128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8"/>
  <sheetViews>
    <sheetView tabSelected="1" topLeftCell="A164" zoomScaleNormal="100" workbookViewId="0">
      <selection activeCell="A169" sqref="A169"/>
    </sheetView>
  </sheetViews>
  <sheetFormatPr defaultRowHeight="12.75"/>
  <cols>
    <col min="1" max="1" width="38" style="1" bestFit="1" customWidth="1"/>
    <col min="2" max="3" width="11" style="1"/>
    <col min="4" max="5" width="18.5703125" style="1"/>
    <col min="6" max="6" width="18.28515625" style="1"/>
    <col min="7" max="7" width="29.7109375" style="1"/>
    <col min="8" max="8" width="24.28515625" style="1"/>
    <col min="9" max="9" width="25" style="1"/>
    <col min="10" max="10" width="34.85546875" style="1"/>
    <col min="11" max="12" width="14.85546875" style="1"/>
    <col min="13" max="13" width="26.140625" style="1"/>
    <col min="14" max="14" width="16.85546875" style="1"/>
    <col min="15" max="15" width="17" style="1"/>
    <col min="16" max="16" width="27.85546875" style="1"/>
    <col min="17" max="18" width="11" style="1"/>
    <col min="19" max="19" width="21.5703125" style="1"/>
    <col min="20" max="1025" width="11" style="1"/>
  </cols>
  <sheetData>
    <row r="1" spans="1:19" ht="25.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4" t="s">
        <v>18</v>
      </c>
    </row>
    <row r="2" spans="1:19">
      <c r="A2" s="1" t="s">
        <v>19</v>
      </c>
      <c r="B2" s="6">
        <v>54.9</v>
      </c>
      <c r="C2" s="6">
        <v>60.9</v>
      </c>
      <c r="D2" s="7">
        <f>IF(OR(C2 = "",B2=""),"",C2-B2)</f>
        <v>6</v>
      </c>
      <c r="E2" s="8">
        <v>0.22552222222222201</v>
      </c>
      <c r="F2" s="8">
        <v>0.36533333333333301</v>
      </c>
      <c r="G2" s="8">
        <f>IF(OR(F2 = "",E2=""),"",F2-E2)</f>
        <v>0.139811111111111</v>
      </c>
      <c r="H2" s="9">
        <v>2.1</v>
      </c>
      <c r="I2" s="9">
        <v>3.2</v>
      </c>
      <c r="J2" s="9">
        <f>IF(OR(I2 = "",H2=""),"",I2-H2)</f>
        <v>1.1000000000000001</v>
      </c>
      <c r="K2" s="9">
        <v>0.32800000000000001</v>
      </c>
      <c r="L2" s="9">
        <v>0.44500000000000001</v>
      </c>
      <c r="M2" s="9">
        <f>IF(OR(L2 = "",K2=""),"",L2-K2)</f>
        <v>0.11699999999999999</v>
      </c>
      <c r="N2" s="9">
        <v>877</v>
      </c>
      <c r="O2" s="9">
        <v>1904</v>
      </c>
      <c r="P2" s="9">
        <f>IF(OR(O2 = "",N2=""),"",O2-N2)</f>
        <v>1027</v>
      </c>
      <c r="Q2" s="9">
        <v>0.34100000000000003</v>
      </c>
      <c r="R2" s="9">
        <v>0.46800000000000003</v>
      </c>
      <c r="S2" s="8">
        <f>IF(OR(Q2 = "",R2=""),"",R2-Q2)</f>
        <v>0.127</v>
      </c>
    </row>
    <row r="3" spans="1:19">
      <c r="A3" s="1" t="s">
        <v>20</v>
      </c>
      <c r="B3" s="6">
        <v>74.2</v>
      </c>
      <c r="C3" s="6">
        <v>77.400000000000006</v>
      </c>
      <c r="D3" s="7">
        <f>IF(OR(C3 = "",B3=""),"",C3-B3)</f>
        <v>3.2000000000000028</v>
      </c>
      <c r="E3" s="8">
        <v>0.56546505080021803</v>
      </c>
      <c r="F3" s="8">
        <v>0.60851936340332002</v>
      </c>
      <c r="G3" s="8">
        <f>IF(OR(F3 = "",E3=""),"",F3-E3)</f>
        <v>4.3054312603101996E-2</v>
      </c>
      <c r="H3" s="9">
        <v>8.5</v>
      </c>
      <c r="I3" s="9">
        <v>9.3000000000000007</v>
      </c>
      <c r="J3" s="9">
        <f>IF(OR(I3 = "",H3=""),"",I3-H3)</f>
        <v>0.80000000000000071</v>
      </c>
      <c r="K3" s="9">
        <v>0.59599999999999997</v>
      </c>
      <c r="L3" s="9">
        <v>0.68300000000000005</v>
      </c>
      <c r="M3" s="9">
        <f>IF(OR(L3 = "",K3=""),"",L3-K3)</f>
        <v>8.7000000000000077E-2</v>
      </c>
      <c r="N3" s="9">
        <v>5185</v>
      </c>
      <c r="O3" s="9">
        <v>9225</v>
      </c>
      <c r="P3" s="9">
        <f>IF(OR(O3 = "",N3=""),"",O3-N3)</f>
        <v>4040</v>
      </c>
      <c r="Q3" s="9">
        <v>0.65500000000000003</v>
      </c>
      <c r="R3" s="9">
        <v>0.71599999999999997</v>
      </c>
      <c r="S3" s="8">
        <f>IF(OR(Q3 = "",R3=""),"",R3-Q3)</f>
        <v>6.0999999999999943E-2</v>
      </c>
    </row>
    <row r="4" spans="1:19">
      <c r="A4" s="1" t="s">
        <v>21</v>
      </c>
      <c r="B4" s="6">
        <v>69</v>
      </c>
      <c r="C4" s="6">
        <v>71</v>
      </c>
      <c r="D4" s="7">
        <f>IF(OR(C4 = "",B4=""),"",C4-B4)</f>
        <v>2</v>
      </c>
      <c r="E4" s="8">
        <v>0.49348888888888898</v>
      </c>
      <c r="F4" s="8">
        <v>0.64258888888888899</v>
      </c>
      <c r="G4" s="8">
        <f>IF(OR(F4 = "",E4=""),"",F4-E4)</f>
        <v>0.14910000000000001</v>
      </c>
      <c r="H4" s="9">
        <v>5.9</v>
      </c>
      <c r="I4" s="9">
        <v>7.6</v>
      </c>
      <c r="J4" s="9">
        <f>IF(OR(I4 = "",H4=""),"",I4-H4)</f>
        <v>1.6999999999999993</v>
      </c>
      <c r="K4" s="9">
        <v>0.68600000000000005</v>
      </c>
      <c r="L4" s="9">
        <v>0.73</v>
      </c>
      <c r="M4" s="9">
        <f>IF(OR(L4 = "",K4=""),"",L4-K4)</f>
        <v>4.3999999999999928E-2</v>
      </c>
      <c r="N4" s="9">
        <v>9378</v>
      </c>
      <c r="O4" s="9">
        <v>12555</v>
      </c>
      <c r="P4" s="9">
        <f>IF(OR(O4 = "",N4=""),"",O4-N4)</f>
        <v>3177</v>
      </c>
      <c r="Q4" s="9">
        <v>0.63400000000000001</v>
      </c>
      <c r="R4" s="9">
        <v>0.71699999999999997</v>
      </c>
      <c r="S4" s="8">
        <f>IF(OR(Q4 = "",R4=""),"",R4-Q4)</f>
        <v>8.2999999999999963E-2</v>
      </c>
    </row>
    <row r="5" spans="1:19">
      <c r="A5" s="1" t="s">
        <v>22</v>
      </c>
      <c r="B5" s="6">
        <v>78.900000000000006</v>
      </c>
      <c r="C5" s="6">
        <v>81.2</v>
      </c>
      <c r="D5" s="7">
        <f>IF(OR(C5 = "",B5=""),"",C5-B5)</f>
        <v>2.2999999999999972</v>
      </c>
      <c r="E5" s="8"/>
      <c r="F5" s="8">
        <v>0.67028666666666703</v>
      </c>
      <c r="G5" s="8" t="str">
        <f>IF(OR(F5 = "",E5=""),"",F5-E5)</f>
        <v/>
      </c>
      <c r="H5" s="9"/>
      <c r="I5" s="9">
        <v>10.4</v>
      </c>
      <c r="J5" s="9" t="str">
        <f>IF(OR(I5 = "",H5=""),"",I5-H5)</f>
        <v/>
      </c>
      <c r="K5" s="9">
        <v>0.86699999999999999</v>
      </c>
      <c r="L5" s="9">
        <v>0.90700000000000003</v>
      </c>
      <c r="M5" s="9">
        <f>IF(OR(L5 = "",K5=""),"",L5-K5)</f>
        <v>4.0000000000000036E-2</v>
      </c>
      <c r="N5" s="9">
        <v>31171</v>
      </c>
      <c r="O5" s="9">
        <v>40597</v>
      </c>
      <c r="P5" s="9">
        <f>IF(OR(O5 = "",N5=""),"",O5-N5)</f>
        <v>9426</v>
      </c>
      <c r="Q5" s="9"/>
      <c r="R5" s="9">
        <v>0.83</v>
      </c>
      <c r="S5" s="8" t="str">
        <f>IF(OR(Q5 = "",R5=""),"",R5-Q5)</f>
        <v/>
      </c>
    </row>
    <row r="6" spans="1:19">
      <c r="A6" s="1" t="s">
        <v>23</v>
      </c>
      <c r="B6" s="6">
        <v>45.2</v>
      </c>
      <c r="C6" s="6">
        <v>51.9</v>
      </c>
      <c r="D6" s="7">
        <f>IF(OR(C6 = "",B6=""),"",C6-B6)</f>
        <v>6.6999999999999957</v>
      </c>
      <c r="E6" s="8">
        <v>0.29871235555555598</v>
      </c>
      <c r="F6" s="8">
        <v>0.47421206666666699</v>
      </c>
      <c r="G6" s="8">
        <f>IF(OR(F6 = "",E6=""),"",F6-E6)</f>
        <v>0.17549971111111101</v>
      </c>
      <c r="H6" s="9">
        <v>4.4000000000000004</v>
      </c>
      <c r="I6" s="9">
        <v>4.7</v>
      </c>
      <c r="J6" s="9">
        <f>IF(OR(I6 = "",H6=""),"",I6-H6)</f>
        <v>0.29999999999999982</v>
      </c>
      <c r="K6" s="9">
        <v>0.46100000000000002</v>
      </c>
      <c r="L6" s="9">
        <v>0.626</v>
      </c>
      <c r="M6" s="9">
        <f>IF(OR(L6 = "",K6=""),"",L6-K6)</f>
        <v>0.16499999999999998</v>
      </c>
      <c r="N6" s="9">
        <v>2117</v>
      </c>
      <c r="O6" s="9">
        <v>6323</v>
      </c>
      <c r="P6" s="9">
        <f>IF(OR(O6 = "",N6=""),"",O6-N6)</f>
        <v>4206</v>
      </c>
      <c r="Q6" s="9">
        <v>0.377</v>
      </c>
      <c r="R6" s="9">
        <v>0.52600000000000002</v>
      </c>
      <c r="S6" s="8">
        <f>IF(OR(Q6 = "",R6=""),"",R6-Q6)</f>
        <v>0.14900000000000002</v>
      </c>
    </row>
    <row r="7" spans="1:19">
      <c r="A7" s="1" t="s">
        <v>24</v>
      </c>
      <c r="B7" s="6">
        <v>73.5</v>
      </c>
      <c r="C7" s="6">
        <v>76</v>
      </c>
      <c r="D7" s="7">
        <f>IF(OR(C7 = "",B7=""),"",C7-B7)</f>
        <v>2.5</v>
      </c>
      <c r="E7" s="8"/>
      <c r="F7" s="8">
        <v>0.68114133333333304</v>
      </c>
      <c r="G7" s="8" t="str">
        <f>IF(OR(F7 = "",E7=""),"",F7-E7)</f>
        <v/>
      </c>
      <c r="H7" s="9"/>
      <c r="I7" s="9">
        <v>8.9</v>
      </c>
      <c r="J7" s="9" t="str">
        <f>IF(OR(I7 = "",H7=""),"",I7-H7)</f>
        <v/>
      </c>
      <c r="K7" s="9">
        <v>0.75</v>
      </c>
      <c r="L7" s="9">
        <v>0.79100000000000004</v>
      </c>
      <c r="M7" s="9">
        <f>IF(OR(L7 = "",K7=""),"",L7-K7)</f>
        <v>4.1000000000000036E-2</v>
      </c>
      <c r="N7" s="9">
        <v>14289</v>
      </c>
      <c r="O7" s="9">
        <v>18800</v>
      </c>
      <c r="P7" s="9">
        <f>IF(OR(O7 = "",N7=""),"",O7-N7)</f>
        <v>4511</v>
      </c>
      <c r="Q7" s="9"/>
      <c r="R7" s="9">
        <v>0.77400000000000002</v>
      </c>
      <c r="S7" s="8" t="str">
        <f>IF(OR(Q7 = "",R7=""),"",R7-Q7)</f>
        <v/>
      </c>
    </row>
    <row r="8" spans="1:19">
      <c r="A8" s="1" t="s">
        <v>25</v>
      </c>
      <c r="B8" s="6">
        <v>73.8</v>
      </c>
      <c r="C8" s="6">
        <v>76.3</v>
      </c>
      <c r="D8" s="7">
        <f>IF(OR(C8 = "",B8=""),"",C8-B8)</f>
        <v>2.5</v>
      </c>
      <c r="E8" s="8">
        <v>0.710665289710111</v>
      </c>
      <c r="F8" s="8">
        <v>0.78335559705298496</v>
      </c>
      <c r="G8" s="8">
        <f>IF(OR(F8 = "",E8=""),"",F8-E8)</f>
        <v>7.2690307342873961E-2</v>
      </c>
      <c r="H8" s="9">
        <v>9.1</v>
      </c>
      <c r="I8" s="9">
        <v>9.8000000000000007</v>
      </c>
      <c r="J8" s="9">
        <f>IF(OR(I8 = "",H8=""),"",I8-H8)</f>
        <v>0.70000000000000107</v>
      </c>
      <c r="K8" s="9">
        <v>0.72399999999999998</v>
      </c>
      <c r="L8" s="9">
        <v>0.77800000000000002</v>
      </c>
      <c r="M8" s="9">
        <f>IF(OR(L8 = "",K8=""),"",L8-K8)</f>
        <v>5.4000000000000048E-2</v>
      </c>
      <c r="N8" s="9">
        <v>12088</v>
      </c>
      <c r="O8" s="9">
        <v>17297</v>
      </c>
      <c r="P8" s="9">
        <f>IF(OR(O8 = "",N8=""),"",O8-N8)</f>
        <v>5209</v>
      </c>
      <c r="Q8" s="9">
        <v>0.753</v>
      </c>
      <c r="R8" s="9">
        <v>0.80800000000000005</v>
      </c>
      <c r="S8" s="8">
        <f>IF(OR(Q8 = "",R8=""),"",R8-Q8)</f>
        <v>5.5000000000000049E-2</v>
      </c>
    </row>
    <row r="9" spans="1:19">
      <c r="A9" s="1" t="s">
        <v>26</v>
      </c>
      <c r="B9" s="6">
        <v>71.5</v>
      </c>
      <c r="C9" s="6">
        <v>74.599999999999994</v>
      </c>
      <c r="D9" s="7">
        <f>IF(OR(C9 = "",B9=""),"",C9-B9)</f>
        <v>3.0999999999999943</v>
      </c>
      <c r="E9" s="8">
        <v>0.66826666666666701</v>
      </c>
      <c r="F9" s="8">
        <v>0.70136666666666703</v>
      </c>
      <c r="G9" s="8">
        <f>IF(OR(F9 = "",E9=""),"",F9-E9)</f>
        <v>3.3100000000000018E-2</v>
      </c>
      <c r="H9" s="9">
        <v>10.8</v>
      </c>
      <c r="I9" s="9">
        <v>10.8</v>
      </c>
      <c r="J9" s="9">
        <f>IF(OR(I9 = "",H9=""),"",I9-H9)</f>
        <v>0</v>
      </c>
      <c r="K9" s="9">
        <v>0.51400000000000001</v>
      </c>
      <c r="L9" s="9">
        <v>0.66100000000000003</v>
      </c>
      <c r="M9" s="9">
        <f>IF(OR(L9 = "",K9=""),"",L9-K9)</f>
        <v>0.14700000000000002</v>
      </c>
      <c r="N9" s="9">
        <v>3004</v>
      </c>
      <c r="O9" s="9">
        <v>7952</v>
      </c>
      <c r="P9" s="9">
        <f>IF(OR(O9 = "",N9=""),"",O9-N9)</f>
        <v>4948</v>
      </c>
      <c r="Q9" s="9">
        <v>0.64800000000000002</v>
      </c>
      <c r="R9" s="9">
        <v>0.73</v>
      </c>
      <c r="S9" s="8">
        <f>IF(OR(Q9 = "",R9=""),"",R9-Q9)</f>
        <v>8.1999999999999962E-2</v>
      </c>
    </row>
    <row r="10" spans="1:19">
      <c r="A10" s="1" t="s">
        <v>27</v>
      </c>
      <c r="B10" s="6">
        <v>79.599999999999994</v>
      </c>
      <c r="C10" s="6">
        <v>82.5</v>
      </c>
      <c r="D10" s="7">
        <f>IF(OR(C10 = "",B10=""),"",C10-B10)</f>
        <v>2.9000000000000057</v>
      </c>
      <c r="E10" s="8">
        <v>0.89539999999999997</v>
      </c>
      <c r="F10" s="8">
        <v>0.92653552042643395</v>
      </c>
      <c r="G10" s="8">
        <f>IF(OR(F10 = "",E10=""),"",F10-E10)</f>
        <v>3.1135520426433971E-2</v>
      </c>
      <c r="H10" s="9">
        <v>11.9</v>
      </c>
      <c r="I10" s="9">
        <v>12.8</v>
      </c>
      <c r="J10" s="9">
        <f>IF(OR(I10 = "",H10=""),"",I10-H10)</f>
        <v>0.90000000000000036</v>
      </c>
      <c r="K10" s="9">
        <v>0.88100000000000001</v>
      </c>
      <c r="L10" s="9">
        <v>0.91100000000000003</v>
      </c>
      <c r="M10" s="9">
        <f>IF(OR(L10 = "",K10=""),"",L10-K10)</f>
        <v>3.0000000000000027E-2</v>
      </c>
      <c r="N10" s="9">
        <v>34148</v>
      </c>
      <c r="O10" s="9">
        <v>41524</v>
      </c>
      <c r="P10" s="9">
        <f>IF(OR(O10 = "",N10=""),"",O10-N10)</f>
        <v>7376</v>
      </c>
      <c r="Q10" s="9">
        <v>0.89800000000000002</v>
      </c>
      <c r="R10" s="9">
        <v>0.93300000000000005</v>
      </c>
      <c r="S10" s="8">
        <f>IF(OR(Q10 = "",R10=""),"",R10-Q10)</f>
        <v>3.5000000000000031E-2</v>
      </c>
    </row>
    <row r="11" spans="1:19">
      <c r="A11" s="1" t="s">
        <v>28</v>
      </c>
      <c r="B11" s="6">
        <v>78.099999999999994</v>
      </c>
      <c r="C11" s="6">
        <v>81.099999999999994</v>
      </c>
      <c r="D11" s="7">
        <f>IF(OR(C11 = "",B11=""),"",C11-B11)</f>
        <v>3</v>
      </c>
      <c r="E11" s="8">
        <v>0.72952111111111095</v>
      </c>
      <c r="F11" s="8">
        <v>0.79448102740988602</v>
      </c>
      <c r="G11" s="8">
        <f>IF(OR(F11 = "",E11=""),"",F11-E11)</f>
        <v>6.4959916298775067E-2</v>
      </c>
      <c r="H11" s="9">
        <v>9.1</v>
      </c>
      <c r="I11" s="9">
        <v>10.8</v>
      </c>
      <c r="J11" s="9">
        <f>IF(OR(I11 = "",H11=""),"",I11-H11)</f>
        <v>1.7000000000000011</v>
      </c>
      <c r="K11" s="9">
        <v>0.89400000000000002</v>
      </c>
      <c r="L11" s="9">
        <v>0.91600000000000004</v>
      </c>
      <c r="M11" s="9">
        <f>IF(OR(L11 = "",K11=""),"",L11-K11)</f>
        <v>2.200000000000002E-2</v>
      </c>
      <c r="N11" s="9">
        <v>37079</v>
      </c>
      <c r="O11" s="9">
        <v>42930</v>
      </c>
      <c r="P11" s="9">
        <f>IF(OR(O11 = "",N11=""),"",O11-N11)</f>
        <v>5851</v>
      </c>
      <c r="Q11" s="9">
        <v>0.83499999999999996</v>
      </c>
      <c r="R11" s="9">
        <v>0.88100000000000001</v>
      </c>
      <c r="S11" s="8">
        <f>IF(OR(Q11 = "",R11=""),"",R11-Q11)</f>
        <v>4.6000000000000041E-2</v>
      </c>
    </row>
    <row r="12" spans="1:19">
      <c r="A12" s="1" t="s">
        <v>29</v>
      </c>
      <c r="B12" s="6">
        <v>66.900000000000006</v>
      </c>
      <c r="C12" s="6">
        <v>70.8</v>
      </c>
      <c r="D12" s="7">
        <f>IF(OR(C12 = "",B12=""),"",C12-B12)</f>
        <v>3.8999999999999915</v>
      </c>
      <c r="E12" s="8">
        <v>0.63753252612219902</v>
      </c>
      <c r="F12" s="8">
        <v>0.69977777777777805</v>
      </c>
      <c r="G12" s="8">
        <f>IF(OR(F12 = "",E12=""),"",F12-E12)</f>
        <v>6.2245251655579037E-2</v>
      </c>
      <c r="H12" s="9">
        <v>10.6</v>
      </c>
      <c r="I12" s="9">
        <v>11.2</v>
      </c>
      <c r="J12" s="9">
        <f>IF(OR(I12 = "",H12=""),"",I12-H12)</f>
        <v>0.59999999999999964</v>
      </c>
      <c r="K12" s="9">
        <v>0.56899999999999995</v>
      </c>
      <c r="L12" s="9">
        <v>0.76400000000000001</v>
      </c>
      <c r="M12" s="9">
        <f>IF(OR(L12 = "",K12=""),"",L12-K12)</f>
        <v>0.19500000000000006</v>
      </c>
      <c r="N12" s="9">
        <v>4320</v>
      </c>
      <c r="O12" s="9">
        <v>15725</v>
      </c>
      <c r="P12" s="9">
        <f>IF(OR(O12 = "",N12=""),"",O12-N12)</f>
        <v>11405</v>
      </c>
      <c r="Q12" s="9">
        <v>0.63900000000000001</v>
      </c>
      <c r="R12" s="9">
        <v>0.747</v>
      </c>
      <c r="S12" s="8">
        <f>IF(OR(Q12 = "",R12=""),"",R12-Q12)</f>
        <v>0.10799999999999998</v>
      </c>
    </row>
    <row r="13" spans="1:19">
      <c r="A13" s="1" t="s">
        <v>30</v>
      </c>
      <c r="B13" s="6">
        <v>72.400000000000006</v>
      </c>
      <c r="C13" s="6">
        <v>75.2</v>
      </c>
      <c r="D13" s="7">
        <f>IF(OR(C13 = "",B13=""),"",C13-B13)</f>
        <v>2.7999999999999972</v>
      </c>
      <c r="E13" s="8">
        <v>0.66804050911797597</v>
      </c>
      <c r="F13" s="8">
        <v>0.713954675784642</v>
      </c>
      <c r="G13" s="8">
        <f>IF(OR(F13 = "",E13=""),"",F13-E13)</f>
        <v>4.5914166666666034E-2</v>
      </c>
      <c r="H13" s="9">
        <v>10.9</v>
      </c>
      <c r="I13" s="9">
        <v>10.9</v>
      </c>
      <c r="J13" s="9">
        <f>IF(OR(I13 = "",H13=""),"",I13-H13)</f>
        <v>0</v>
      </c>
      <c r="K13" s="9">
        <v>0.83499999999999996</v>
      </c>
      <c r="L13" s="9">
        <v>0.81100000000000005</v>
      </c>
      <c r="M13" s="9">
        <f>IF(OR(L13 = "",K13=""),"",L13-K13)</f>
        <v>-2.399999999999991E-2</v>
      </c>
      <c r="N13" s="9">
        <v>25172</v>
      </c>
      <c r="O13" s="9">
        <v>21414</v>
      </c>
      <c r="P13" s="9">
        <f>IF(OR(O13 = "",N13=""),"",O13-N13)</f>
        <v>-3758</v>
      </c>
      <c r="Q13" s="9">
        <v>0.76600000000000001</v>
      </c>
      <c r="R13" s="9">
        <v>0.78900000000000003</v>
      </c>
      <c r="S13" s="8">
        <f>IF(OR(Q13 = "",R13=""),"",R13-Q13)</f>
        <v>2.300000000000002E-2</v>
      </c>
    </row>
    <row r="14" spans="1:19">
      <c r="A14" s="1" t="s">
        <v>31</v>
      </c>
      <c r="B14" s="6">
        <v>74.5</v>
      </c>
      <c r="C14" s="6">
        <v>76.599999999999994</v>
      </c>
      <c r="D14" s="7">
        <f>IF(OR(C14 = "",B14=""),"",C14-B14)</f>
        <v>2.0999999999999943</v>
      </c>
      <c r="E14" s="8">
        <v>0.65613888888888905</v>
      </c>
      <c r="F14" s="8">
        <v>0.71396666666666697</v>
      </c>
      <c r="G14" s="8">
        <f>IF(OR(F14 = "",E14=""),"",F14-E14)</f>
        <v>5.7827777777777922E-2</v>
      </c>
      <c r="H14" s="9">
        <v>8.3000000000000007</v>
      </c>
      <c r="I14" s="9">
        <v>9.4</v>
      </c>
      <c r="J14" s="9">
        <f>IF(OR(I14 = "",H14=""),"",I14-H14)</f>
        <v>1.0999999999999996</v>
      </c>
      <c r="K14" s="9">
        <v>0.875</v>
      </c>
      <c r="L14" s="9">
        <v>0.872</v>
      </c>
      <c r="M14" s="9">
        <f>IF(OR(L14 = "",K14=""),"",L14-K14)</f>
        <v>-3.0000000000000027E-3</v>
      </c>
      <c r="N14" s="9">
        <v>32809</v>
      </c>
      <c r="O14" s="9">
        <v>32072</v>
      </c>
      <c r="P14" s="9">
        <f>IF(OR(O14 = "",N14=""),"",O14-N14)</f>
        <v>-737</v>
      </c>
      <c r="Q14" s="9">
        <v>0.78400000000000003</v>
      </c>
      <c r="R14" s="9">
        <v>0.81499999999999995</v>
      </c>
      <c r="S14" s="8">
        <f>IF(OR(Q14 = "",R14=""),"",R14-Q14)</f>
        <v>3.0999999999999917E-2</v>
      </c>
    </row>
    <row r="15" spans="1:19">
      <c r="A15" s="1" t="s">
        <v>32</v>
      </c>
      <c r="B15" s="6">
        <v>65.3</v>
      </c>
      <c r="C15" s="6">
        <v>70.7</v>
      </c>
      <c r="D15" s="7">
        <f>IF(OR(C15 = "",B15=""),"",C15-B15)</f>
        <v>5.4000000000000057</v>
      </c>
      <c r="E15" s="8">
        <v>0.33037407407407399</v>
      </c>
      <c r="F15" s="8">
        <v>0.44688044481397399</v>
      </c>
      <c r="G15" s="8">
        <f>IF(OR(F15 = "",E15=""),"",F15-E15)</f>
        <v>0.1165063707399</v>
      </c>
      <c r="H15" s="9">
        <v>3.7</v>
      </c>
      <c r="I15" s="9">
        <v>5.0999999999999996</v>
      </c>
      <c r="J15" s="9">
        <f>IF(OR(I15 = "",H15=""),"",I15-H15)</f>
        <v>1.3999999999999995</v>
      </c>
      <c r="K15" s="9">
        <v>0.40300000000000002</v>
      </c>
      <c r="L15" s="9">
        <v>0.499</v>
      </c>
      <c r="M15" s="9">
        <f>IF(OR(L15 = "",K15=""),"",L15-K15)</f>
        <v>9.5999999999999974E-2</v>
      </c>
      <c r="N15" s="9">
        <v>1444</v>
      </c>
      <c r="O15" s="9">
        <v>2713</v>
      </c>
      <c r="P15" s="9">
        <f>IF(OR(O15 = "",N15=""),"",O15-N15)</f>
        <v>1269</v>
      </c>
      <c r="Q15" s="9">
        <v>0.45300000000000001</v>
      </c>
      <c r="R15" s="9">
        <v>0.55800000000000005</v>
      </c>
      <c r="S15" s="8">
        <f>IF(OR(Q15 = "",R15=""),"",R15-Q15)</f>
        <v>0.10500000000000004</v>
      </c>
    </row>
    <row r="16" spans="1:19">
      <c r="A16" s="1" t="s">
        <v>33</v>
      </c>
      <c r="B16" s="6">
        <v>73.099999999999994</v>
      </c>
      <c r="C16" s="6">
        <v>75.400000000000006</v>
      </c>
      <c r="D16" s="7">
        <f>IF(OR(C16 = "",B16=""),"",C16-B16)</f>
        <v>2.3000000000000114</v>
      </c>
      <c r="E16" s="8">
        <v>0.68381111111111104</v>
      </c>
      <c r="F16" s="8">
        <v>0.73977777777777798</v>
      </c>
      <c r="G16" s="8">
        <f>IF(OR(F16 = "",E16=""),"",F16-E16)</f>
        <v>5.5966666666666942E-2</v>
      </c>
      <c r="H16" s="9">
        <v>8.6999999999999993</v>
      </c>
      <c r="I16" s="9">
        <v>9.4</v>
      </c>
      <c r="J16" s="9">
        <f>IF(OR(I16 = "",H16=""),"",I16-H16)</f>
        <v>0.70000000000000107</v>
      </c>
      <c r="K16" s="9">
        <v>0.74099999999999999</v>
      </c>
      <c r="L16" s="9">
        <v>0.74199999999999999</v>
      </c>
      <c r="M16" s="9">
        <f>IF(OR(L16 = "",K16=""),"",L16-K16)</f>
        <v>1.0000000000000009E-3</v>
      </c>
      <c r="N16" s="9">
        <v>13485</v>
      </c>
      <c r="O16" s="9">
        <v>13604</v>
      </c>
      <c r="P16" s="9">
        <f>IF(OR(O16 = "",N16=""),"",O16-N16)</f>
        <v>119</v>
      </c>
      <c r="Q16" s="9">
        <v>0.745</v>
      </c>
      <c r="R16" s="9">
        <v>0.77600000000000002</v>
      </c>
      <c r="S16" s="8">
        <f>IF(OR(Q16 = "",R16=""),"",R16-Q16)</f>
        <v>3.1000000000000028E-2</v>
      </c>
    </row>
    <row r="17" spans="1:19">
      <c r="A17" s="1" t="s">
        <v>34</v>
      </c>
      <c r="B17" s="6">
        <v>67.400000000000006</v>
      </c>
      <c r="C17" s="6">
        <v>69.900000000000006</v>
      </c>
      <c r="D17" s="7">
        <f>IF(OR(C17 = "",B17=""),"",C17-B17)</f>
        <v>2.5</v>
      </c>
      <c r="E17" s="8"/>
      <c r="F17" s="8">
        <v>0.819984164444445</v>
      </c>
      <c r="G17" s="8" t="str">
        <f>IF(OR(F17 = "",E17=""),"",F17-E17)</f>
        <v/>
      </c>
      <c r="H17" s="9"/>
      <c r="I17" s="9">
        <v>11.5</v>
      </c>
      <c r="J17" s="9" t="str">
        <f>IF(OR(I17 = "",H17=""),"",I17-H17)</f>
        <v/>
      </c>
      <c r="K17" s="9">
        <v>0.65200000000000002</v>
      </c>
      <c r="L17" s="9">
        <v>0.77</v>
      </c>
      <c r="M17" s="9">
        <f>IF(OR(L17 = "",K17=""),"",L17-K17)</f>
        <v>0.11799999999999999</v>
      </c>
      <c r="N17" s="9">
        <v>7468</v>
      </c>
      <c r="O17" s="9">
        <v>16403</v>
      </c>
      <c r="P17" s="9">
        <f>IF(OR(O17 = "",N17=""),"",O17-N17)</f>
        <v>8935</v>
      </c>
      <c r="Q17" s="9"/>
      <c r="R17" s="9">
        <v>0.78600000000000003</v>
      </c>
      <c r="S17" s="8" t="str">
        <f>IF(OR(Q17 = "",R17=""),"",R17-Q17)</f>
        <v/>
      </c>
    </row>
    <row r="18" spans="1:19">
      <c r="A18" s="1" t="s">
        <v>35</v>
      </c>
      <c r="B18" s="6">
        <v>77.8</v>
      </c>
      <c r="C18" s="6">
        <v>80.5</v>
      </c>
      <c r="D18" s="7">
        <f>IF(OR(C18 = "",B18=""),"",C18-B18)</f>
        <v>2.7000000000000028</v>
      </c>
      <c r="E18" s="8">
        <v>0.83477333333333303</v>
      </c>
      <c r="F18" s="8">
        <v>0.81229168814412001</v>
      </c>
      <c r="G18" s="8">
        <f>IF(OR(F18 = "",E18=""),"",F18-E18)</f>
        <v>-2.2481645189213029E-2</v>
      </c>
      <c r="H18" s="9">
        <v>10</v>
      </c>
      <c r="I18" s="9">
        <v>10.9</v>
      </c>
      <c r="J18" s="9">
        <f>IF(OR(I18 = "",H18=""),"",I18-H18)</f>
        <v>0.90000000000000036</v>
      </c>
      <c r="K18" s="9">
        <v>0.89600000000000002</v>
      </c>
      <c r="L18" s="9">
        <v>0.90300000000000002</v>
      </c>
      <c r="M18" s="9">
        <f>IF(OR(L18 = "",K18=""),"",L18-K18)</f>
        <v>7.0000000000000062E-3</v>
      </c>
      <c r="N18" s="9">
        <v>37590</v>
      </c>
      <c r="O18" s="9">
        <v>39471</v>
      </c>
      <c r="P18" s="9">
        <f>IF(OR(O18 = "",N18=""),"",O18-N18)</f>
        <v>1881</v>
      </c>
      <c r="Q18" s="9">
        <v>0.873</v>
      </c>
      <c r="R18" s="9">
        <v>0.88100000000000001</v>
      </c>
      <c r="S18" s="8">
        <f>IF(OR(Q18 = "",R18=""),"",R18-Q18)</f>
        <v>8.0000000000000071E-3</v>
      </c>
    </row>
    <row r="19" spans="1:19">
      <c r="A19" s="1" t="s">
        <v>36</v>
      </c>
      <c r="B19" s="6">
        <v>70.400000000000006</v>
      </c>
      <c r="C19" s="6">
        <v>73.900000000000006</v>
      </c>
      <c r="D19" s="7">
        <f>IF(OR(C19 = "",B19=""),"",C19-B19)</f>
        <v>3.5</v>
      </c>
      <c r="E19" s="8">
        <v>0.60343000000000002</v>
      </c>
      <c r="F19" s="8">
        <v>0.68888888888888899</v>
      </c>
      <c r="G19" s="8">
        <f>IF(OR(F19 = "",E19=""),"",F19-E19)</f>
        <v>8.5458888888888973E-2</v>
      </c>
      <c r="H19" s="9">
        <v>8.8000000000000007</v>
      </c>
      <c r="I19" s="9">
        <v>9.3000000000000007</v>
      </c>
      <c r="J19" s="9">
        <f>IF(OR(I19 = "",H19=""),"",I19-H19)</f>
        <v>0.5</v>
      </c>
      <c r="K19" s="9">
        <v>0.65600000000000003</v>
      </c>
      <c r="L19" s="9">
        <v>0.68600000000000005</v>
      </c>
      <c r="M19" s="9">
        <f>IF(OR(L19 = "",K19=""),"",L19-K19)</f>
        <v>3.0000000000000027E-2</v>
      </c>
      <c r="N19" s="9">
        <v>7676</v>
      </c>
      <c r="O19" s="9">
        <v>9364</v>
      </c>
      <c r="P19" s="9">
        <f>IF(OR(O19 = "",N19=""),"",O19-N19)</f>
        <v>1688</v>
      </c>
      <c r="Q19" s="9">
        <v>0.67500000000000004</v>
      </c>
      <c r="R19" s="9">
        <v>0.73199999999999998</v>
      </c>
      <c r="S19" s="8">
        <f>IF(OR(Q19 = "",R19=""),"",R19-Q19)</f>
        <v>5.699999999999994E-2</v>
      </c>
    </row>
    <row r="20" spans="1:19">
      <c r="A20" s="1" t="s">
        <v>37</v>
      </c>
      <c r="B20" s="6">
        <v>55.3</v>
      </c>
      <c r="C20" s="6">
        <v>59.3</v>
      </c>
      <c r="D20" s="7">
        <f>IF(OR(C20 = "",B20=""),"",C20-B20)</f>
        <v>4</v>
      </c>
      <c r="E20" s="8">
        <v>0.26869999999999999</v>
      </c>
      <c r="F20" s="8">
        <v>0.41355555555555601</v>
      </c>
      <c r="G20" s="8">
        <f>IF(OR(F20 = "",E20=""),"",F20-E20)</f>
        <v>0.14485555555555601</v>
      </c>
      <c r="H20" s="9">
        <v>2.6</v>
      </c>
      <c r="I20" s="9">
        <v>3.2</v>
      </c>
      <c r="J20" s="9">
        <f>IF(OR(I20 = "",H20=""),"",I20-H20)</f>
        <v>0.60000000000000009</v>
      </c>
      <c r="K20" s="9">
        <v>0.40899999999999997</v>
      </c>
      <c r="L20" s="9">
        <v>0.43</v>
      </c>
      <c r="M20" s="9">
        <f>IF(OR(L20 = "",K20=""),"",L20-K20)</f>
        <v>2.1000000000000019E-2</v>
      </c>
      <c r="N20" s="9">
        <v>1503</v>
      </c>
      <c r="O20" s="9">
        <v>1726</v>
      </c>
      <c r="P20" s="9">
        <f>IF(OR(O20 = "",N20=""),"",O20-N20)</f>
        <v>223</v>
      </c>
      <c r="Q20" s="9">
        <v>0.39100000000000001</v>
      </c>
      <c r="R20" s="9">
        <v>0.47599999999999998</v>
      </c>
      <c r="S20" s="8">
        <f>IF(OR(Q20 = "",R20=""),"",R20-Q20)</f>
        <v>8.4999999999999964E-2</v>
      </c>
    </row>
    <row r="21" spans="1:19">
      <c r="A21" s="1" t="s">
        <v>38</v>
      </c>
      <c r="B21" s="6">
        <v>60.3</v>
      </c>
      <c r="C21" s="6">
        <v>68.3</v>
      </c>
      <c r="D21" s="7">
        <f>IF(OR(C21 = "",B21=""),"",C21-B21)</f>
        <v>8</v>
      </c>
      <c r="E21" s="8"/>
      <c r="F21" s="8">
        <v>0.42124444444444398</v>
      </c>
      <c r="G21" s="8" t="str">
        <f>IF(OR(F21 = "",E21=""),"",F21-E21)</f>
        <v/>
      </c>
      <c r="H21" s="9"/>
      <c r="I21" s="9">
        <v>2.2999999999999998</v>
      </c>
      <c r="J21" s="9" t="str">
        <f>IF(OR(I21 = "",H21=""),"",I21-H21)</f>
        <v/>
      </c>
      <c r="K21" s="9">
        <v>0.54100000000000004</v>
      </c>
      <c r="L21" s="9">
        <v>0.63700000000000001</v>
      </c>
      <c r="M21" s="9">
        <f>IF(OR(L21 = "",K21=""),"",L21-K21)</f>
        <v>9.5999999999999974E-2</v>
      </c>
      <c r="N21" s="9">
        <v>3597</v>
      </c>
      <c r="O21" s="9">
        <v>6775</v>
      </c>
      <c r="P21" s="9">
        <f>IF(OR(O21 = "",N21=""),"",O21-N21)</f>
        <v>3178</v>
      </c>
      <c r="Q21" s="9"/>
      <c r="R21" s="9">
        <v>0.58399999999999996</v>
      </c>
      <c r="S21" s="8" t="str">
        <f>IF(OR(Q21 = "",R21=""),"",R21-Q21)</f>
        <v/>
      </c>
    </row>
    <row r="22" spans="1:19">
      <c r="A22" s="1" t="s">
        <v>39</v>
      </c>
      <c r="B22" s="6">
        <v>63</v>
      </c>
      <c r="C22" s="6">
        <v>67.3</v>
      </c>
      <c r="D22" s="7">
        <f>IF(OR(C22 = "",B22=""),"",C22-B22)</f>
        <v>4.2999999999999972</v>
      </c>
      <c r="E22" s="8">
        <v>0.62038888888888899</v>
      </c>
      <c r="F22" s="8">
        <v>0.67349999999999999</v>
      </c>
      <c r="G22" s="8">
        <f>IF(OR(F22 = "",E22=""),"",F22-E22)</f>
        <v>5.3111111111110998E-2</v>
      </c>
      <c r="H22" s="9">
        <v>7.4</v>
      </c>
      <c r="I22" s="9">
        <v>9.1999999999999993</v>
      </c>
      <c r="J22" s="9">
        <f>IF(OR(I22 = "",H22=""),"",I22-H22)</f>
        <v>1.7999999999999989</v>
      </c>
      <c r="K22" s="9">
        <v>0.56599999999999995</v>
      </c>
      <c r="L22" s="9">
        <v>0.60699999999999998</v>
      </c>
      <c r="M22" s="9">
        <f>IF(OR(L22 = "",K22=""),"",L22-K22)</f>
        <v>4.1000000000000036E-2</v>
      </c>
      <c r="N22" s="9">
        <v>4238</v>
      </c>
      <c r="O22" s="9">
        <v>5552</v>
      </c>
      <c r="P22" s="9">
        <f>IF(OR(O22 = "",N22=""),"",O22-N22)</f>
        <v>1314</v>
      </c>
      <c r="Q22" s="9">
        <v>0.61499999999999999</v>
      </c>
      <c r="R22" s="9">
        <v>0.66700000000000004</v>
      </c>
      <c r="S22" s="8">
        <f>IF(OR(Q22 = "",R22=""),"",R22-Q22)</f>
        <v>5.2000000000000046E-2</v>
      </c>
    </row>
    <row r="23" spans="1:19">
      <c r="A23" s="1" t="s">
        <v>40</v>
      </c>
      <c r="B23" s="6">
        <v>74.900000000000006</v>
      </c>
      <c r="C23" s="6">
        <v>76.400000000000006</v>
      </c>
      <c r="D23" s="7">
        <f>IF(OR(C23 = "",B23=""),"",C23-B23)</f>
        <v>1.5</v>
      </c>
      <c r="E23" s="8"/>
      <c r="F23" s="8">
        <v>0.65531820777777805</v>
      </c>
      <c r="G23" s="8" t="str">
        <f>IF(OR(F23 = "",E23=""),"",F23-E23)</f>
        <v/>
      </c>
      <c r="H23" s="9"/>
      <c r="I23" s="9">
        <v>8.3000000000000007</v>
      </c>
      <c r="J23" s="9" t="str">
        <f>IF(OR(I23 = "",H23=""),"",I23-H23)</f>
        <v/>
      </c>
      <c r="K23" s="9">
        <v>0.63500000000000001</v>
      </c>
      <c r="L23" s="9">
        <v>0.68700000000000006</v>
      </c>
      <c r="M23" s="9">
        <f>IF(OR(L23 = "",K23=""),"",L23-K23)</f>
        <v>5.2000000000000046E-2</v>
      </c>
      <c r="N23" s="9">
        <v>6707</v>
      </c>
      <c r="O23" s="9">
        <v>9431</v>
      </c>
      <c r="P23" s="9">
        <f>IF(OR(O23 = "",N23=""),"",O23-N23)</f>
        <v>2724</v>
      </c>
      <c r="Q23" s="9"/>
      <c r="R23" s="9">
        <v>0.73099999999999998</v>
      </c>
      <c r="S23" s="8" t="str">
        <f>IF(OR(Q23 = "",R23=""),"",R23-Q23)</f>
        <v/>
      </c>
    </row>
    <row r="24" spans="1:19">
      <c r="A24" s="1" t="s">
        <v>41</v>
      </c>
      <c r="B24" s="6">
        <v>48.7</v>
      </c>
      <c r="C24" s="6">
        <v>64.400000000000006</v>
      </c>
      <c r="D24" s="7">
        <f>IF(OR(C24 = "",B24=""),"",C24-B24)</f>
        <v>15.700000000000003</v>
      </c>
      <c r="E24" s="8">
        <v>0.57609999999999995</v>
      </c>
      <c r="F24" s="8">
        <v>0.61899999999999999</v>
      </c>
      <c r="G24" s="8">
        <f>IF(OR(F24 = "",E24=""),"",F24-E24)</f>
        <v>4.2900000000000049E-2</v>
      </c>
      <c r="H24" s="9">
        <v>7.5</v>
      </c>
      <c r="I24" s="9">
        <v>8.8000000000000007</v>
      </c>
      <c r="J24" s="9">
        <f>IF(OR(I24 = "",H24=""),"",I24-H24)</f>
        <v>1.3000000000000007</v>
      </c>
      <c r="K24" s="9">
        <v>0.69</v>
      </c>
      <c r="L24" s="9">
        <v>0.755</v>
      </c>
      <c r="M24" s="9">
        <f>IF(OR(L24 = "",K24=""),"",L24-K24)</f>
        <v>6.5000000000000058E-2</v>
      </c>
      <c r="N24" s="9">
        <v>9611</v>
      </c>
      <c r="O24" s="9">
        <v>14792</v>
      </c>
      <c r="P24" s="9">
        <f>IF(OR(O24 = "",N24=""),"",O24-N24)</f>
        <v>5181</v>
      </c>
      <c r="Q24" s="9">
        <v>0.56000000000000005</v>
      </c>
      <c r="R24" s="9">
        <v>0.68300000000000005</v>
      </c>
      <c r="S24" s="8">
        <f>IF(OR(Q24 = "",R24=""),"",R24-Q24)</f>
        <v>0.123</v>
      </c>
    </row>
    <row r="25" spans="1:19">
      <c r="A25" s="1" t="s">
        <v>42</v>
      </c>
      <c r="B25" s="6">
        <v>70.3</v>
      </c>
      <c r="C25" s="6">
        <v>73.900000000000006</v>
      </c>
      <c r="D25" s="7">
        <f>IF(OR(C25 = "",B25=""),"",C25-B25)</f>
        <v>3.6000000000000085</v>
      </c>
      <c r="E25" s="8">
        <v>0.58149561666666705</v>
      </c>
      <c r="F25" s="8">
        <v>0.661305629007649</v>
      </c>
      <c r="G25" s="8">
        <f>IF(OR(F25 = "",E25=""),"",F25-E25)</f>
        <v>7.9810012340981951E-2</v>
      </c>
      <c r="H25" s="9">
        <v>5.6</v>
      </c>
      <c r="I25" s="9">
        <v>7.2</v>
      </c>
      <c r="J25" s="9">
        <f>IF(OR(I25 = "",H25=""),"",I25-H25)</f>
        <v>1.6000000000000005</v>
      </c>
      <c r="K25" s="9">
        <v>0.70599999999999996</v>
      </c>
      <c r="L25" s="9">
        <v>0.749</v>
      </c>
      <c r="M25" s="9">
        <f>IF(OR(L25 = "",K25=""),"",L25-K25)</f>
        <v>4.3000000000000038E-2</v>
      </c>
      <c r="N25" s="9">
        <v>10722</v>
      </c>
      <c r="O25" s="9">
        <v>14275</v>
      </c>
      <c r="P25" s="9">
        <f>IF(OR(O25 = "",N25=""),"",O25-N25)</f>
        <v>3553</v>
      </c>
      <c r="Q25" s="9">
        <v>0.68200000000000005</v>
      </c>
      <c r="R25" s="9">
        <v>0.74399999999999999</v>
      </c>
      <c r="S25" s="8">
        <f>IF(OR(Q25 = "",R25=""),"",R25-Q25)</f>
        <v>6.1999999999999944E-2</v>
      </c>
    </row>
    <row r="26" spans="1:19">
      <c r="A26" s="1" t="s">
        <v>43</v>
      </c>
      <c r="B26" s="6">
        <v>75.900000000000006</v>
      </c>
      <c r="C26" s="6">
        <v>78.5</v>
      </c>
      <c r="D26" s="7">
        <f>IF(OR(C26 = "",B26=""),"",C26-B26)</f>
        <v>2.5999999999999943</v>
      </c>
      <c r="E26" s="8">
        <v>0.64645555555555601</v>
      </c>
      <c r="F26" s="8">
        <v>0.69211111111111101</v>
      </c>
      <c r="G26" s="8">
        <f>IF(OR(F26 = "",E26=""),"",F26-E26)</f>
        <v>4.5655555555555005E-2</v>
      </c>
      <c r="H26" s="9">
        <v>8.1999999999999993</v>
      </c>
      <c r="I26" s="9">
        <v>8.6999999999999993</v>
      </c>
      <c r="J26" s="9">
        <f>IF(OR(I26 = "",H26=""),"",I26-H26)</f>
        <v>0.5</v>
      </c>
      <c r="K26" s="9">
        <v>1</v>
      </c>
      <c r="L26" s="9">
        <v>0.99099999999999999</v>
      </c>
      <c r="M26" s="9">
        <f>IF(OR(L26 = "",K26=""),"",L26-K26)</f>
        <v>-9.000000000000008E-3</v>
      </c>
      <c r="N26" s="9">
        <v>75189</v>
      </c>
      <c r="O26" s="9">
        <v>70883</v>
      </c>
      <c r="P26" s="9">
        <f>IF(OR(O26 = "",N26=""),"",O26-N26)</f>
        <v>-4306</v>
      </c>
      <c r="Q26" s="9">
        <v>0.82199999999999995</v>
      </c>
      <c r="R26" s="9">
        <v>0.85199999999999998</v>
      </c>
      <c r="S26" s="8">
        <f>IF(OR(Q26 = "",R26=""),"",R26-Q26)</f>
        <v>3.0000000000000027E-2</v>
      </c>
    </row>
    <row r="27" spans="1:19">
      <c r="A27" s="1" t="s">
        <v>44</v>
      </c>
      <c r="B27" s="6">
        <v>71.400000000000006</v>
      </c>
      <c r="C27" s="6">
        <v>73.5</v>
      </c>
      <c r="D27" s="7">
        <f>IF(OR(C27 = "",B27=""),"",C27-B27)</f>
        <v>2.0999999999999943</v>
      </c>
      <c r="E27" s="8">
        <v>0.67622333333333295</v>
      </c>
      <c r="F27" s="8">
        <v>0.74940720495510904</v>
      </c>
      <c r="G27" s="8">
        <f>IF(OR(F27 = "",E27=""),"",F27-E27)</f>
        <v>7.3183871621776087E-2</v>
      </c>
      <c r="H27" s="9">
        <v>9.5</v>
      </c>
      <c r="I27" s="9">
        <v>10.6</v>
      </c>
      <c r="J27" s="9">
        <f>IF(OR(I27 = "",H27=""),"",I27-H27)</f>
        <v>1.0999999999999996</v>
      </c>
      <c r="K27" s="9">
        <v>0.68</v>
      </c>
      <c r="L27" s="9">
        <v>0.76100000000000001</v>
      </c>
      <c r="M27" s="9">
        <f>IF(OR(L27 = "",K27=""),"",L27-K27)</f>
        <v>8.0999999999999961E-2</v>
      </c>
      <c r="N27" s="9">
        <v>8994</v>
      </c>
      <c r="O27" s="9">
        <v>15402</v>
      </c>
      <c r="P27" s="9">
        <f>IF(OR(O27 = "",N27=""),"",O27-N27)</f>
        <v>6408</v>
      </c>
      <c r="Q27" s="9">
        <v>0.71399999999999997</v>
      </c>
      <c r="R27" s="9">
        <v>0.77700000000000002</v>
      </c>
      <c r="S27" s="8">
        <f>IF(OR(Q27 = "",R27=""),"",R27-Q27)</f>
        <v>6.3000000000000056E-2</v>
      </c>
    </row>
    <row r="28" spans="1:19">
      <c r="A28" s="1" t="s">
        <v>45</v>
      </c>
      <c r="B28" s="6">
        <v>50.6</v>
      </c>
      <c r="C28" s="6">
        <v>56.3</v>
      </c>
      <c r="D28" s="7">
        <f>IF(OR(C28 = "",B28=""),"",C28-B28)</f>
        <v>5.6999999999999957</v>
      </c>
      <c r="E28" s="8"/>
      <c r="F28" s="8">
        <v>0.250033333333333</v>
      </c>
      <c r="G28" s="8" t="str">
        <f>IF(OR(F28 = "",E28=""),"",F28-E28)</f>
        <v/>
      </c>
      <c r="H28" s="9"/>
      <c r="I28" s="9">
        <v>1.3</v>
      </c>
      <c r="J28" s="9" t="str">
        <f>IF(OR(I28 = "",H28=""),"",I28-H28)</f>
        <v/>
      </c>
      <c r="K28" s="9">
        <v>0.35699999999999998</v>
      </c>
      <c r="L28" s="9">
        <v>0.41899999999999998</v>
      </c>
      <c r="M28" s="9">
        <f>IF(OR(L28 = "",K28=""),"",L28-K28)</f>
        <v>6.2E-2</v>
      </c>
      <c r="N28" s="9">
        <v>1062</v>
      </c>
      <c r="O28" s="9">
        <v>1602</v>
      </c>
      <c r="P28" s="9">
        <f>IF(OR(O28 = "",N28=""),"",O28-N28)</f>
        <v>540</v>
      </c>
      <c r="Q28" s="9"/>
      <c r="R28" s="9">
        <v>0.38800000000000001</v>
      </c>
      <c r="S28" s="8" t="str">
        <f>IF(OR(Q28 = "",R28=""),"",R28-Q28)</f>
        <v/>
      </c>
    </row>
    <row r="29" spans="1:19">
      <c r="A29" s="1" t="s">
        <v>46</v>
      </c>
      <c r="B29" s="6">
        <v>48.3</v>
      </c>
      <c r="C29" s="6">
        <v>54.1</v>
      </c>
      <c r="D29" s="7">
        <f>IF(OR(C29 = "",B29=""),"",C29-B29)</f>
        <v>5.8000000000000043</v>
      </c>
      <c r="E29" s="8">
        <v>0.186627777777778</v>
      </c>
      <c r="F29" s="8">
        <v>0.37008888888888902</v>
      </c>
      <c r="G29" s="8">
        <f>IF(OR(F29 = "",E29=""),"",F29-E29)</f>
        <v>0.18346111111111102</v>
      </c>
      <c r="H29" s="9">
        <v>1.8</v>
      </c>
      <c r="I29" s="9">
        <v>2.7</v>
      </c>
      <c r="J29" s="9">
        <f>IF(OR(I29 = "",H29=""),"",I29-H29)</f>
        <v>0.90000000000000013</v>
      </c>
      <c r="K29" s="9">
        <v>0.30099999999999999</v>
      </c>
      <c r="L29" s="9">
        <v>0.30399999999999999</v>
      </c>
      <c r="M29" s="9">
        <f>IF(OR(L29 = "",K29=""),"",L29-K29)</f>
        <v>3.0000000000000027E-3</v>
      </c>
      <c r="N29" s="9">
        <v>735</v>
      </c>
      <c r="O29" s="9">
        <v>749</v>
      </c>
      <c r="P29" s="9">
        <f>IF(OR(O29 = "",N29=""),"",O29-N29)</f>
        <v>14</v>
      </c>
      <c r="Q29" s="9">
        <v>0.28999999999999998</v>
      </c>
      <c r="R29" s="9">
        <v>0.38900000000000001</v>
      </c>
      <c r="S29" s="8">
        <f>IF(OR(Q29 = "",R29=""),"",R29-Q29)</f>
        <v>9.9000000000000032E-2</v>
      </c>
    </row>
    <row r="30" spans="1:19">
      <c r="A30" s="1" t="s">
        <v>47</v>
      </c>
      <c r="B30" s="6">
        <v>62</v>
      </c>
      <c r="C30" s="6">
        <v>71.900000000000006</v>
      </c>
      <c r="D30" s="7">
        <f>IF(OR(C30 = "",B30=""),"",C30-B30)</f>
        <v>9.9000000000000057</v>
      </c>
      <c r="E30" s="8">
        <v>0.40031111111111101</v>
      </c>
      <c r="F30" s="8">
        <v>0.49517777777777799</v>
      </c>
      <c r="G30" s="8">
        <f>IF(OR(F30 = "",E30=""),"",F30-E30)</f>
        <v>9.4866666666666988E-2</v>
      </c>
      <c r="H30" s="9">
        <v>5.7</v>
      </c>
      <c r="I30" s="9">
        <v>5.8</v>
      </c>
      <c r="J30" s="9">
        <f>IF(OR(I30 = "",H30=""),"",I30-H30)</f>
        <v>9.9999999999999645E-2</v>
      </c>
      <c r="K30" s="9">
        <v>0.39100000000000001</v>
      </c>
      <c r="L30" s="9">
        <v>0.504</v>
      </c>
      <c r="M30" s="9">
        <f>IF(OR(L30 = "",K30=""),"",L30-K30)</f>
        <v>0.11299999999999999</v>
      </c>
      <c r="N30" s="9">
        <v>1328</v>
      </c>
      <c r="O30" s="9">
        <v>2805</v>
      </c>
      <c r="P30" s="9">
        <f>IF(OR(O30 = "",N30=""),"",O30-N30)</f>
        <v>1477</v>
      </c>
      <c r="Q30" s="9">
        <v>0.46600000000000003</v>
      </c>
      <c r="R30" s="9">
        <v>0.58399999999999996</v>
      </c>
      <c r="S30" s="8">
        <f>IF(OR(Q30 = "",R30=""),"",R30-Q30)</f>
        <v>0.11799999999999994</v>
      </c>
    </row>
    <row r="31" spans="1:19">
      <c r="A31" s="1" t="s">
        <v>48</v>
      </c>
      <c r="B31" s="6">
        <v>52</v>
      </c>
      <c r="C31" s="6">
        <v>55.1</v>
      </c>
      <c r="D31" s="7">
        <f>IF(OR(C31 = "",B31=""),"",C31-B31)</f>
        <v>3.1000000000000014</v>
      </c>
      <c r="E31" s="8">
        <v>0.35652222222222202</v>
      </c>
      <c r="F31" s="8">
        <v>0.48578888888888899</v>
      </c>
      <c r="G31" s="8">
        <f>IF(OR(F31 = "",E31=""),"",F31-E31)</f>
        <v>0.12926666666666697</v>
      </c>
      <c r="H31" s="9">
        <v>4.8</v>
      </c>
      <c r="I31" s="9">
        <v>5.9</v>
      </c>
      <c r="J31" s="9">
        <f>IF(OR(I31 = "",H31=""),"",I31-H31)</f>
        <v>1.1000000000000005</v>
      </c>
      <c r="K31" s="9">
        <v>0.46400000000000002</v>
      </c>
      <c r="L31" s="9">
        <v>0.49</v>
      </c>
      <c r="M31" s="9">
        <f>IF(OR(L31 = "",K31=""),"",L31-K31)</f>
        <v>2.5999999999999968E-2</v>
      </c>
      <c r="N31" s="9">
        <v>2151</v>
      </c>
      <c r="O31" s="9">
        <v>2557</v>
      </c>
      <c r="P31" s="9">
        <f>IF(OR(O31 = "",N31=""),"",O31-N31)</f>
        <v>406</v>
      </c>
      <c r="Q31" s="9">
        <v>0.433</v>
      </c>
      <c r="R31" s="9">
        <v>0.504</v>
      </c>
      <c r="S31" s="8">
        <f>IF(OR(Q31 = "",R31=""),"",R31-Q31)</f>
        <v>7.1000000000000008E-2</v>
      </c>
    </row>
    <row r="32" spans="1:19">
      <c r="A32" s="1" t="s">
        <v>49</v>
      </c>
      <c r="B32" s="6">
        <v>79.099999999999994</v>
      </c>
      <c r="C32" s="6">
        <v>81.5</v>
      </c>
      <c r="D32" s="7">
        <f>IF(OR(C32 = "",B32=""),"",C32-B32)</f>
        <v>2.4000000000000057</v>
      </c>
      <c r="E32" s="8">
        <v>0.80752222222222203</v>
      </c>
      <c r="F32" s="8">
        <v>0.85029999999999994</v>
      </c>
      <c r="G32" s="8">
        <f>IF(OR(F32 = "",E32=""),"",F32-E32)</f>
        <v>4.2777777777777914E-2</v>
      </c>
      <c r="H32" s="9">
        <v>11.1</v>
      </c>
      <c r="I32" s="9">
        <v>12.3</v>
      </c>
      <c r="J32" s="9">
        <f>IF(OR(I32 = "",H32=""),"",I32-H32)</f>
        <v>1.2000000000000011</v>
      </c>
      <c r="K32" s="9">
        <v>0.88700000000000001</v>
      </c>
      <c r="L32" s="9">
        <v>0.91200000000000003</v>
      </c>
      <c r="M32" s="9">
        <f>IF(OR(L32 = "",K32=""),"",L32-K32)</f>
        <v>2.5000000000000022E-2</v>
      </c>
      <c r="N32" s="9">
        <v>35567</v>
      </c>
      <c r="O32" s="9">
        <v>41887</v>
      </c>
      <c r="P32" s="9">
        <f>IF(OR(O32 = "",N32=""),"",O32-N32)</f>
        <v>6320</v>
      </c>
      <c r="Q32" s="9">
        <v>0.86699999999999999</v>
      </c>
      <c r="R32" s="9">
        <v>0.90200000000000002</v>
      </c>
      <c r="S32" s="8">
        <f>IF(OR(Q32 = "",R32=""),"",R32-Q32)</f>
        <v>3.5000000000000031E-2</v>
      </c>
    </row>
    <row r="33" spans="1:19">
      <c r="A33" s="1" t="s">
        <v>50</v>
      </c>
      <c r="B33" s="6">
        <v>69.8</v>
      </c>
      <c r="C33" s="6">
        <v>75.099999999999994</v>
      </c>
      <c r="D33" s="7">
        <f>IF(OR(C33 = "",B33=""),"",C33-B33)</f>
        <v>5.2999999999999972</v>
      </c>
      <c r="E33" s="8">
        <v>0.441805633333333</v>
      </c>
      <c r="F33" s="8">
        <v>0.48346666666666699</v>
      </c>
      <c r="G33" s="8">
        <f>IF(OR(F33 = "",E33=""),"",F33-E33)</f>
        <v>4.1661033333333986E-2</v>
      </c>
      <c r="H33" s="9">
        <v>3.5</v>
      </c>
      <c r="I33" s="9">
        <v>3.5</v>
      </c>
      <c r="J33" s="9">
        <f>IF(OR(I33 = "",H33=""),"",I33-H33)</f>
        <v>0</v>
      </c>
      <c r="K33" s="9">
        <v>0.55400000000000005</v>
      </c>
      <c r="L33" s="9">
        <v>0.627</v>
      </c>
      <c r="M33" s="9">
        <f>IF(OR(L33 = "",K33=""),"",L33-K33)</f>
        <v>7.2999999999999954E-2</v>
      </c>
      <c r="N33" s="9">
        <v>3914</v>
      </c>
      <c r="O33" s="9">
        <v>6365</v>
      </c>
      <c r="P33" s="9">
        <f>IF(OR(O33 = "",N33=""),"",O33-N33)</f>
        <v>2451</v>
      </c>
      <c r="Q33" s="9">
        <v>0.57299999999999995</v>
      </c>
      <c r="R33" s="9">
        <v>0.63600000000000001</v>
      </c>
      <c r="S33" s="8">
        <f>IF(OR(Q33 = "",R33=""),"",R33-Q33)</f>
        <v>6.3000000000000056E-2</v>
      </c>
    </row>
    <row r="34" spans="1:19">
      <c r="A34" s="1" t="s">
        <v>51</v>
      </c>
      <c r="B34" s="6">
        <v>43.7</v>
      </c>
      <c r="C34" s="6">
        <v>50.2</v>
      </c>
      <c r="D34" s="7">
        <f>IF(OR(C34 = "",B34=""),"",C34-B34)</f>
        <v>6.5</v>
      </c>
      <c r="E34" s="8">
        <v>0.248337037037037</v>
      </c>
      <c r="F34" s="8">
        <v>0.31786666666666702</v>
      </c>
      <c r="G34" s="8">
        <f>IF(OR(F34 = "",E34=""),"",F34-E34)</f>
        <v>6.9529629629630024E-2</v>
      </c>
      <c r="H34" s="9">
        <v>2.8</v>
      </c>
      <c r="I34" s="9">
        <v>3.5</v>
      </c>
      <c r="J34" s="9">
        <f>IF(OR(I34 = "",H34=""),"",I34-H34)</f>
        <v>0.70000000000000018</v>
      </c>
      <c r="K34" s="9">
        <v>0.34300000000000003</v>
      </c>
      <c r="L34" s="9">
        <v>0.26800000000000002</v>
      </c>
      <c r="M34" s="9">
        <f>IF(OR(L34 = "",K34=""),"",L34-K34)</f>
        <v>-7.5000000000000011E-2</v>
      </c>
      <c r="N34" s="9">
        <v>969</v>
      </c>
      <c r="O34" s="9">
        <v>588</v>
      </c>
      <c r="P34" s="9">
        <f>IF(OR(O34 = "",N34=""),"",O34-N34)</f>
        <v>-381</v>
      </c>
      <c r="Q34" s="9">
        <v>0.314</v>
      </c>
      <c r="R34" s="9">
        <v>0.34100000000000003</v>
      </c>
      <c r="S34" s="8">
        <f>IF(OR(Q34 = "",R34=""),"",R34-Q34)</f>
        <v>2.7000000000000024E-2</v>
      </c>
    </row>
    <row r="35" spans="1:19">
      <c r="A35" s="1" t="s">
        <v>52</v>
      </c>
      <c r="B35" s="6">
        <v>46.7</v>
      </c>
      <c r="C35" s="6">
        <v>51.2</v>
      </c>
      <c r="D35" s="7">
        <f>IF(OR(C35 = "",B35=""),"",C35-B35)</f>
        <v>4.5</v>
      </c>
      <c r="E35" s="8">
        <v>0.186407477777778</v>
      </c>
      <c r="F35" s="8">
        <v>0.25585192222222197</v>
      </c>
      <c r="G35" s="8">
        <f>IF(OR(F35 = "",E35=""),"",F35-E35)</f>
        <v>6.9444444444443976E-2</v>
      </c>
      <c r="H35" s="9">
        <v>1.5</v>
      </c>
      <c r="I35" s="9">
        <v>1.5</v>
      </c>
      <c r="J35" s="9">
        <f>IF(OR(I35 = "",H35=""),"",I35-H35)</f>
        <v>0</v>
      </c>
      <c r="K35" s="9">
        <v>0.35499999999999998</v>
      </c>
      <c r="L35" s="9">
        <v>0.42099999999999999</v>
      </c>
      <c r="M35" s="9">
        <f>IF(OR(L35 = "",K35=""),"",L35-K35)</f>
        <v>6.6000000000000003E-2</v>
      </c>
      <c r="N35" s="9">
        <v>1047</v>
      </c>
      <c r="O35" s="9">
        <v>1622</v>
      </c>
      <c r="P35" s="9">
        <f>IF(OR(O35 = "",N35=""),"",O35-N35)</f>
        <v>575</v>
      </c>
      <c r="Q35" s="9">
        <v>0.30099999999999999</v>
      </c>
      <c r="R35" s="9">
        <v>0.372</v>
      </c>
      <c r="S35" s="8">
        <f>IF(OR(Q35 = "",R35=""),"",R35-Q35)</f>
        <v>7.1000000000000008E-2</v>
      </c>
    </row>
    <row r="36" spans="1:19">
      <c r="A36" s="1" t="s">
        <v>53</v>
      </c>
      <c r="B36" s="6">
        <v>76.900000000000006</v>
      </c>
      <c r="C36" s="6">
        <v>80</v>
      </c>
      <c r="D36" s="7">
        <f>IF(OR(C36 = "",B36=""),"",C36-B36)</f>
        <v>3.0999999999999943</v>
      </c>
      <c r="E36" s="8">
        <v>0.65010000000000001</v>
      </c>
      <c r="F36" s="8">
        <v>0.74567525651719802</v>
      </c>
      <c r="G36" s="8">
        <f>IF(OR(F36 = "",E36=""),"",F36-E36)</f>
        <v>9.5575256517198004E-2</v>
      </c>
      <c r="H36" s="9">
        <v>8.8000000000000007</v>
      </c>
      <c r="I36" s="9">
        <v>9.8000000000000007</v>
      </c>
      <c r="J36" s="9">
        <f>IF(OR(I36 = "",H36=""),"",I36-H36)</f>
        <v>1</v>
      </c>
      <c r="K36" s="9">
        <v>0.749</v>
      </c>
      <c r="L36" s="9">
        <v>0.80600000000000005</v>
      </c>
      <c r="M36" s="9">
        <f>IF(OR(L36 = "",K36=""),"",L36-K36)</f>
        <v>5.7000000000000051E-2</v>
      </c>
      <c r="N36" s="9">
        <v>14233</v>
      </c>
      <c r="O36" s="9">
        <v>20804</v>
      </c>
      <c r="P36" s="9">
        <f>IF(OR(O36 = "",N36=""),"",O36-N36)</f>
        <v>6571</v>
      </c>
      <c r="Q36" s="9">
        <v>0.753</v>
      </c>
      <c r="R36" s="9">
        <v>0.82199999999999995</v>
      </c>
      <c r="S36" s="8">
        <f>IF(OR(Q36 = "",R36=""),"",R36-Q36)</f>
        <v>6.899999999999995E-2</v>
      </c>
    </row>
    <row r="37" spans="1:19">
      <c r="A37" s="1" t="s">
        <v>54</v>
      </c>
      <c r="B37" s="6">
        <v>72.099999999999994</v>
      </c>
      <c r="C37" s="6">
        <v>75.3</v>
      </c>
      <c r="D37" s="7">
        <f>IF(OR(C37 = "",B37=""),"",C37-B37)</f>
        <v>3.2000000000000028</v>
      </c>
      <c r="E37" s="8">
        <v>0.477638888888889</v>
      </c>
      <c r="F37" s="8">
        <v>0.60966666666666702</v>
      </c>
      <c r="G37" s="8">
        <f>IF(OR(F37 = "",E37=""),"",F37-E37)</f>
        <v>0.13202777777777802</v>
      </c>
      <c r="H37" s="9">
        <v>6.6</v>
      </c>
      <c r="I37" s="9">
        <v>7.5</v>
      </c>
      <c r="J37" s="9">
        <f>IF(OR(I37 = "",H37=""),"",I37-H37)</f>
        <v>0.90000000000000036</v>
      </c>
      <c r="K37" s="9">
        <v>0.54</v>
      </c>
      <c r="L37" s="9">
        <v>0.71599999999999997</v>
      </c>
      <c r="M37" s="9">
        <f>IF(OR(L37 = "",K37=""),"",L37-K37)</f>
        <v>0.17599999999999993</v>
      </c>
      <c r="N37" s="9">
        <v>3564</v>
      </c>
      <c r="O37" s="9">
        <v>11477</v>
      </c>
      <c r="P37" s="9">
        <f>IF(OR(O37 = "",N37=""),"",O37-N37)</f>
        <v>7913</v>
      </c>
      <c r="Q37" s="9">
        <v>0.59099999999999997</v>
      </c>
      <c r="R37" s="9">
        <v>0.71899999999999997</v>
      </c>
      <c r="S37" s="8">
        <f>IF(OR(Q37 = "",R37=""),"",R37-Q37)</f>
        <v>0.128</v>
      </c>
    </row>
    <row r="38" spans="1:19">
      <c r="A38" s="1" t="s">
        <v>55</v>
      </c>
      <c r="B38" s="6">
        <v>71</v>
      </c>
      <c r="C38" s="6">
        <v>74</v>
      </c>
      <c r="D38" s="7">
        <f>IF(OR(C38 = "",B38=""),"",C38-B38)</f>
        <v>3</v>
      </c>
      <c r="E38" s="8">
        <v>0.53611111111111098</v>
      </c>
      <c r="F38" s="8">
        <v>0.60222241083780903</v>
      </c>
      <c r="G38" s="8">
        <f>IF(OR(F38 = "",E38=""),"",F38-E38)</f>
        <v>6.6111299726698047E-2</v>
      </c>
      <c r="H38" s="9">
        <v>6.5</v>
      </c>
      <c r="I38" s="9">
        <v>7.1</v>
      </c>
      <c r="J38" s="9">
        <f>IF(OR(I38 = "",H38=""),"",I38-H38)</f>
        <v>0.59999999999999964</v>
      </c>
      <c r="K38" s="9">
        <v>0.66700000000000004</v>
      </c>
      <c r="L38" s="9">
        <v>0.71699999999999997</v>
      </c>
      <c r="M38" s="9">
        <f>IF(OR(L38 = "",K38=""),"",L38-K38)</f>
        <v>4.9999999999999933E-2</v>
      </c>
      <c r="N38" s="9">
        <v>8275</v>
      </c>
      <c r="O38" s="9">
        <v>11527</v>
      </c>
      <c r="P38" s="9">
        <f>IF(OR(O38 = "",N38=""),"",O38-N38)</f>
        <v>3252</v>
      </c>
      <c r="Q38" s="9">
        <v>0.65500000000000003</v>
      </c>
      <c r="R38" s="9">
        <v>0.71099999999999997</v>
      </c>
      <c r="S38" s="8">
        <f>IF(OR(Q38 = "",R38=""),"",R38-Q38)</f>
        <v>5.5999999999999939E-2</v>
      </c>
    </row>
    <row r="39" spans="1:19">
      <c r="A39" s="1" t="s">
        <v>56</v>
      </c>
      <c r="B39" s="6">
        <v>57.9</v>
      </c>
      <c r="C39" s="6">
        <v>60.9</v>
      </c>
      <c r="D39" s="7">
        <f>IF(OR(C39 = "",B39=""),"",C39-B39)</f>
        <v>3</v>
      </c>
      <c r="E39" s="8"/>
      <c r="F39" s="8">
        <v>0.45041975555555602</v>
      </c>
      <c r="G39" s="8" t="str">
        <f>IF(OR(F39 = "",E39=""),"",F39-E39)</f>
        <v/>
      </c>
      <c r="H39" s="9"/>
      <c r="I39" s="9">
        <v>2.8</v>
      </c>
      <c r="J39" s="9" t="str">
        <f>IF(OR(I39 = "",H39=""),"",I39-H39)</f>
        <v/>
      </c>
      <c r="K39" s="9">
        <v>0.41599999999999998</v>
      </c>
      <c r="L39" s="9">
        <v>0.41</v>
      </c>
      <c r="M39" s="9">
        <f>IF(OR(L39 = "",K39=""),"",L39-K39)</f>
        <v>-6.0000000000000053E-3</v>
      </c>
      <c r="N39" s="9">
        <v>1572</v>
      </c>
      <c r="O39" s="9">
        <v>1505</v>
      </c>
      <c r="P39" s="9">
        <f>IF(OR(O39 = "",N39=""),"",O39-N39)</f>
        <v>-67</v>
      </c>
      <c r="Q39" s="9"/>
      <c r="R39" s="9">
        <v>0.48799999999999999</v>
      </c>
      <c r="S39" s="8" t="str">
        <f>IF(OR(Q39 = "",R39=""),"",R39-Q39)</f>
        <v/>
      </c>
    </row>
    <row r="40" spans="1:19">
      <c r="A40" s="1" t="s">
        <v>57</v>
      </c>
      <c r="B40" s="6">
        <v>52.3</v>
      </c>
      <c r="C40" s="6">
        <v>58.8</v>
      </c>
      <c r="D40" s="7">
        <f>IF(OR(C40 = "",B40=""),"",C40-B40)</f>
        <v>6.5</v>
      </c>
      <c r="E40" s="8">
        <v>0.40993333333333298</v>
      </c>
      <c r="F40" s="8">
        <v>0.51133333333333297</v>
      </c>
      <c r="G40" s="8">
        <f>IF(OR(F40 = "",E40=""),"",F40-E40)</f>
        <v>0.10139999999999999</v>
      </c>
      <c r="H40" s="9">
        <v>5.5</v>
      </c>
      <c r="I40" s="9">
        <v>6.1</v>
      </c>
      <c r="J40" s="9">
        <f>IF(OR(I40 = "",H40=""),"",I40-H40)</f>
        <v>0.59999999999999964</v>
      </c>
      <c r="K40" s="9">
        <v>0.61699999999999999</v>
      </c>
      <c r="L40" s="9">
        <v>0.58799999999999997</v>
      </c>
      <c r="M40" s="9">
        <f>IF(OR(L40 = "",K40=""),"",L40-K40)</f>
        <v>-2.9000000000000026E-2</v>
      </c>
      <c r="N40" s="9">
        <v>5934</v>
      </c>
      <c r="O40" s="9">
        <v>4909</v>
      </c>
      <c r="P40" s="9">
        <f>IF(OR(O40 = "",N40=""),"",O40-N40)</f>
        <v>-1025</v>
      </c>
      <c r="Q40" s="9">
        <v>0.501</v>
      </c>
      <c r="R40" s="9">
        <v>0.56399999999999995</v>
      </c>
      <c r="S40" s="8">
        <f>IF(OR(Q40 = "",R40=""),"",R40-Q40)</f>
        <v>6.2999999999999945E-2</v>
      </c>
    </row>
    <row r="41" spans="1:19">
      <c r="A41" s="1" t="s">
        <v>58</v>
      </c>
      <c r="B41" s="6">
        <v>46.4</v>
      </c>
      <c r="C41" s="6">
        <v>50</v>
      </c>
      <c r="D41" s="7">
        <f>IF(OR(C41 = "",B41=""),"",C41-B41)</f>
        <v>3.6000000000000014</v>
      </c>
      <c r="E41" s="8">
        <v>0.29720370370370403</v>
      </c>
      <c r="F41" s="8">
        <v>0.37177777777777798</v>
      </c>
      <c r="G41" s="8">
        <f>IF(OR(F41 = "",E41=""),"",F41-E41)</f>
        <v>7.4574074074073959E-2</v>
      </c>
      <c r="H41" s="9">
        <v>2.9</v>
      </c>
      <c r="I41" s="9">
        <v>3.1</v>
      </c>
      <c r="J41" s="9">
        <f>IF(OR(I41 = "",H41=""),"",I41-H41)</f>
        <v>0.20000000000000018</v>
      </c>
      <c r="K41" s="9">
        <v>0.17</v>
      </c>
      <c r="L41" s="9">
        <v>0.22500000000000001</v>
      </c>
      <c r="M41" s="9">
        <f>IF(OR(L41 = "",K41=""),"",L41-K41)</f>
        <v>5.4999999999999993E-2</v>
      </c>
      <c r="N41" s="9">
        <v>307</v>
      </c>
      <c r="O41" s="9">
        <v>444</v>
      </c>
      <c r="P41" s="9">
        <f>IF(OR(O41 = "",N41=""),"",O41-N41)</f>
        <v>137</v>
      </c>
      <c r="Q41" s="9">
        <v>0.27400000000000002</v>
      </c>
      <c r="R41" s="9">
        <v>0.33800000000000002</v>
      </c>
      <c r="S41" s="8">
        <f>IF(OR(Q41 = "",R41=""),"",R41-Q41)</f>
        <v>6.4000000000000001E-2</v>
      </c>
    </row>
    <row r="42" spans="1:19">
      <c r="A42" s="1" t="s">
        <v>59</v>
      </c>
      <c r="B42" s="6">
        <v>77.7</v>
      </c>
      <c r="C42" s="6">
        <v>79.900000000000006</v>
      </c>
      <c r="D42" s="7">
        <f>IF(OR(C42 = "",B42=""),"",C42-B42)</f>
        <v>2.2000000000000028</v>
      </c>
      <c r="E42" s="8">
        <v>0.58415925925925904</v>
      </c>
      <c r="F42" s="8">
        <v>0.65392160415649403</v>
      </c>
      <c r="G42" s="8">
        <f>IF(OR(F42 = "",E42=""),"",F42-E42)</f>
        <v>6.9762344897234985E-2</v>
      </c>
      <c r="H42" s="9">
        <v>8</v>
      </c>
      <c r="I42" s="9">
        <v>8.4</v>
      </c>
      <c r="J42" s="9">
        <f>IF(OR(I42 = "",H42=""),"",I42-H42)</f>
        <v>0.40000000000000036</v>
      </c>
      <c r="K42" s="9">
        <v>0.67600000000000005</v>
      </c>
      <c r="L42" s="9">
        <v>0.73499999999999999</v>
      </c>
      <c r="M42" s="9">
        <f>IF(OR(L42 = "",K42=""),"",L42-K42)</f>
        <v>5.8999999999999941E-2</v>
      </c>
      <c r="N42" s="9">
        <v>8769</v>
      </c>
      <c r="O42" s="9">
        <v>13012</v>
      </c>
      <c r="P42" s="9">
        <f>IF(OR(O42 = "",N42=""),"",O42-N42)</f>
        <v>4243</v>
      </c>
      <c r="Q42" s="9">
        <v>0.70499999999999996</v>
      </c>
      <c r="R42" s="9">
        <v>0.76300000000000001</v>
      </c>
      <c r="S42" s="8">
        <f>IF(OR(Q42 = "",R42=""),"",R42-Q42)</f>
        <v>5.8000000000000052E-2</v>
      </c>
    </row>
    <row r="43" spans="1:19">
      <c r="A43" s="1" t="s">
        <v>60</v>
      </c>
      <c r="B43" s="6">
        <v>46.4</v>
      </c>
      <c r="C43" s="6">
        <v>50.7</v>
      </c>
      <c r="D43" s="7">
        <f>IF(OR(C43 = "",B43=""),"",C43-B43)</f>
        <v>4.3000000000000043</v>
      </c>
      <c r="E43" s="8">
        <v>0.301916666666667</v>
      </c>
      <c r="F43" s="8">
        <v>0.38922222222222203</v>
      </c>
      <c r="G43" s="8">
        <f>IF(OR(F43 = "",E43=""),"",F43-E43)</f>
        <v>8.7305555555555026E-2</v>
      </c>
      <c r="H43" s="9">
        <v>3.2</v>
      </c>
      <c r="I43" s="9">
        <v>4.3</v>
      </c>
      <c r="J43" s="9">
        <f>IF(OR(I43 = "",H43=""),"",I43-H43)</f>
        <v>1.0999999999999996</v>
      </c>
      <c r="K43" s="9">
        <v>0.496</v>
      </c>
      <c r="L43" s="9">
        <v>0.502</v>
      </c>
      <c r="M43" s="9">
        <f>IF(OR(L43 = "",K43=""),"",L43-K43)</f>
        <v>6.0000000000000053E-3</v>
      </c>
      <c r="N43" s="9">
        <v>2662</v>
      </c>
      <c r="O43" s="9">
        <v>2774</v>
      </c>
      <c r="P43" s="9">
        <f>IF(OR(O43 = "",N43=""),"",O43-N43)</f>
        <v>112</v>
      </c>
      <c r="Q43" s="9">
        <v>0.39300000000000002</v>
      </c>
      <c r="R43" s="9">
        <v>0.45200000000000001</v>
      </c>
      <c r="S43" s="8">
        <f>IF(OR(Q43 = "",R43=""),"",R43-Q43)</f>
        <v>5.8999999999999997E-2</v>
      </c>
    </row>
    <row r="44" spans="1:19">
      <c r="A44" s="1" t="s">
        <v>61</v>
      </c>
      <c r="B44" s="6">
        <v>74.8</v>
      </c>
      <c r="C44" s="6">
        <v>77</v>
      </c>
      <c r="D44" s="7">
        <f>IF(OR(C44 = "",B44=""),"",C44-B44)</f>
        <v>2.2000000000000028</v>
      </c>
      <c r="E44" s="8">
        <v>0.65582879139022199</v>
      </c>
      <c r="F44" s="8">
        <v>0.77033447689480095</v>
      </c>
      <c r="G44" s="8">
        <f>IF(OR(F44 = "",E44=""),"",F44-E44)</f>
        <v>0.11450568550457896</v>
      </c>
      <c r="H44" s="9">
        <v>9.4</v>
      </c>
      <c r="I44" s="9">
        <v>11</v>
      </c>
      <c r="J44" s="9">
        <f>IF(OR(I44 = "",H44=""),"",I44-H44)</f>
        <v>1.5999999999999996</v>
      </c>
      <c r="K44" s="9">
        <v>0.75700000000000001</v>
      </c>
      <c r="L44" s="9">
        <v>0.79300000000000004</v>
      </c>
      <c r="M44" s="9">
        <f>IF(OR(L44 = "",K44=""),"",L44-K44)</f>
        <v>3.6000000000000032E-2</v>
      </c>
      <c r="N44" s="9">
        <v>14979</v>
      </c>
      <c r="O44" s="9">
        <v>19025</v>
      </c>
      <c r="P44" s="9">
        <f>IF(OR(O44 = "",N44=""),"",O44-N44)</f>
        <v>4046</v>
      </c>
      <c r="Q44" s="9">
        <v>0.748</v>
      </c>
      <c r="R44" s="9">
        <v>0.81200000000000006</v>
      </c>
      <c r="S44" s="8">
        <f>IF(OR(Q44 = "",R44=""),"",R44-Q44)</f>
        <v>6.4000000000000057E-2</v>
      </c>
    </row>
    <row r="45" spans="1:19">
      <c r="A45" s="1" t="s">
        <v>62</v>
      </c>
      <c r="B45" s="6">
        <v>76.7</v>
      </c>
      <c r="C45" s="6">
        <v>79.3</v>
      </c>
      <c r="D45" s="7">
        <f>IF(OR(C45 = "",B45=""),"",C45-B45)</f>
        <v>2.5999999999999943</v>
      </c>
      <c r="E45" s="8">
        <v>0.66015555555555605</v>
      </c>
      <c r="F45" s="8">
        <v>0.74287777777777797</v>
      </c>
      <c r="G45" s="8">
        <f>IF(OR(F45 = "",E45=""),"",F45-E45)</f>
        <v>8.2722222222221919E-2</v>
      </c>
      <c r="H45" s="9">
        <v>9.6</v>
      </c>
      <c r="I45" s="9">
        <v>10.199999999999999</v>
      </c>
      <c r="J45" s="9">
        <f>IF(OR(I45 = "",H45=""),"",I45-H45)</f>
        <v>0.59999999999999964</v>
      </c>
      <c r="K45" s="9">
        <v>0.70899999999999996</v>
      </c>
      <c r="L45" s="9">
        <v>0.79900000000000004</v>
      </c>
      <c r="M45" s="9">
        <f>IF(OR(L45 = "",K45=""),"",L45-K45)</f>
        <v>9.000000000000008E-2</v>
      </c>
      <c r="N45" s="9">
        <v>10926</v>
      </c>
      <c r="O45" s="9">
        <v>19844</v>
      </c>
      <c r="P45" s="9">
        <f>IF(OR(O45 = "",N45=""),"",O45-N45)</f>
        <v>8918</v>
      </c>
      <c r="Q45" s="9">
        <v>0.74199999999999999</v>
      </c>
      <c r="R45" s="9">
        <v>0.81499999999999995</v>
      </c>
      <c r="S45" s="8">
        <f>IF(OR(Q45 = "",R45=""),"",R45-Q45)</f>
        <v>7.2999999999999954E-2</v>
      </c>
    </row>
    <row r="46" spans="1:19">
      <c r="A46" s="1" t="s">
        <v>63</v>
      </c>
      <c r="B46" s="6">
        <v>78</v>
      </c>
      <c r="C46" s="6">
        <v>79.8</v>
      </c>
      <c r="D46" s="7">
        <f>IF(OR(C46 = "",B46=""),"",C46-B46)</f>
        <v>1.7999999999999972</v>
      </c>
      <c r="E46" s="8">
        <v>0.67616490183561595</v>
      </c>
      <c r="F46" s="8">
        <v>0.77619837654961599</v>
      </c>
      <c r="G46" s="8">
        <f>IF(OR(F46 = "",E46=""),"",F46-E46)</f>
        <v>0.10003347471400004</v>
      </c>
      <c r="H46" s="9">
        <v>10</v>
      </c>
      <c r="I46" s="9">
        <v>11.6</v>
      </c>
      <c r="J46" s="9">
        <f>IF(OR(I46 = "",H46=""),"",I46-H46)</f>
        <v>1.5999999999999996</v>
      </c>
      <c r="K46" s="9">
        <v>0.84699999999999998</v>
      </c>
      <c r="L46" s="9">
        <v>0.84399999999999997</v>
      </c>
      <c r="M46" s="9">
        <f>IF(OR(L46 = "",K46=""),"",L46-K46)</f>
        <v>-3.0000000000000027E-3</v>
      </c>
      <c r="N46" s="9">
        <v>27288</v>
      </c>
      <c r="O46" s="9">
        <v>26771</v>
      </c>
      <c r="P46" s="9">
        <f>IF(OR(O46 = "",N46=""),"",O46-N46)</f>
        <v>-517</v>
      </c>
      <c r="Q46" s="9">
        <v>0.8</v>
      </c>
      <c r="R46" s="9">
        <v>0.84499999999999997</v>
      </c>
      <c r="S46" s="8">
        <f>IF(OR(Q46 = "",R46=""),"",R46-Q46)</f>
        <v>4.4999999999999929E-2</v>
      </c>
    </row>
    <row r="47" spans="1:19">
      <c r="A47" s="1" t="s">
        <v>64</v>
      </c>
      <c r="B47" s="6">
        <v>74.7</v>
      </c>
      <c r="C47" s="6">
        <v>77.7</v>
      </c>
      <c r="D47" s="7">
        <f>IF(OR(C47 = "",B47=""),"",C47-B47)</f>
        <v>3</v>
      </c>
      <c r="E47" s="8">
        <v>0.78267777777777803</v>
      </c>
      <c r="F47" s="8">
        <v>0.866222222222222</v>
      </c>
      <c r="G47" s="8">
        <f>IF(OR(F47 = "",E47=""),"",F47-E47)</f>
        <v>8.3544444444443977E-2</v>
      </c>
      <c r="H47" s="9">
        <v>11.9</v>
      </c>
      <c r="I47" s="9">
        <v>12.3</v>
      </c>
      <c r="J47" s="9">
        <f>IF(OR(I47 = "",H47=""),"",I47-H47)</f>
        <v>0.40000000000000036</v>
      </c>
      <c r="K47" s="9">
        <v>0.79300000000000004</v>
      </c>
      <c r="L47" s="9">
        <v>0.83099999999999996</v>
      </c>
      <c r="M47" s="9">
        <f>IF(OR(L47 = "",K47=""),"",L47-K47)</f>
        <v>3.7999999999999923E-2</v>
      </c>
      <c r="N47" s="9">
        <v>19102</v>
      </c>
      <c r="O47" s="9">
        <v>24535</v>
      </c>
      <c r="P47" s="9">
        <f>IF(OR(O47 = "",N47=""),"",O47-N47)</f>
        <v>5433</v>
      </c>
      <c r="Q47" s="9">
        <v>0.80600000000000005</v>
      </c>
      <c r="R47" s="9">
        <v>0.86099999999999999</v>
      </c>
      <c r="S47" s="8">
        <f>IF(OR(Q47 = "",R47=""),"",R47-Q47)</f>
        <v>5.4999999999999938E-2</v>
      </c>
    </row>
    <row r="48" spans="1:19">
      <c r="A48" s="1" t="s">
        <v>65</v>
      </c>
      <c r="B48" s="6">
        <v>76.599999999999994</v>
      </c>
      <c r="C48" s="6">
        <v>79.400000000000006</v>
      </c>
      <c r="D48" s="7">
        <f>IF(OR(C48 = "",B48=""),"",C48-B48)</f>
        <v>2.8000000000000114</v>
      </c>
      <c r="E48" s="8">
        <v>0.80371627787200395</v>
      </c>
      <c r="F48" s="8">
        <v>0.87282605528397295</v>
      </c>
      <c r="G48" s="8">
        <f>IF(OR(F48 = "",E48=""),"",F48-E48)</f>
        <v>6.9109777411968998E-2</v>
      </c>
      <c r="H48" s="9">
        <v>10.5</v>
      </c>
      <c r="I48" s="9">
        <v>12.1</v>
      </c>
      <c r="J48" s="9">
        <f>IF(OR(I48 = "",H48=""),"",I48-H48)</f>
        <v>1.5999999999999996</v>
      </c>
      <c r="K48" s="9">
        <v>0.90400000000000003</v>
      </c>
      <c r="L48" s="9">
        <v>0.91600000000000004</v>
      </c>
      <c r="M48" s="9">
        <f>IF(OR(L48 = "",K48=""),"",L48-K48)</f>
        <v>1.2000000000000011E-2</v>
      </c>
      <c r="N48" s="9">
        <v>39852</v>
      </c>
      <c r="O48" s="9">
        <v>42880</v>
      </c>
      <c r="P48" s="9">
        <f>IF(OR(O48 = "",N48=""),"",O48-N48)</f>
        <v>3028</v>
      </c>
      <c r="Q48" s="9">
        <v>0.85899999999999999</v>
      </c>
      <c r="R48" s="9">
        <v>0.9</v>
      </c>
      <c r="S48" s="8">
        <f>IF(OR(Q48 = "",R48=""),"",R48-Q48)</f>
        <v>4.1000000000000036E-2</v>
      </c>
    </row>
    <row r="49" spans="1:19">
      <c r="A49" s="1" t="s">
        <v>66</v>
      </c>
      <c r="B49" s="6">
        <v>57</v>
      </c>
      <c r="C49" s="6">
        <v>61.8</v>
      </c>
      <c r="D49" s="7">
        <f>IF(OR(C49 = "",B49=""),"",C49-B49)</f>
        <v>4.7999999999999972</v>
      </c>
      <c r="E49" s="8"/>
      <c r="F49" s="8">
        <v>0.30587777777777803</v>
      </c>
      <c r="G49" s="8" t="str">
        <f>IF(OR(F49 = "",E49=""),"",F49-E49)</f>
        <v/>
      </c>
      <c r="H49" s="9"/>
      <c r="I49" s="9">
        <v>3.8</v>
      </c>
      <c r="J49" s="9" t="str">
        <f>IF(OR(I49 = "",H49=""),"",I49-H49)</f>
        <v/>
      </c>
      <c r="K49" s="9">
        <v>0.46100000000000002</v>
      </c>
      <c r="L49" s="9">
        <v>0.51900000000000002</v>
      </c>
      <c r="M49" s="9">
        <f>IF(OR(L49 = "",K49=""),"",L49-K49)</f>
        <v>5.7999999999999996E-2</v>
      </c>
      <c r="N49" s="9">
        <v>2109</v>
      </c>
      <c r="O49" s="9">
        <v>3109</v>
      </c>
      <c r="P49" s="9">
        <f>IF(OR(O49 = "",N49=""),"",O49-N49)</f>
        <v>1000</v>
      </c>
      <c r="Q49" s="9"/>
      <c r="R49" s="9">
        <v>0.46700000000000003</v>
      </c>
      <c r="S49" s="8" t="str">
        <f>IF(OR(Q49 = "",R49=""),"",R49-Q49)</f>
        <v/>
      </c>
    </row>
    <row r="50" spans="1:19">
      <c r="A50" s="1" t="s">
        <v>67</v>
      </c>
      <c r="B50" s="6">
        <v>76.5</v>
      </c>
      <c r="C50" s="6">
        <v>77.7</v>
      </c>
      <c r="D50" s="7">
        <f>IF(OR(C50 = "",B50=""),"",C50-B50)</f>
        <v>1.2000000000000028</v>
      </c>
      <c r="E50" s="8">
        <v>0.61705438962579595</v>
      </c>
      <c r="F50" s="8">
        <v>0.60749800073690696</v>
      </c>
      <c r="G50" s="8">
        <f>IF(OR(F50 = "",E50=""),"",F50-E50)</f>
        <v>-9.5563888888889892E-3</v>
      </c>
      <c r="H50" s="9">
        <v>7.7</v>
      </c>
      <c r="I50" s="9">
        <v>7.7</v>
      </c>
      <c r="J50" s="9">
        <f>IF(OR(I50 = "",H50=""),"",I50-H50)</f>
        <v>0</v>
      </c>
      <c r="K50" s="9">
        <v>0.61399999999999999</v>
      </c>
      <c r="L50" s="9">
        <v>0.68400000000000005</v>
      </c>
      <c r="M50" s="9">
        <f>IF(OR(L50 = "",K50=""),"",L50-K50)</f>
        <v>7.0000000000000062E-2</v>
      </c>
      <c r="N50" s="9">
        <v>5841</v>
      </c>
      <c r="O50" s="9">
        <v>9235</v>
      </c>
      <c r="P50" s="9">
        <f>IF(OR(O50 = "",N50=""),"",O50-N50)</f>
        <v>3394</v>
      </c>
      <c r="Q50" s="9">
        <v>0.69099999999999995</v>
      </c>
      <c r="R50" s="9">
        <v>0.71699999999999997</v>
      </c>
      <c r="S50" s="8">
        <f>IF(OR(Q50 = "",R50=""),"",R50-Q50)</f>
        <v>2.6000000000000023E-2</v>
      </c>
    </row>
    <row r="51" spans="1:19">
      <c r="A51" s="1" t="s">
        <v>68</v>
      </c>
      <c r="B51" s="6">
        <v>70.599999999999994</v>
      </c>
      <c r="C51" s="6">
        <v>73.400000000000006</v>
      </c>
      <c r="D51" s="7">
        <f>IF(OR(C51 = "",B51=""),"",C51-B51)</f>
        <v>2.8000000000000114</v>
      </c>
      <c r="E51" s="8">
        <v>0.53973921832962402</v>
      </c>
      <c r="F51" s="8">
        <v>0.59017054239908895</v>
      </c>
      <c r="G51" s="8">
        <f>IF(OR(F51 = "",E51=""),"",F51-E51)</f>
        <v>5.0431324069464933E-2</v>
      </c>
      <c r="H51" s="9">
        <v>6.4</v>
      </c>
      <c r="I51" s="9">
        <v>7.5</v>
      </c>
      <c r="J51" s="9">
        <f>IF(OR(I51 = "",H51=""),"",I51-H51)</f>
        <v>1.0999999999999996</v>
      </c>
      <c r="K51" s="9">
        <v>0.63900000000000001</v>
      </c>
      <c r="L51" s="9">
        <v>0.70799999999999996</v>
      </c>
      <c r="M51" s="9">
        <f>IF(OR(L51 = "",K51=""),"",L51-K51)</f>
        <v>6.899999999999995E-2</v>
      </c>
      <c r="N51" s="9">
        <v>6865</v>
      </c>
      <c r="O51" s="9">
        <v>10844</v>
      </c>
      <c r="P51" s="9">
        <f>IF(OR(O51 = "",N51=""),"",O51-N51)</f>
        <v>3979</v>
      </c>
      <c r="Q51" s="9">
        <v>0.64500000000000002</v>
      </c>
      <c r="R51" s="9">
        <v>0.7</v>
      </c>
      <c r="S51" s="8">
        <f>IF(OR(Q51 = "",R51=""),"",R51-Q51)</f>
        <v>5.4999999999999938E-2</v>
      </c>
    </row>
    <row r="52" spans="1:19">
      <c r="A52" s="1" t="s">
        <v>69</v>
      </c>
      <c r="B52" s="6">
        <v>73.400000000000006</v>
      </c>
      <c r="C52" s="6">
        <v>76.5</v>
      </c>
      <c r="D52" s="7">
        <f>IF(OR(C52 = "",B52=""),"",C52-B52)</f>
        <v>3.0999999999999943</v>
      </c>
      <c r="E52" s="8">
        <v>0.547010555555556</v>
      </c>
      <c r="F52" s="8">
        <v>0.59383750000000002</v>
      </c>
      <c r="G52" s="8">
        <f>IF(OR(F52 = "",E52=""),"",F52-E52)</f>
        <v>4.6826944444444019E-2</v>
      </c>
      <c r="H52" s="9">
        <v>7</v>
      </c>
      <c r="I52" s="9">
        <v>7.6</v>
      </c>
      <c r="J52" s="9">
        <f>IF(OR(I52 = "",H52=""),"",I52-H52)</f>
        <v>0.59999999999999964</v>
      </c>
      <c r="K52" s="9">
        <v>0.63600000000000001</v>
      </c>
      <c r="L52" s="9">
        <v>0.69599999999999995</v>
      </c>
      <c r="M52" s="9">
        <f>IF(OR(L52 = "",K52=""),"",L52-K52)</f>
        <v>5.9999999999999942E-2</v>
      </c>
      <c r="N52" s="9">
        <v>6728</v>
      </c>
      <c r="O52" s="9">
        <v>9998</v>
      </c>
      <c r="P52" s="9">
        <f>IF(OR(O52 = "",N52=""),"",O52-N52)</f>
        <v>3270</v>
      </c>
      <c r="Q52" s="9">
        <v>0.65800000000000003</v>
      </c>
      <c r="R52" s="9">
        <v>0.71099999999999997</v>
      </c>
      <c r="S52" s="8">
        <f>IF(OR(Q52 = "",R52=""),"",R52-Q52)</f>
        <v>5.2999999999999936E-2</v>
      </c>
    </row>
    <row r="53" spans="1:19">
      <c r="A53" s="1" t="s">
        <v>70</v>
      </c>
      <c r="B53" s="6">
        <v>68.599999999999994</v>
      </c>
      <c r="C53" s="6">
        <v>71.2</v>
      </c>
      <c r="D53" s="7">
        <f>IF(OR(C53 = "",B53=""),"",C53-B53)</f>
        <v>2.6000000000000085</v>
      </c>
      <c r="E53" s="8">
        <v>0.48598888888888903</v>
      </c>
      <c r="F53" s="8">
        <v>0.57344444444444398</v>
      </c>
      <c r="G53" s="8">
        <f>IF(OR(F53 = "",E53=""),"",F53-E53)</f>
        <v>8.7455555555554954E-2</v>
      </c>
      <c r="H53" s="9">
        <v>4.7</v>
      </c>
      <c r="I53" s="9">
        <v>6.4</v>
      </c>
      <c r="J53" s="9">
        <f>IF(OR(I53 = "",H53=""),"",I53-H53)</f>
        <v>1.7000000000000002</v>
      </c>
      <c r="K53" s="9">
        <v>0.65900000000000003</v>
      </c>
      <c r="L53" s="9">
        <v>0.70199999999999996</v>
      </c>
      <c r="M53" s="9">
        <f>IF(OR(L53 = "",K53=""),"",L53-K53)</f>
        <v>4.2999999999999927E-2</v>
      </c>
      <c r="N53" s="9">
        <v>7853</v>
      </c>
      <c r="O53" s="9">
        <v>10400</v>
      </c>
      <c r="P53" s="9">
        <f>IF(OR(O53 = "",N53=""),"",O53-N53)</f>
        <v>2547</v>
      </c>
      <c r="Q53" s="9">
        <v>0.621</v>
      </c>
      <c r="R53" s="9">
        <v>0.68200000000000005</v>
      </c>
      <c r="S53" s="8">
        <f>IF(OR(Q53 = "",R53=""),"",R53-Q53)</f>
        <v>6.1000000000000054E-2</v>
      </c>
    </row>
    <row r="54" spans="1:19">
      <c r="A54" s="1" t="s">
        <v>71</v>
      </c>
      <c r="B54" s="6">
        <v>69.7</v>
      </c>
      <c r="C54" s="6">
        <v>72.599999999999994</v>
      </c>
      <c r="D54" s="7">
        <f>IF(OR(C54 = "",B54=""),"",C54-B54)</f>
        <v>2.8999999999999915</v>
      </c>
      <c r="E54" s="8">
        <v>0.469149779560604</v>
      </c>
      <c r="F54" s="8">
        <v>0.55326187875535704</v>
      </c>
      <c r="G54" s="8">
        <f>IF(OR(F54 = "",E54=""),"",F54-E54)</f>
        <v>8.4112099194753043E-2</v>
      </c>
      <c r="H54" s="9">
        <v>5.2</v>
      </c>
      <c r="I54" s="9">
        <v>6.5</v>
      </c>
      <c r="J54" s="9">
        <f>IF(OR(I54 = "",H54=""),"",I54-H54)</f>
        <v>1.2999999999999998</v>
      </c>
      <c r="K54" s="9">
        <v>0.622</v>
      </c>
      <c r="L54" s="9">
        <v>0.64700000000000002</v>
      </c>
      <c r="M54" s="9">
        <f>IF(OR(L54 = "",K54=""),"",L54-K54)</f>
        <v>2.5000000000000022E-2</v>
      </c>
      <c r="N54" s="9">
        <v>6141</v>
      </c>
      <c r="O54" s="9">
        <v>7240</v>
      </c>
      <c r="P54" s="9">
        <f>IF(OR(O54 = "",N54=""),"",O54-N54)</f>
        <v>1099</v>
      </c>
      <c r="Q54" s="9">
        <v>0.60699999999999998</v>
      </c>
      <c r="R54" s="9">
        <v>0.66200000000000003</v>
      </c>
      <c r="S54" s="8">
        <f>IF(OR(Q54 = "",R54=""),"",R54-Q54)</f>
        <v>5.5000000000000049E-2</v>
      </c>
    </row>
    <row r="55" spans="1:19">
      <c r="A55" s="1" t="s">
        <v>72</v>
      </c>
      <c r="B55" s="6">
        <v>47.7</v>
      </c>
      <c r="C55" s="6">
        <v>53.1</v>
      </c>
      <c r="D55" s="7">
        <f>IF(OR(C55 = "",B55=""),"",C55-B55)</f>
        <v>5.3999999999999986</v>
      </c>
      <c r="E55" s="8">
        <v>0.41491111111111101</v>
      </c>
      <c r="F55" s="8">
        <v>0.41491111111111101</v>
      </c>
      <c r="G55" s="8">
        <f>IF(OR(F55 = "",E55=""),"",F55-E55)</f>
        <v>0</v>
      </c>
      <c r="H55" s="9">
        <v>5.4</v>
      </c>
      <c r="I55" s="9">
        <v>5.4</v>
      </c>
      <c r="J55" s="9">
        <f>IF(OR(I55 = "",H55=""),"",I55-H55)</f>
        <v>0</v>
      </c>
      <c r="K55" s="9">
        <v>0.60899999999999999</v>
      </c>
      <c r="L55" s="9">
        <v>0.81499999999999995</v>
      </c>
      <c r="M55" s="9">
        <f>IF(OR(L55 = "",K55=""),"",L55-K55)</f>
        <v>0.20599999999999996</v>
      </c>
      <c r="N55" s="9">
        <v>5625</v>
      </c>
      <c r="O55" s="9">
        <v>21972</v>
      </c>
      <c r="P55" s="9">
        <f>IF(OR(O55 = "",N55=""),"",O55-N55)</f>
        <v>16347</v>
      </c>
      <c r="Q55" s="9">
        <v>0.47599999999999998</v>
      </c>
      <c r="R55" s="9">
        <v>0.55600000000000005</v>
      </c>
      <c r="S55" s="8">
        <f>IF(OR(Q55 = "",R55=""),"",R55-Q55)</f>
        <v>8.0000000000000071E-2</v>
      </c>
    </row>
    <row r="56" spans="1:19">
      <c r="A56" s="1" t="s">
        <v>73</v>
      </c>
      <c r="B56" s="6">
        <v>56.1</v>
      </c>
      <c r="C56" s="6">
        <v>62.9</v>
      </c>
      <c r="D56" s="7">
        <f>IF(OR(C56 = "",B56=""),"",C56-B56)</f>
        <v>6.7999999999999972</v>
      </c>
      <c r="E56" s="8"/>
      <c r="F56" s="8">
        <v>0.22751372222222199</v>
      </c>
      <c r="G56" s="8" t="str">
        <f>IF(OR(F56 = "",E56=""),"",F56-E56)</f>
        <v/>
      </c>
      <c r="H56" s="9"/>
      <c r="I56" s="9">
        <v>3.4</v>
      </c>
      <c r="J56" s="9" t="str">
        <f>IF(OR(I56 = "",H56=""),"",I56-H56)</f>
        <v/>
      </c>
      <c r="K56" s="9">
        <v>0.40300000000000002</v>
      </c>
      <c r="L56" s="9">
        <v>0.36899999999999999</v>
      </c>
      <c r="M56" s="9">
        <f>IF(OR(L56 = "",K56=""),"",L56-K56)</f>
        <v>-3.400000000000003E-2</v>
      </c>
      <c r="N56" s="9">
        <v>1445</v>
      </c>
      <c r="O56" s="9">
        <v>1147</v>
      </c>
      <c r="P56" s="9">
        <f>IF(OR(O56 = "",N56=""),"",O56-N56)</f>
        <v>-298</v>
      </c>
      <c r="Q56" s="9"/>
      <c r="R56" s="9">
        <v>0.38100000000000001</v>
      </c>
      <c r="S56" s="8" t="str">
        <f>IF(OR(Q56 = "",R56=""),"",R56-Q56)</f>
        <v/>
      </c>
    </row>
    <row r="57" spans="1:19">
      <c r="A57" s="1" t="s">
        <v>74</v>
      </c>
      <c r="B57" s="6">
        <v>70.3</v>
      </c>
      <c r="C57" s="6">
        <v>74.400000000000006</v>
      </c>
      <c r="D57" s="7">
        <f>IF(OR(C57 = "",B57=""),"",C57-B57)</f>
        <v>4.1000000000000085</v>
      </c>
      <c r="E57" s="8">
        <v>0.80766666666666698</v>
      </c>
      <c r="F57" s="8">
        <v>0.85853333333333304</v>
      </c>
      <c r="G57" s="8">
        <f>IF(OR(F57 = "",E57=""),"",F57-E57)</f>
        <v>5.0866666666666061E-2</v>
      </c>
      <c r="H57" s="9">
        <v>11.7</v>
      </c>
      <c r="I57" s="9">
        <v>12</v>
      </c>
      <c r="J57" s="9">
        <f>IF(OR(I57 = "",H57=""),"",I57-H57)</f>
        <v>0.30000000000000071</v>
      </c>
      <c r="K57" s="9">
        <v>0.747</v>
      </c>
      <c r="L57" s="9">
        <v>0.82399999999999995</v>
      </c>
      <c r="M57" s="9">
        <f>IF(OR(L57 = "",K57=""),"",L57-K57)</f>
        <v>7.6999999999999957E-2</v>
      </c>
      <c r="N57" s="9">
        <v>14079</v>
      </c>
      <c r="O57" s="9">
        <v>23387</v>
      </c>
      <c r="P57" s="9">
        <f>IF(OR(O57 = "",N57=""),"",O57-N57)</f>
        <v>9308</v>
      </c>
      <c r="Q57" s="9">
        <v>0.77600000000000002</v>
      </c>
      <c r="R57" s="9">
        <v>0.84</v>
      </c>
      <c r="S57" s="8">
        <f>IF(OR(Q57 = "",R57=""),"",R57-Q57)</f>
        <v>6.3999999999999946E-2</v>
      </c>
    </row>
    <row r="58" spans="1:19">
      <c r="A58" s="1" t="s">
        <v>75</v>
      </c>
      <c r="B58" s="6">
        <v>52.2</v>
      </c>
      <c r="C58" s="6">
        <v>63.6</v>
      </c>
      <c r="D58" s="7">
        <f>IF(OR(C58 = "",B58=""),"",C58-B58)</f>
        <v>11.399999999999999</v>
      </c>
      <c r="E58" s="8">
        <v>0.168649644444444</v>
      </c>
      <c r="F58" s="8">
        <v>0.31652197308010499</v>
      </c>
      <c r="G58" s="8">
        <f>IF(OR(F58 = "",E58=""),"",F58-E58)</f>
        <v>0.14787232863566099</v>
      </c>
      <c r="H58" s="9">
        <v>1.5</v>
      </c>
      <c r="I58" s="9">
        <v>2.4</v>
      </c>
      <c r="J58" s="9">
        <f>IF(OR(I58 = "",H58=""),"",I58-H58)</f>
        <v>0.89999999999999991</v>
      </c>
      <c r="K58" s="9">
        <v>0.27200000000000002</v>
      </c>
      <c r="L58" s="9">
        <v>0.38800000000000001</v>
      </c>
      <c r="M58" s="9">
        <f>IF(OR(L58 = "",K58=""),"",L58-K58)</f>
        <v>0.11599999999999999</v>
      </c>
      <c r="N58" s="9">
        <v>607</v>
      </c>
      <c r="O58" s="9">
        <v>1303</v>
      </c>
      <c r="P58" s="9">
        <f>IF(OR(O58 = "",N58=""),"",O58-N58)</f>
        <v>696</v>
      </c>
      <c r="Q58" s="9">
        <v>0.28399999999999997</v>
      </c>
      <c r="R58" s="9">
        <v>0.435</v>
      </c>
      <c r="S58" s="8">
        <f>IF(OR(Q58 = "",R58=""),"",R58-Q58)</f>
        <v>0.15100000000000002</v>
      </c>
    </row>
    <row r="59" spans="1:19">
      <c r="A59" s="1" t="s">
        <v>76</v>
      </c>
      <c r="B59" s="6">
        <v>67.599999999999994</v>
      </c>
      <c r="C59" s="6">
        <v>69.8</v>
      </c>
      <c r="D59" s="7">
        <f>IF(OR(C59 = "",B59=""),"",C59-B59)</f>
        <v>2.2000000000000028</v>
      </c>
      <c r="E59" s="8">
        <v>0.67083982423431299</v>
      </c>
      <c r="F59" s="8">
        <v>0.76651742745439799</v>
      </c>
      <c r="G59" s="8">
        <f>IF(OR(F59 = "",E59=""),"",F59-E59)</f>
        <v>9.5677603220085006E-2</v>
      </c>
      <c r="H59" s="9">
        <v>9.1</v>
      </c>
      <c r="I59" s="9">
        <v>9.9</v>
      </c>
      <c r="J59" s="9">
        <f>IF(OR(I59 = "",H59=""),"",I59-H59)</f>
        <v>0.80000000000000071</v>
      </c>
      <c r="K59" s="9">
        <v>0.625</v>
      </c>
      <c r="L59" s="9">
        <v>0.64600000000000002</v>
      </c>
      <c r="M59" s="9">
        <f>IF(OR(L59 = "",K59=""),"",L59-K59)</f>
        <v>2.1000000000000019E-2</v>
      </c>
      <c r="N59" s="9">
        <v>6254</v>
      </c>
      <c r="O59" s="9">
        <v>7214</v>
      </c>
      <c r="P59" s="9">
        <f>IF(OR(O59 = "",N59=""),"",O59-N59)</f>
        <v>960</v>
      </c>
      <c r="Q59" s="9">
        <v>0.67400000000000004</v>
      </c>
      <c r="R59" s="9">
        <v>0.72399999999999998</v>
      </c>
      <c r="S59" s="8">
        <f>IF(OR(Q59 = "",R59=""),"",R59-Q59)</f>
        <v>4.9999999999999933E-2</v>
      </c>
    </row>
    <row r="60" spans="1:19">
      <c r="A60" s="1" t="s">
        <v>77</v>
      </c>
      <c r="B60" s="6">
        <v>77.7</v>
      </c>
      <c r="C60" s="6">
        <v>80.5</v>
      </c>
      <c r="D60" s="7">
        <f>IF(OR(C60 = "",B60=""),"",C60-B60)</f>
        <v>2.7999999999999972</v>
      </c>
      <c r="E60" s="8">
        <v>0.76536666666666697</v>
      </c>
      <c r="F60" s="8">
        <v>0.81508888888888897</v>
      </c>
      <c r="G60" s="8">
        <f>IF(OR(F60 = "",E60=""),"",F60-E60)</f>
        <v>4.9722222222222001E-2</v>
      </c>
      <c r="H60" s="9">
        <v>8.1999999999999993</v>
      </c>
      <c r="I60" s="9">
        <v>10.3</v>
      </c>
      <c r="J60" s="9">
        <f>IF(OR(I60 = "",H60=""),"",I60-H60)</f>
        <v>2.1000000000000014</v>
      </c>
      <c r="K60" s="9">
        <v>0.875</v>
      </c>
      <c r="L60" s="9">
        <v>0.89500000000000002</v>
      </c>
      <c r="M60" s="9">
        <f>IF(OR(L60 = "",K60=""),"",L60-K60)</f>
        <v>2.0000000000000018E-2</v>
      </c>
      <c r="N60" s="9">
        <v>32691</v>
      </c>
      <c r="O60" s="9">
        <v>37366</v>
      </c>
      <c r="P60" s="9">
        <f>IF(OR(O60 = "",N60=""),"",O60-N60)</f>
        <v>4675</v>
      </c>
      <c r="Q60" s="9">
        <v>0.84099999999999997</v>
      </c>
      <c r="R60" s="9">
        <v>0.879</v>
      </c>
      <c r="S60" s="8">
        <f>IF(OR(Q60 = "",R60=""),"",R60-Q60)</f>
        <v>3.8000000000000034E-2</v>
      </c>
    </row>
    <row r="61" spans="1:19">
      <c r="A61" s="1" t="s">
        <v>78</v>
      </c>
      <c r="B61" s="6">
        <v>78.900000000000006</v>
      </c>
      <c r="C61" s="6">
        <v>81.8</v>
      </c>
      <c r="D61" s="7">
        <f>IF(OR(C61 = "",B61=""),"",C61-B61)</f>
        <v>2.8999999999999915</v>
      </c>
      <c r="E61" s="8">
        <v>0.760927806277926</v>
      </c>
      <c r="F61" s="8">
        <v>0.81554941601223396</v>
      </c>
      <c r="G61" s="8">
        <f>IF(OR(F61 = "",E61=""),"",F61-E61)</f>
        <v>5.4621609734307963E-2</v>
      </c>
      <c r="H61" s="9">
        <v>9.8000000000000007</v>
      </c>
      <c r="I61" s="9">
        <v>11.1</v>
      </c>
      <c r="J61" s="9">
        <f>IF(OR(I61 = "",H61=""),"",I61-H61)</f>
        <v>1.2999999999999989</v>
      </c>
      <c r="K61" s="9">
        <v>0.88300000000000001</v>
      </c>
      <c r="L61" s="9">
        <v>0.89200000000000002</v>
      </c>
      <c r="M61" s="9">
        <f>IF(OR(L61 = "",K61=""),"",L61-K61)</f>
        <v>9.000000000000008E-3</v>
      </c>
      <c r="N61" s="9">
        <v>34617</v>
      </c>
      <c r="O61" s="9">
        <v>36629</v>
      </c>
      <c r="P61" s="9">
        <f>IF(OR(O61 = "",N61=""),"",O61-N61)</f>
        <v>2012</v>
      </c>
      <c r="Q61" s="9">
        <v>0.84799999999999998</v>
      </c>
      <c r="R61" s="9">
        <v>0.88400000000000001</v>
      </c>
      <c r="S61" s="8">
        <f>IF(OR(Q61 = "",R61=""),"",R61-Q61)</f>
        <v>3.6000000000000032E-2</v>
      </c>
    </row>
    <row r="62" spans="1:19">
      <c r="A62" s="1" t="s">
        <v>79</v>
      </c>
      <c r="B62" s="6">
        <v>59.7</v>
      </c>
      <c r="C62" s="6">
        <v>63.5</v>
      </c>
      <c r="D62" s="7">
        <f>IF(OR(C62 = "",B62=""),"",C62-B62)</f>
        <v>3.7999999999999972</v>
      </c>
      <c r="E62" s="8">
        <v>0.54516666666666702</v>
      </c>
      <c r="F62" s="8">
        <v>0.58933333333333304</v>
      </c>
      <c r="G62" s="8">
        <f>IF(OR(F62 = "",E62=""),"",F62-E62)</f>
        <v>4.4166666666666021E-2</v>
      </c>
      <c r="H62" s="9">
        <v>6.1</v>
      </c>
      <c r="I62" s="9">
        <v>7.4</v>
      </c>
      <c r="J62" s="9">
        <f>IF(OR(I62 = "",H62=""),"",I62-H62)</f>
        <v>1.3000000000000007</v>
      </c>
      <c r="K62" s="9">
        <v>0.75600000000000001</v>
      </c>
      <c r="L62" s="9">
        <v>0.77600000000000002</v>
      </c>
      <c r="M62" s="9">
        <f>IF(OR(L62 = "",K62=""),"",L62-K62)</f>
        <v>2.0000000000000018E-2</v>
      </c>
      <c r="N62" s="9">
        <v>14933</v>
      </c>
      <c r="O62" s="9">
        <v>16977</v>
      </c>
      <c r="P62" s="9">
        <f>IF(OR(O62 = "",N62=""),"",O62-N62)</f>
        <v>2044</v>
      </c>
      <c r="Q62" s="9">
        <v>0.63200000000000001</v>
      </c>
      <c r="R62" s="9">
        <v>0.67400000000000004</v>
      </c>
      <c r="S62" s="8">
        <f>IF(OR(Q62 = "",R62=""),"",R62-Q62)</f>
        <v>4.2000000000000037E-2</v>
      </c>
    </row>
    <row r="63" spans="1:19">
      <c r="A63" s="1" t="s">
        <v>80</v>
      </c>
      <c r="B63" s="6">
        <v>55.1</v>
      </c>
      <c r="C63" s="6">
        <v>58.8</v>
      </c>
      <c r="D63" s="7">
        <f>IF(OR(C63 = "",B63=""),"",C63-B63)</f>
        <v>3.6999999999999957</v>
      </c>
      <c r="E63" s="8">
        <v>0.25569658119658101</v>
      </c>
      <c r="F63" s="8">
        <v>0.34561111111111098</v>
      </c>
      <c r="G63" s="8">
        <f>IF(OR(F63 = "",E63=""),"",F63-E63)</f>
        <v>8.9914529914529973E-2</v>
      </c>
      <c r="H63" s="9">
        <v>2</v>
      </c>
      <c r="I63" s="9">
        <v>2.8</v>
      </c>
      <c r="J63" s="9">
        <f>IF(OR(I63 = "",H63=""),"",I63-H63)</f>
        <v>0.79999999999999982</v>
      </c>
      <c r="K63" s="9">
        <v>0.40799999999999997</v>
      </c>
      <c r="L63" s="9">
        <v>0.41499999999999998</v>
      </c>
      <c r="M63" s="9">
        <f>IF(OR(L63 = "",K63=""),"",L63-K63)</f>
        <v>7.0000000000000062E-3</v>
      </c>
      <c r="N63" s="9">
        <v>1487</v>
      </c>
      <c r="O63" s="9">
        <v>1557</v>
      </c>
      <c r="P63" s="9">
        <f>IF(OR(O63 = "",N63=""),"",O63-N63)</f>
        <v>70</v>
      </c>
      <c r="Q63" s="9">
        <v>0.38300000000000001</v>
      </c>
      <c r="R63" s="9">
        <v>0.441</v>
      </c>
      <c r="S63" s="8">
        <f>IF(OR(Q63 = "",R63=""),"",R63-Q63)</f>
        <v>5.7999999999999996E-2</v>
      </c>
    </row>
    <row r="64" spans="1:19">
      <c r="A64" s="1" t="s">
        <v>81</v>
      </c>
      <c r="B64" s="6">
        <v>71.8</v>
      </c>
      <c r="C64" s="6">
        <v>74.3</v>
      </c>
      <c r="D64" s="7">
        <f>IF(OR(C64 = "",B64=""),"",C64-B64)</f>
        <v>2.5</v>
      </c>
      <c r="E64" s="8"/>
      <c r="F64" s="8">
        <v>0.77033333333333298</v>
      </c>
      <c r="G64" s="8" t="str">
        <f>IF(OR(F64 = "",E64=""),"",F64-E64)</f>
        <v/>
      </c>
      <c r="H64" s="9"/>
      <c r="I64" s="9">
        <v>12.1</v>
      </c>
      <c r="J64" s="9" t="str">
        <f>IF(OR(I64 = "",H64=""),"",I64-H64)</f>
        <v/>
      </c>
      <c r="K64" s="9">
        <v>0.53800000000000003</v>
      </c>
      <c r="L64" s="9">
        <v>0.63900000000000001</v>
      </c>
      <c r="M64" s="9">
        <f>IF(OR(L64 = "",K64=""),"",L64-K64)</f>
        <v>0.10099999999999998</v>
      </c>
      <c r="N64" s="9">
        <v>3530</v>
      </c>
      <c r="O64" s="9">
        <v>6890</v>
      </c>
      <c r="P64" s="9">
        <f>IF(OR(O64 = "",N64=""),"",O64-N64)</f>
        <v>3360</v>
      </c>
      <c r="Q64" s="9"/>
      <c r="R64" s="9">
        <v>0.74399999999999999</v>
      </c>
      <c r="S64" s="8" t="str">
        <f>IF(OR(Q64 = "",R64=""),"",R64-Q64)</f>
        <v/>
      </c>
    </row>
    <row r="65" spans="1:19">
      <c r="A65" s="1" t="s">
        <v>82</v>
      </c>
      <c r="B65" s="6">
        <v>77.900000000000006</v>
      </c>
      <c r="C65" s="6">
        <v>80.7</v>
      </c>
      <c r="D65" s="7">
        <f>IF(OR(C65 = "",B65=""),"",C65-B65)</f>
        <v>2.7999999999999972</v>
      </c>
      <c r="E65" s="8">
        <v>0.7873</v>
      </c>
      <c r="F65" s="8">
        <v>0.88437195231119803</v>
      </c>
      <c r="G65" s="8">
        <f>IF(OR(F65 = "",E65=""),"",F65-E65)</f>
        <v>9.7071952311198029E-2</v>
      </c>
      <c r="H65" s="9">
        <v>10.5</v>
      </c>
      <c r="I65" s="9">
        <v>12.9</v>
      </c>
      <c r="J65" s="9">
        <f>IF(OR(I65 = "",H65=""),"",I65-H65)</f>
        <v>2.4000000000000004</v>
      </c>
      <c r="K65" s="9">
        <v>0.88700000000000001</v>
      </c>
      <c r="L65" s="9">
        <v>0.91600000000000004</v>
      </c>
      <c r="M65" s="9">
        <f>IF(OR(L65 = "",K65=""),"",L65-K65)</f>
        <v>2.9000000000000026E-2</v>
      </c>
      <c r="N65" s="9">
        <v>35497</v>
      </c>
      <c r="O65" s="9">
        <v>43049</v>
      </c>
      <c r="P65" s="9">
        <f>IF(OR(O65 = "",N65=""),"",O65-N65)</f>
        <v>7552</v>
      </c>
      <c r="Q65" s="9">
        <v>0.85399999999999998</v>
      </c>
      <c r="R65" s="9">
        <v>0.91100000000000003</v>
      </c>
      <c r="S65" s="8">
        <f>IF(OR(Q65 = "",R65=""),"",R65-Q65)</f>
        <v>5.7000000000000051E-2</v>
      </c>
    </row>
    <row r="66" spans="1:19">
      <c r="A66" s="1" t="s">
        <v>83</v>
      </c>
      <c r="B66" s="6">
        <v>57</v>
      </c>
      <c r="C66" s="6">
        <v>61.1</v>
      </c>
      <c r="D66" s="7">
        <f>IF(OR(C66 = "",B66=""),"",C66-B66)</f>
        <v>4.1000000000000014</v>
      </c>
      <c r="E66" s="8">
        <v>0.43252222222222197</v>
      </c>
      <c r="F66" s="8">
        <v>0.55274444444444504</v>
      </c>
      <c r="G66" s="8">
        <f>IF(OR(F66 = "",E66=""),"",F66-E66)</f>
        <v>0.12022222222222306</v>
      </c>
      <c r="H66" s="9">
        <v>6.3</v>
      </c>
      <c r="I66" s="9">
        <v>7</v>
      </c>
      <c r="J66" s="9">
        <f>IF(OR(I66 = "",H66=""),"",I66-H66)</f>
        <v>0.70000000000000018</v>
      </c>
      <c r="K66" s="9">
        <v>0.47</v>
      </c>
      <c r="L66" s="9">
        <v>0.53800000000000003</v>
      </c>
      <c r="M66" s="9">
        <f>IF(OR(L66 = "",K66=""),"",L66-K66)</f>
        <v>6.800000000000006E-2</v>
      </c>
      <c r="N66" s="9">
        <v>2240</v>
      </c>
      <c r="O66" s="9">
        <v>3532</v>
      </c>
      <c r="P66" s="9">
        <f>IF(OR(O66 = "",N66=""),"",O66-N66)</f>
        <v>1292</v>
      </c>
      <c r="Q66" s="9">
        <v>0.48699999999999999</v>
      </c>
      <c r="R66" s="9">
        <v>0.57299999999999995</v>
      </c>
      <c r="S66" s="8">
        <f>IF(OR(Q66 = "",R66=""),"",R66-Q66)</f>
        <v>8.5999999999999965E-2</v>
      </c>
    </row>
    <row r="67" spans="1:19">
      <c r="A67" s="1" t="s">
        <v>84</v>
      </c>
      <c r="B67" s="6">
        <v>78.5</v>
      </c>
      <c r="C67" s="6">
        <v>80.8</v>
      </c>
      <c r="D67" s="7">
        <f>IF(OR(C67 = "",B67=""),"",C67-B67)</f>
        <v>2.2999999999999972</v>
      </c>
      <c r="E67" s="8">
        <v>0.68008444444444405</v>
      </c>
      <c r="F67" s="8">
        <v>0.79698855082193998</v>
      </c>
      <c r="G67" s="8">
        <f>IF(OR(F67 = "",E67=""),"",F67-E67)</f>
        <v>0.11690410637749593</v>
      </c>
      <c r="H67" s="9">
        <v>8.6</v>
      </c>
      <c r="I67" s="9">
        <v>10.199999999999999</v>
      </c>
      <c r="J67" s="9">
        <f>IF(OR(I67 = "",H67=""),"",I67-H67)</f>
        <v>1.5999999999999996</v>
      </c>
      <c r="K67" s="9">
        <v>0.83</v>
      </c>
      <c r="L67" s="9">
        <v>0.83199999999999996</v>
      </c>
      <c r="M67" s="9">
        <f>IF(OR(L67 = "",K67=""),"",L67-K67)</f>
        <v>2.0000000000000018E-3</v>
      </c>
      <c r="N67" s="9">
        <v>24334</v>
      </c>
      <c r="O67" s="9">
        <v>24658</v>
      </c>
      <c r="P67" s="9">
        <f>IF(OR(O67 = "",N67=""),"",O67-N67)</f>
        <v>324</v>
      </c>
      <c r="Q67" s="9">
        <v>0.79800000000000004</v>
      </c>
      <c r="R67" s="9">
        <v>0.85299999999999998</v>
      </c>
      <c r="S67" s="8">
        <f>IF(OR(Q67 = "",R67=""),"",R67-Q67)</f>
        <v>5.4999999999999938E-2</v>
      </c>
    </row>
    <row r="68" spans="1:19">
      <c r="A68" s="1" t="s">
        <v>85</v>
      </c>
      <c r="B68" s="6">
        <v>70.3</v>
      </c>
      <c r="C68" s="6">
        <v>72.8</v>
      </c>
      <c r="D68" s="7">
        <f>IF(OR(C68 = "",B68=""),"",C68-B68)</f>
        <v>2.5</v>
      </c>
      <c r="E68" s="8"/>
      <c r="F68" s="8">
        <v>0.72397568888888897</v>
      </c>
      <c r="G68" s="8" t="str">
        <f>IF(OR(F68 = "",E68=""),"",F68-E68)</f>
        <v/>
      </c>
      <c r="H68" s="9"/>
      <c r="I68" s="9">
        <v>8.6</v>
      </c>
      <c r="J68" s="9" t="str">
        <f>IF(OR(I68 = "",H68=""),"",I68-H68)</f>
        <v/>
      </c>
      <c r="K68" s="9">
        <v>0.67500000000000004</v>
      </c>
      <c r="L68" s="9">
        <v>0.70099999999999996</v>
      </c>
      <c r="M68" s="9">
        <f>IF(OR(L68 = "",K68=""),"",L68-K68)</f>
        <v>2.5999999999999912E-2</v>
      </c>
      <c r="N68" s="9">
        <v>8744</v>
      </c>
      <c r="O68" s="9">
        <v>10339</v>
      </c>
      <c r="P68" s="9">
        <f>IF(OR(O68 = "",N68=""),"",O68-N68)</f>
        <v>1595</v>
      </c>
      <c r="Q68" s="9"/>
      <c r="R68" s="9">
        <v>0.74399999999999999</v>
      </c>
      <c r="S68" s="8" t="str">
        <f>IF(OR(Q68 = "",R68=""),"",R68-Q68)</f>
        <v/>
      </c>
    </row>
    <row r="69" spans="1:19">
      <c r="A69" s="1" t="s">
        <v>86</v>
      </c>
      <c r="B69" s="6">
        <v>67.8</v>
      </c>
      <c r="C69" s="6">
        <v>72.099999999999994</v>
      </c>
      <c r="D69" s="7">
        <f>IF(OR(C69 = "",B69=""),"",C69-B69)</f>
        <v>4.2999999999999972</v>
      </c>
      <c r="E69" s="8">
        <v>0.36533875113639203</v>
      </c>
      <c r="F69" s="8">
        <v>0.48387988938225701</v>
      </c>
      <c r="G69" s="8">
        <f>IF(OR(F69 = "",E69=""),"",F69-E69)</f>
        <v>0.11854113824586499</v>
      </c>
      <c r="H69" s="9">
        <v>3.7</v>
      </c>
      <c r="I69" s="9">
        <v>5.6</v>
      </c>
      <c r="J69" s="9">
        <f>IF(OR(I69 = "",H69=""),"",I69-H69)</f>
        <v>1.8999999999999995</v>
      </c>
      <c r="K69" s="9">
        <v>0.624</v>
      </c>
      <c r="L69" s="9">
        <v>0.63900000000000001</v>
      </c>
      <c r="M69" s="9">
        <f>IF(OR(L69 = "",K69=""),"",L69-K69)</f>
        <v>1.5000000000000013E-2</v>
      </c>
      <c r="N69" s="9">
        <v>6239</v>
      </c>
      <c r="O69" s="9">
        <v>6866</v>
      </c>
      <c r="P69" s="9">
        <f>IF(OR(O69 = "",N69=""),"",O69-N69)</f>
        <v>627</v>
      </c>
      <c r="Q69" s="9">
        <v>0.55100000000000005</v>
      </c>
      <c r="R69" s="9">
        <v>0.628</v>
      </c>
      <c r="S69" s="8">
        <f>IF(OR(Q69 = "",R69=""),"",R69-Q69)</f>
        <v>7.6999999999999957E-2</v>
      </c>
    </row>
    <row r="70" spans="1:19">
      <c r="A70" s="1" t="s">
        <v>87</v>
      </c>
      <c r="B70" s="6">
        <v>51.3</v>
      </c>
      <c r="C70" s="6">
        <v>56.1</v>
      </c>
      <c r="D70" s="7">
        <f>IF(OR(C70 = "",B70=""),"",C70-B70)</f>
        <v>4.8000000000000043</v>
      </c>
      <c r="E70" s="8"/>
      <c r="F70" s="8">
        <v>0.29444473333333299</v>
      </c>
      <c r="G70" s="8" t="str">
        <f>IF(OR(F70 = "",E70=""),"",F70-E70)</f>
        <v/>
      </c>
      <c r="H70" s="9"/>
      <c r="I70" s="9">
        <v>1.6</v>
      </c>
      <c r="J70" s="9" t="str">
        <f>IF(OR(I70 = "",H70=""),"",I70-H70)</f>
        <v/>
      </c>
      <c r="K70" s="9">
        <v>0.378</v>
      </c>
      <c r="L70" s="9">
        <v>0.36799999999999999</v>
      </c>
      <c r="M70" s="9">
        <f>IF(OR(L70 = "",K70=""),"",L70-K70)</f>
        <v>-1.0000000000000009E-2</v>
      </c>
      <c r="N70" s="9">
        <v>1222</v>
      </c>
      <c r="O70" s="9">
        <v>1142</v>
      </c>
      <c r="P70" s="9">
        <f>IF(OR(O70 = "",N70=""),"",O70-N70)</f>
        <v>-80</v>
      </c>
      <c r="Q70" s="9"/>
      <c r="R70" s="9">
        <v>0.39200000000000002</v>
      </c>
      <c r="S70" s="8" t="str">
        <f>IF(OR(Q70 = "",R70=""),"",R70-Q70)</f>
        <v/>
      </c>
    </row>
    <row r="71" spans="1:19">
      <c r="A71" s="1" t="s">
        <v>88</v>
      </c>
      <c r="B71" s="6">
        <v>51.5</v>
      </c>
      <c r="C71" s="6">
        <v>54.3</v>
      </c>
      <c r="D71" s="7">
        <f>IF(OR(C71 = "",B71=""),"",C71-B71)</f>
        <v>2.7999999999999972</v>
      </c>
      <c r="E71" s="8"/>
      <c r="F71" s="8">
        <v>0.32533333333333297</v>
      </c>
      <c r="G71" s="8" t="str">
        <f>IF(OR(F71 = "",E71=""),"",F71-E71)</f>
        <v/>
      </c>
      <c r="H71" s="9"/>
      <c r="I71" s="9">
        <v>2.2999999999999998</v>
      </c>
      <c r="J71" s="9" t="str">
        <f>IF(OR(I71 = "",H71=""),"",I71-H71)</f>
        <v/>
      </c>
      <c r="K71" s="9">
        <v>0.28100000000000003</v>
      </c>
      <c r="L71" s="9">
        <v>0.36099999999999999</v>
      </c>
      <c r="M71" s="9">
        <f>IF(OR(L71 = "",K71=""),"",L71-K71)</f>
        <v>7.999999999999996E-2</v>
      </c>
      <c r="N71" s="9">
        <v>643</v>
      </c>
      <c r="O71" s="9">
        <v>1090</v>
      </c>
      <c r="P71" s="9">
        <f>IF(OR(O71 = "",N71=""),"",O71-N71)</f>
        <v>447</v>
      </c>
      <c r="Q71" s="9"/>
      <c r="R71" s="9">
        <v>0.39600000000000002</v>
      </c>
      <c r="S71" s="8" t="str">
        <f>IF(OR(Q71 = "",R71=""),"",R71-Q71)</f>
        <v/>
      </c>
    </row>
    <row r="72" spans="1:19">
      <c r="A72" s="1" t="s">
        <v>89</v>
      </c>
      <c r="B72" s="6">
        <v>63.3</v>
      </c>
      <c r="C72" s="6">
        <v>66.3</v>
      </c>
      <c r="D72" s="7">
        <f>IF(OR(C72 = "",B72=""),"",C72-B72)</f>
        <v>3</v>
      </c>
      <c r="E72" s="8">
        <v>0.55342544444444497</v>
      </c>
      <c r="F72" s="8">
        <v>0.58165555555555604</v>
      </c>
      <c r="G72" s="8">
        <f>IF(OR(F72 = "",E72=""),"",F72-E72)</f>
        <v>2.8230111111111067E-2</v>
      </c>
      <c r="H72" s="9">
        <v>7.7</v>
      </c>
      <c r="I72" s="9">
        <v>8.5</v>
      </c>
      <c r="J72" s="9">
        <f>IF(OR(I72 = "",H72=""),"",I72-H72)</f>
        <v>0.79999999999999982</v>
      </c>
      <c r="K72" s="9">
        <v>0.502</v>
      </c>
      <c r="L72" s="9">
        <v>0.627</v>
      </c>
      <c r="M72" s="9">
        <f>IF(OR(L72 = "",K72=""),"",L72-K72)</f>
        <v>0.125</v>
      </c>
      <c r="N72" s="9">
        <v>2781</v>
      </c>
      <c r="O72" s="9">
        <v>6341</v>
      </c>
      <c r="P72" s="9">
        <f>IF(OR(O72 = "",N72=""),"",O72-N72)</f>
        <v>3560</v>
      </c>
      <c r="Q72" s="9">
        <v>0.56999999999999995</v>
      </c>
      <c r="R72" s="9">
        <v>0.63800000000000001</v>
      </c>
      <c r="S72" s="8">
        <f>IF(OR(Q72 = "",R72=""),"",R72-Q72)</f>
        <v>6.800000000000006E-2</v>
      </c>
    </row>
    <row r="73" spans="1:19">
      <c r="A73" s="1" t="s">
        <v>90</v>
      </c>
      <c r="B73" s="6">
        <v>57.5</v>
      </c>
      <c r="C73" s="6">
        <v>63.1</v>
      </c>
      <c r="D73" s="7">
        <f>IF(OR(C73 = "",B73=""),"",C73-B73)</f>
        <v>5.6000000000000014</v>
      </c>
      <c r="E73" s="8">
        <v>0.331144374081075</v>
      </c>
      <c r="F73" s="8">
        <v>0.37427777777777799</v>
      </c>
      <c r="G73" s="8">
        <f>IF(OR(F73 = "",E73=""),"",F73-E73)</f>
        <v>4.3133403696702988E-2</v>
      </c>
      <c r="H73" s="9">
        <v>3.9</v>
      </c>
      <c r="I73" s="9">
        <v>4.9000000000000004</v>
      </c>
      <c r="J73" s="9">
        <f>IF(OR(I73 = "",H73=""),"",I73-H73)</f>
        <v>1.0000000000000004</v>
      </c>
      <c r="K73" s="9">
        <v>0.42399999999999999</v>
      </c>
      <c r="L73" s="9">
        <v>0.42199999999999999</v>
      </c>
      <c r="M73" s="9">
        <f>IF(OR(L73 = "",K73=""),"",L73-K73)</f>
        <v>-2.0000000000000018E-3</v>
      </c>
      <c r="N73" s="9">
        <v>1660</v>
      </c>
      <c r="O73" s="9">
        <v>1636</v>
      </c>
      <c r="P73" s="9">
        <f>IF(OR(O73 = "",N73=""),"",O73-N73)</f>
        <v>-24</v>
      </c>
      <c r="Q73" s="9">
        <v>0.433</v>
      </c>
      <c r="R73" s="9">
        <v>0.47099999999999997</v>
      </c>
      <c r="S73" s="8">
        <f>IF(OR(Q73 = "",R73=""),"",R73-Q73)</f>
        <v>3.7999999999999978E-2</v>
      </c>
    </row>
    <row r="74" spans="1:19">
      <c r="A74" s="1" t="s">
        <v>91</v>
      </c>
      <c r="B74" s="6">
        <v>70.5</v>
      </c>
      <c r="C74" s="6">
        <v>73.8</v>
      </c>
      <c r="D74" s="7">
        <f>IF(OR(C74 = "",B74=""),"",C74-B74)</f>
        <v>3.2999999999999972</v>
      </c>
      <c r="E74" s="8">
        <v>0.41929447821086302</v>
      </c>
      <c r="F74" s="8">
        <v>0.50496314896477601</v>
      </c>
      <c r="G74" s="8">
        <f>IF(OR(F74 = "",E74=""),"",F74-E74)</f>
        <v>8.566867075391299E-2</v>
      </c>
      <c r="H74" s="9">
        <v>4.3</v>
      </c>
      <c r="I74" s="9">
        <v>5.5</v>
      </c>
      <c r="J74" s="9">
        <f>IF(OR(I74 = "",H74=""),"",I74-H74)</f>
        <v>1.2000000000000002</v>
      </c>
      <c r="K74" s="9">
        <v>0.53200000000000003</v>
      </c>
      <c r="L74" s="9">
        <v>0.56200000000000006</v>
      </c>
      <c r="M74" s="9">
        <f>IF(OR(L74 = "",K74=""),"",L74-K74)</f>
        <v>3.0000000000000027E-2</v>
      </c>
      <c r="N74" s="9">
        <v>3393</v>
      </c>
      <c r="O74" s="9">
        <v>4138</v>
      </c>
      <c r="P74" s="9">
        <f>IF(OR(O74 = "",N74=""),"",O74-N74)</f>
        <v>745</v>
      </c>
      <c r="Q74" s="9">
        <v>0.55800000000000005</v>
      </c>
      <c r="R74" s="9">
        <v>0.61699999999999999</v>
      </c>
      <c r="S74" s="8">
        <f>IF(OR(Q74 = "",R74=""),"",R74-Q74)</f>
        <v>5.8999999999999941E-2</v>
      </c>
    </row>
    <row r="75" spans="1:19">
      <c r="A75" s="1" t="s">
        <v>92</v>
      </c>
      <c r="B75" s="6">
        <v>80.400000000000006</v>
      </c>
      <c r="C75" s="6">
        <v>83.4</v>
      </c>
      <c r="D75" s="7">
        <f>IF(OR(C75 = "",B75=""),"",C75-B75)</f>
        <v>3</v>
      </c>
      <c r="E75" s="8">
        <v>0.64779200000000003</v>
      </c>
      <c r="F75" s="8">
        <v>0.76736666666666697</v>
      </c>
      <c r="G75" s="8">
        <f>IF(OR(F75 = "",E75=""),"",F75-E75)</f>
        <v>0.11957466666666694</v>
      </c>
      <c r="H75" s="9">
        <v>8.6999999999999993</v>
      </c>
      <c r="I75" s="9">
        <v>10</v>
      </c>
      <c r="J75" s="9">
        <f>IF(OR(I75 = "",H75=""),"",I75-H75)</f>
        <v>1.3000000000000007</v>
      </c>
      <c r="K75" s="9">
        <v>0.88200000000000001</v>
      </c>
      <c r="L75" s="9">
        <v>0.94599999999999995</v>
      </c>
      <c r="M75" s="9">
        <f>IF(OR(L75 = "",K75=""),"",L75-K75)</f>
        <v>6.3999999999999946E-2</v>
      </c>
      <c r="N75" s="9">
        <v>34322</v>
      </c>
      <c r="O75" s="9">
        <v>52383</v>
      </c>
      <c r="P75" s="9">
        <f>IF(OR(O75 = "",N75=""),"",O75-N75)</f>
        <v>18061</v>
      </c>
      <c r="Q75" s="9">
        <v>0.81</v>
      </c>
      <c r="R75" s="9">
        <v>0.89100000000000001</v>
      </c>
      <c r="S75" s="8">
        <f>IF(OR(Q75 = "",R75=""),"",R75-Q75)</f>
        <v>8.0999999999999961E-2</v>
      </c>
    </row>
    <row r="76" spans="1:19">
      <c r="A76" s="1" t="s">
        <v>93</v>
      </c>
      <c r="B76" s="6">
        <v>71.8</v>
      </c>
      <c r="C76" s="6">
        <v>74.599999999999994</v>
      </c>
      <c r="D76" s="7">
        <f>IF(OR(C76 = "",B76=""),"",C76-B76)</f>
        <v>2.7999999999999972</v>
      </c>
      <c r="E76" s="8">
        <v>0.75490262828403099</v>
      </c>
      <c r="F76" s="8">
        <v>0.80489376800355406</v>
      </c>
      <c r="G76" s="8">
        <f>IF(OR(F76 = "",E76=""),"",F76-E76)</f>
        <v>4.999113971952307E-2</v>
      </c>
      <c r="H76" s="9">
        <v>10.7</v>
      </c>
      <c r="I76" s="9">
        <v>11.3</v>
      </c>
      <c r="J76" s="9">
        <f>IF(OR(I76 = "",H76=""),"",I76-H76)</f>
        <v>0.60000000000000142</v>
      </c>
      <c r="K76" s="9">
        <v>0.77</v>
      </c>
      <c r="L76" s="9">
        <v>0.80900000000000005</v>
      </c>
      <c r="M76" s="9">
        <f>IF(OR(L76 = "",K76=""),"",L76-K76)</f>
        <v>3.9000000000000035E-2</v>
      </c>
      <c r="N76" s="9">
        <v>16333</v>
      </c>
      <c r="O76" s="9">
        <v>21239</v>
      </c>
      <c r="P76" s="9">
        <f>IF(OR(O76 = "",N76=""),"",O76-N76)</f>
        <v>4906</v>
      </c>
      <c r="Q76" s="9">
        <v>0.77400000000000002</v>
      </c>
      <c r="R76" s="9">
        <v>0.81799999999999995</v>
      </c>
      <c r="S76" s="8">
        <f>IF(OR(Q76 = "",R76=""),"",R76-Q76)</f>
        <v>4.3999999999999928E-2</v>
      </c>
    </row>
    <row r="77" spans="1:19">
      <c r="A77" s="1" t="s">
        <v>94</v>
      </c>
      <c r="B77" s="6">
        <v>79.7</v>
      </c>
      <c r="C77" s="6">
        <v>82.1</v>
      </c>
      <c r="D77" s="7">
        <f>IF(OR(C77 = "",B77=""),"",C77-B77)</f>
        <v>2.3999999999999915</v>
      </c>
      <c r="E77" s="8">
        <v>0.78563333333333296</v>
      </c>
      <c r="F77" s="8">
        <v>0.84686666666666699</v>
      </c>
      <c r="G77" s="8">
        <f>IF(OR(F77 = "",E77=""),"",F77-E77)</f>
        <v>6.1233333333334028E-2</v>
      </c>
      <c r="H77" s="9">
        <v>9.3000000000000007</v>
      </c>
      <c r="I77" s="9">
        <v>10.4</v>
      </c>
      <c r="J77" s="9">
        <f>IF(OR(I77 = "",H77=""),"",I77-H77)</f>
        <v>1.0999999999999996</v>
      </c>
      <c r="K77" s="9">
        <v>0.876</v>
      </c>
      <c r="L77" s="9">
        <v>0.88500000000000001</v>
      </c>
      <c r="M77" s="9">
        <f>IF(OR(L77 = "",K77=""),"",L77-K77)</f>
        <v>9.000000000000008E-3</v>
      </c>
      <c r="N77" s="9">
        <v>33070</v>
      </c>
      <c r="O77" s="9">
        <v>35116</v>
      </c>
      <c r="P77" s="9">
        <f>IF(OR(O77 = "",N77=""),"",O77-N77)</f>
        <v>2046</v>
      </c>
      <c r="Q77" s="9">
        <v>0.85799999999999998</v>
      </c>
      <c r="R77" s="9">
        <v>0.89500000000000002</v>
      </c>
      <c r="S77" s="8">
        <f>IF(OR(Q77 = "",R77=""),"",R77-Q77)</f>
        <v>3.7000000000000033E-2</v>
      </c>
    </row>
    <row r="78" spans="1:19">
      <c r="A78" s="1" t="s">
        <v>95</v>
      </c>
      <c r="B78" s="6">
        <v>62.1</v>
      </c>
      <c r="C78" s="6">
        <v>66.400000000000006</v>
      </c>
      <c r="D78" s="7">
        <f>IF(OR(C78 = "",B78=""),"",C78-B78)</f>
        <v>4.3000000000000043</v>
      </c>
      <c r="E78" s="8">
        <v>0.35537777777777801</v>
      </c>
      <c r="F78" s="8">
        <v>0.47266666666666701</v>
      </c>
      <c r="G78" s="8">
        <f>IF(OR(F78 = "",E78=""),"",F78-E78)</f>
        <v>0.117288888888889</v>
      </c>
      <c r="H78" s="9">
        <v>3.6</v>
      </c>
      <c r="I78" s="9">
        <v>4.4000000000000004</v>
      </c>
      <c r="J78" s="9">
        <f>IF(OR(I78 = "",H78=""),"",I78-H78)</f>
        <v>0.80000000000000027</v>
      </c>
      <c r="K78" s="9">
        <v>0.49099999999999999</v>
      </c>
      <c r="L78" s="9">
        <v>0.59499999999999997</v>
      </c>
      <c r="M78" s="9">
        <f>IF(OR(L78 = "",K78=""),"",L78-K78)</f>
        <v>0.10399999999999998</v>
      </c>
      <c r="N78" s="9">
        <v>2573</v>
      </c>
      <c r="O78" s="9">
        <v>5150</v>
      </c>
      <c r="P78" s="9">
        <f>IF(OR(O78 = "",N78=""),"",O78-N78)</f>
        <v>2577</v>
      </c>
      <c r="Q78" s="9">
        <v>0.48299999999999998</v>
      </c>
      <c r="R78" s="9">
        <v>0.58599999999999997</v>
      </c>
      <c r="S78" s="8">
        <f>IF(OR(Q78 = "",R78=""),"",R78-Q78)</f>
        <v>0.10299999999999998</v>
      </c>
    </row>
    <row r="79" spans="1:19">
      <c r="A79" s="1" t="s">
        <v>96</v>
      </c>
      <c r="B79" s="6">
        <v>67.3</v>
      </c>
      <c r="C79" s="6">
        <v>70.8</v>
      </c>
      <c r="D79" s="7">
        <f>IF(OR(C79 = "",B79=""),"",C79-B79)</f>
        <v>3.5</v>
      </c>
      <c r="E79" s="8">
        <v>0.52134653230211503</v>
      </c>
      <c r="F79" s="8">
        <v>0.60313604142930799</v>
      </c>
      <c r="G79" s="8">
        <f>IF(OR(F79 = "",E79=""),"",F79-E79)</f>
        <v>8.1789509127192961E-2</v>
      </c>
      <c r="H79" s="9">
        <v>6.7</v>
      </c>
      <c r="I79" s="9">
        <v>7.5</v>
      </c>
      <c r="J79" s="9">
        <f>IF(OR(I79 = "",H79=""),"",I79-H79)</f>
        <v>0.79999999999999982</v>
      </c>
      <c r="K79" s="9">
        <v>0.59599999999999997</v>
      </c>
      <c r="L79" s="9">
        <v>0.67900000000000005</v>
      </c>
      <c r="M79" s="9">
        <f>IF(OR(L79 = "",K79=""),"",L79-K79)</f>
        <v>8.3000000000000074E-2</v>
      </c>
      <c r="N79" s="9">
        <v>5171</v>
      </c>
      <c r="O79" s="9">
        <v>8970</v>
      </c>
      <c r="P79" s="9">
        <f>IF(OR(O79 = "",N79=""),"",O79-N79)</f>
        <v>3799</v>
      </c>
      <c r="Q79" s="9">
        <v>0.60899999999999999</v>
      </c>
      <c r="R79" s="9">
        <v>0.68400000000000005</v>
      </c>
      <c r="S79" s="8">
        <f>IF(OR(Q79 = "",R79=""),"",R79-Q79)</f>
        <v>7.5000000000000067E-2</v>
      </c>
    </row>
    <row r="80" spans="1:19">
      <c r="A80" s="1" t="s">
        <v>97</v>
      </c>
      <c r="B80" s="6">
        <v>69.599999999999994</v>
      </c>
      <c r="C80" s="6">
        <v>74</v>
      </c>
      <c r="D80" s="7">
        <f>IF(OR(C80 = "",B80=""),"",C80-B80)</f>
        <v>4.4000000000000057</v>
      </c>
      <c r="E80" s="8">
        <v>0.52647777777777804</v>
      </c>
      <c r="F80" s="8">
        <v>0.68345555555555504</v>
      </c>
      <c r="G80" s="8">
        <f>IF(OR(F80 = "",E80=""),"",F80-E80)</f>
        <v>0.15697777777777699</v>
      </c>
      <c r="H80" s="9">
        <v>6</v>
      </c>
      <c r="I80" s="9">
        <v>7.8</v>
      </c>
      <c r="J80" s="9">
        <f>IF(OR(I80 = "",H80=""),"",I80-H80)</f>
        <v>1.7999999999999998</v>
      </c>
      <c r="K80" s="9">
        <v>0.69099999999999995</v>
      </c>
      <c r="L80" s="9">
        <v>0.74</v>
      </c>
      <c r="M80" s="9">
        <f>IF(OR(L80 = "",K80=""),"",L80-K80)</f>
        <v>4.9000000000000044E-2</v>
      </c>
      <c r="N80" s="9">
        <v>9710</v>
      </c>
      <c r="O80" s="9">
        <v>13451</v>
      </c>
      <c r="P80" s="9">
        <f>IF(OR(O80 = "",N80=""),"",O80-N80)</f>
        <v>3741</v>
      </c>
      <c r="Q80" s="9">
        <v>0.65200000000000002</v>
      </c>
      <c r="R80" s="9">
        <v>0.749</v>
      </c>
      <c r="S80" s="8">
        <f>IF(OR(Q80 = "",R80=""),"",R80-Q80)</f>
        <v>9.6999999999999975E-2</v>
      </c>
    </row>
    <row r="81" spans="1:19">
      <c r="A81" s="1" t="s">
        <v>98</v>
      </c>
      <c r="B81" s="6">
        <v>70.8</v>
      </c>
      <c r="C81" s="6">
        <v>69.400000000000006</v>
      </c>
      <c r="D81" s="7">
        <f>IF(OR(C81 = "",B81=""),"",C81-B81)</f>
        <v>-1.3999999999999915</v>
      </c>
      <c r="E81" s="8">
        <v>0.400666666666667</v>
      </c>
      <c r="F81" s="8">
        <v>0.466555555555556</v>
      </c>
      <c r="G81" s="8">
        <f>IF(OR(F81 = "",E81=""),"",F81-E81)</f>
        <v>6.5888888888888997E-2</v>
      </c>
      <c r="H81" s="9">
        <v>4.8</v>
      </c>
      <c r="I81" s="9">
        <v>5.6</v>
      </c>
      <c r="J81" s="9">
        <f>IF(OR(I81 = "",H81=""),"",I81-H81)</f>
        <v>0.79999999999999982</v>
      </c>
      <c r="K81" s="9">
        <v>0.70899999999999996</v>
      </c>
      <c r="L81" s="9">
        <v>0.747</v>
      </c>
      <c r="M81" s="9">
        <f>IF(OR(L81 = "",K81=""),"",L81-K81)</f>
        <v>3.8000000000000034E-2</v>
      </c>
      <c r="N81" s="9">
        <v>10900</v>
      </c>
      <c r="O81" s="9">
        <v>14007</v>
      </c>
      <c r="P81" s="9">
        <f>IF(OR(O81 = "",N81=""),"",O81-N81)</f>
        <v>3107</v>
      </c>
      <c r="Q81" s="9">
        <v>0.60599999999999998</v>
      </c>
      <c r="R81" s="9">
        <v>0.64200000000000002</v>
      </c>
      <c r="S81" s="8">
        <f>IF(OR(Q81 = "",R81=""),"",R81-Q81)</f>
        <v>3.6000000000000032E-2</v>
      </c>
    </row>
    <row r="82" spans="1:19">
      <c r="A82" s="1" t="s">
        <v>99</v>
      </c>
      <c r="B82" s="6">
        <v>76.7</v>
      </c>
      <c r="C82" s="6">
        <v>80.7</v>
      </c>
      <c r="D82" s="7">
        <f>IF(OR(C82 = "",B82=""),"",C82-B82)</f>
        <v>4</v>
      </c>
      <c r="E82" s="8">
        <v>0.83658888888888905</v>
      </c>
      <c r="F82" s="8">
        <v>0.887066666666667</v>
      </c>
      <c r="G82" s="8">
        <f>IF(OR(F82 = "",E82=""),"",F82-E82)</f>
        <v>5.0477777777777955E-2</v>
      </c>
      <c r="H82" s="9">
        <v>11.2</v>
      </c>
      <c r="I82" s="9">
        <v>11.6</v>
      </c>
      <c r="J82" s="9">
        <f>IF(OR(I82 = "",H82=""),"",I82-H82)</f>
        <v>0.40000000000000036</v>
      </c>
      <c r="K82" s="9">
        <v>0.879</v>
      </c>
      <c r="L82" s="9">
        <v>0.878</v>
      </c>
      <c r="M82" s="9">
        <f>IF(OR(L82 = "",K82=""),"",L82-K82)</f>
        <v>-1.0000000000000009E-3</v>
      </c>
      <c r="N82" s="9">
        <v>33728</v>
      </c>
      <c r="O82" s="9">
        <v>33414</v>
      </c>
      <c r="P82" s="9">
        <f>IF(OR(O82 = "",N82=""),"",O82-N82)</f>
        <v>-314</v>
      </c>
      <c r="Q82" s="9">
        <v>0.86199999999999999</v>
      </c>
      <c r="R82" s="9">
        <v>0.89900000000000002</v>
      </c>
      <c r="S82" s="8">
        <f>IF(OR(Q82 = "",R82=""),"",R82-Q82)</f>
        <v>3.7000000000000033E-2</v>
      </c>
    </row>
    <row r="83" spans="1:19">
      <c r="A83" s="1" t="s">
        <v>100</v>
      </c>
      <c r="B83" s="6">
        <v>79</v>
      </c>
      <c r="C83" s="6">
        <v>81.8</v>
      </c>
      <c r="D83" s="7">
        <f>IF(OR(C83 = "",B83=""),"",C83-B83)</f>
        <v>2.7999999999999972</v>
      </c>
      <c r="E83" s="8">
        <v>0.81981088343826103</v>
      </c>
      <c r="F83" s="8">
        <v>0.85426783031887399</v>
      </c>
      <c r="G83" s="8">
        <f>IF(OR(F83 = "",E83=""),"",F83-E83)</f>
        <v>3.445694688061296E-2</v>
      </c>
      <c r="H83" s="9">
        <v>12</v>
      </c>
      <c r="I83" s="9">
        <v>12.5</v>
      </c>
      <c r="J83" s="9">
        <f>IF(OR(I83 = "",H83=""),"",I83-H83)</f>
        <v>0.5</v>
      </c>
      <c r="K83" s="9">
        <v>0.82299999999999995</v>
      </c>
      <c r="L83" s="9">
        <v>0.86099999999999999</v>
      </c>
      <c r="M83" s="9">
        <f>IF(OR(L83 = "",K83=""),"",L83-K83)</f>
        <v>3.8000000000000034E-2</v>
      </c>
      <c r="N83" s="9">
        <v>23179</v>
      </c>
      <c r="O83" s="9">
        <v>29966</v>
      </c>
      <c r="P83" s="9">
        <f>IF(OR(O83 = "",N83=""),"",O83-N83)</f>
        <v>6787</v>
      </c>
      <c r="Q83" s="9">
        <v>0.84899999999999998</v>
      </c>
      <c r="R83" s="9">
        <v>0.88800000000000001</v>
      </c>
      <c r="S83" s="8">
        <f>IF(OR(Q83 = "",R83=""),"",R83-Q83)</f>
        <v>3.9000000000000035E-2</v>
      </c>
    </row>
    <row r="84" spans="1:19">
      <c r="A84" s="1" t="s">
        <v>101</v>
      </c>
      <c r="B84" s="6">
        <v>79.5</v>
      </c>
      <c r="C84" s="6">
        <v>82.4</v>
      </c>
      <c r="D84" s="7">
        <f>IF(OR(C84 = "",B84=""),"",C84-B84)</f>
        <v>2.9000000000000057</v>
      </c>
      <c r="E84" s="8">
        <v>0.69547333333333305</v>
      </c>
      <c r="F84" s="8">
        <v>0.789505799326923</v>
      </c>
      <c r="G84" s="8">
        <f>IF(OR(F84 = "",E84=""),"",F84-E84)</f>
        <v>9.4032465993589942E-2</v>
      </c>
      <c r="H84" s="9">
        <v>8.4</v>
      </c>
      <c r="I84" s="9">
        <v>10.1</v>
      </c>
      <c r="J84" s="9">
        <f>IF(OR(I84 = "",H84=""),"",I84-H84)</f>
        <v>1.6999999999999993</v>
      </c>
      <c r="K84" s="9">
        <v>0.88200000000000001</v>
      </c>
      <c r="L84" s="9">
        <v>0.874</v>
      </c>
      <c r="M84" s="9">
        <f>IF(OR(L84 = "",K84=""),"",L84-K84)</f>
        <v>-8.0000000000000071E-3</v>
      </c>
      <c r="N84" s="9">
        <v>34400</v>
      </c>
      <c r="O84" s="9">
        <v>32669</v>
      </c>
      <c r="P84" s="9">
        <f>IF(OR(O84 = "",N84=""),"",O84-N84)</f>
        <v>-1731</v>
      </c>
      <c r="Q84" s="9">
        <v>0.82499999999999996</v>
      </c>
      <c r="R84" s="9">
        <v>0.872</v>
      </c>
      <c r="S84" s="8">
        <f>IF(OR(Q84 = "",R84=""),"",R84-Q84)</f>
        <v>4.7000000000000042E-2</v>
      </c>
    </row>
    <row r="85" spans="1:19">
      <c r="A85" s="1" t="s">
        <v>102</v>
      </c>
      <c r="B85" s="6">
        <v>70.5</v>
      </c>
      <c r="C85" s="6">
        <v>73.5</v>
      </c>
      <c r="D85" s="7">
        <f>IF(OR(C85 = "",B85=""),"",C85-B85)</f>
        <v>3</v>
      </c>
      <c r="E85" s="8">
        <v>0.58804444444444404</v>
      </c>
      <c r="F85" s="8">
        <v>0.66835555555555604</v>
      </c>
      <c r="G85" s="8">
        <f>IF(OR(F85 = "",E85=""),"",F85-E85)</f>
        <v>8.0311111111111999E-2</v>
      </c>
      <c r="H85" s="9">
        <v>8.6</v>
      </c>
      <c r="I85" s="9">
        <v>9.6</v>
      </c>
      <c r="J85" s="9">
        <f>IF(OR(I85 = "",H85=""),"",I85-H85)</f>
        <v>1</v>
      </c>
      <c r="K85" s="9">
        <v>0.66200000000000003</v>
      </c>
      <c r="L85" s="9">
        <v>0.66500000000000004</v>
      </c>
      <c r="M85" s="9">
        <f>IF(OR(L85 = "",K85=""),"",L85-K85)</f>
        <v>3.0000000000000027E-3</v>
      </c>
      <c r="N85" s="9">
        <v>8007</v>
      </c>
      <c r="O85" s="9">
        <v>8170</v>
      </c>
      <c r="P85" s="9">
        <f>IF(OR(O85 = "",N85=""),"",O85-N85)</f>
        <v>163</v>
      </c>
      <c r="Q85" s="9">
        <v>0.67100000000000004</v>
      </c>
      <c r="R85" s="9">
        <v>0.71499999999999997</v>
      </c>
      <c r="S85" s="8">
        <f>IF(OR(Q85 = "",R85=""),"",R85-Q85)</f>
        <v>4.3999999999999928E-2</v>
      </c>
    </row>
    <row r="86" spans="1:19">
      <c r="A86" s="1" t="s">
        <v>103</v>
      </c>
      <c r="B86" s="6">
        <v>81.2</v>
      </c>
      <c r="C86" s="6">
        <v>83.6</v>
      </c>
      <c r="D86" s="7">
        <f>IF(OR(C86 = "",B86=""),"",C86-B86)</f>
        <v>2.3999999999999915</v>
      </c>
      <c r="E86" s="8">
        <v>0.76699704474080599</v>
      </c>
      <c r="F86" s="8">
        <v>0.80800000000000005</v>
      </c>
      <c r="G86" s="8">
        <f>IF(OR(F86 = "",E86=""),"",F86-E86)</f>
        <v>4.1002955259194063E-2</v>
      </c>
      <c r="H86" s="9">
        <v>10.8</v>
      </c>
      <c r="I86" s="9">
        <v>11.5</v>
      </c>
      <c r="J86" s="9">
        <f>IF(OR(I86 = "",H86=""),"",I86-H86)</f>
        <v>0.69999999999999929</v>
      </c>
      <c r="K86" s="9">
        <v>0.875</v>
      </c>
      <c r="L86" s="9">
        <v>0.89200000000000002</v>
      </c>
      <c r="M86" s="9">
        <f>IF(OR(L86 = "",K86=""),"",L86-K86)</f>
        <v>1.7000000000000015E-2</v>
      </c>
      <c r="N86" s="9">
        <v>32692</v>
      </c>
      <c r="O86" s="9">
        <v>36747</v>
      </c>
      <c r="P86" s="9">
        <f>IF(OR(O86 = "",N86=""),"",O86-N86)</f>
        <v>4055</v>
      </c>
      <c r="Q86" s="9">
        <v>0.85799999999999998</v>
      </c>
      <c r="R86" s="9">
        <v>0.89</v>
      </c>
      <c r="S86" s="8">
        <f>IF(OR(Q86 = "",R86=""),"",R86-Q86)</f>
        <v>3.2000000000000028E-2</v>
      </c>
    </row>
    <row r="87" spans="1:19">
      <c r="A87" s="1" t="s">
        <v>104</v>
      </c>
      <c r="B87" s="6">
        <v>71.7</v>
      </c>
      <c r="C87" s="6">
        <v>73.900000000000006</v>
      </c>
      <c r="D87" s="7">
        <f>IF(OR(C87 = "",B87=""),"",C87-B87)</f>
        <v>2.2000000000000028</v>
      </c>
      <c r="E87" s="8">
        <v>0.67079947845813603</v>
      </c>
      <c r="F87" s="8">
        <v>0.69972509808010497</v>
      </c>
      <c r="G87" s="8">
        <f>IF(OR(F87 = "",E87=""),"",F87-E87)</f>
        <v>2.8925619621968934E-2</v>
      </c>
      <c r="H87" s="9">
        <v>9.5</v>
      </c>
      <c r="I87" s="9">
        <v>9.9</v>
      </c>
      <c r="J87" s="9">
        <f>IF(OR(I87 = "",H87=""),"",I87-H87)</f>
        <v>0.40000000000000036</v>
      </c>
      <c r="K87" s="9">
        <v>0.65800000000000003</v>
      </c>
      <c r="L87" s="9">
        <v>0.71499999999999997</v>
      </c>
      <c r="M87" s="9">
        <f>IF(OR(L87 = "",K87=""),"",L87-K87)</f>
        <v>5.699999999999994E-2</v>
      </c>
      <c r="N87" s="9">
        <v>7776</v>
      </c>
      <c r="O87" s="9">
        <v>11337</v>
      </c>
      <c r="P87" s="9">
        <f>IF(OR(O87 = "",N87=""),"",O87-N87)</f>
        <v>3561</v>
      </c>
      <c r="Q87" s="9">
        <v>0.70499999999999996</v>
      </c>
      <c r="R87" s="9">
        <v>0.745</v>
      </c>
      <c r="S87" s="8">
        <f>IF(OR(Q87 = "",R87=""),"",R87-Q87)</f>
        <v>4.0000000000000036E-2</v>
      </c>
    </row>
    <row r="88" spans="1:19">
      <c r="A88" s="1" t="s">
        <v>105</v>
      </c>
      <c r="B88" s="6">
        <v>63.5</v>
      </c>
      <c r="C88" s="6">
        <v>66.5</v>
      </c>
      <c r="D88" s="7">
        <f>IF(OR(C88 = "",B88=""),"",C88-B88)</f>
        <v>3</v>
      </c>
      <c r="E88" s="8">
        <v>0.68281111111111104</v>
      </c>
      <c r="F88" s="8">
        <v>0.76226666666666698</v>
      </c>
      <c r="G88" s="8">
        <f>IF(OR(F88 = "",E88=""),"",F88-E88)</f>
        <v>7.9455555555555946E-2</v>
      </c>
      <c r="H88" s="9">
        <v>9.9</v>
      </c>
      <c r="I88" s="9">
        <v>10.4</v>
      </c>
      <c r="J88" s="9">
        <f>IF(OR(I88 = "",H88=""),"",I88-H88)</f>
        <v>0.5</v>
      </c>
      <c r="K88" s="9">
        <v>0.68500000000000005</v>
      </c>
      <c r="L88" s="9">
        <v>0.79600000000000004</v>
      </c>
      <c r="M88" s="9">
        <f>IF(OR(L88 = "",K88=""),"",L88-K88)</f>
        <v>0.11099999999999999</v>
      </c>
      <c r="N88" s="9">
        <v>9336</v>
      </c>
      <c r="O88" s="9">
        <v>19441</v>
      </c>
      <c r="P88" s="9">
        <f>IF(OR(O88 = "",N88=""),"",O88-N88)</f>
        <v>10105</v>
      </c>
      <c r="Q88" s="9">
        <v>0.67900000000000005</v>
      </c>
      <c r="R88" s="9">
        <v>0.75700000000000001</v>
      </c>
      <c r="S88" s="8">
        <f>IF(OR(Q88 = "",R88=""),"",R88-Q88)</f>
        <v>7.7999999999999958E-2</v>
      </c>
    </row>
    <row r="89" spans="1:19">
      <c r="A89" s="1" t="s">
        <v>106</v>
      </c>
      <c r="B89" s="6">
        <v>52.9</v>
      </c>
      <c r="C89" s="6">
        <v>61.7</v>
      </c>
      <c r="D89" s="7">
        <f>IF(OR(C89 = "",B89=""),"",C89-B89)</f>
        <v>8.8000000000000043</v>
      </c>
      <c r="E89" s="8">
        <v>0.43116666666666698</v>
      </c>
      <c r="F89" s="8">
        <v>0.51455555555555599</v>
      </c>
      <c r="G89" s="8">
        <f>IF(OR(F89 = "",E89=""),"",F89-E89)</f>
        <v>8.3388888888889012E-2</v>
      </c>
      <c r="H89" s="9">
        <v>5.9</v>
      </c>
      <c r="I89" s="9">
        <v>6.3</v>
      </c>
      <c r="J89" s="9">
        <f>IF(OR(I89 = "",H89=""),"",I89-H89)</f>
        <v>0.39999999999999947</v>
      </c>
      <c r="K89" s="9">
        <v>0.433</v>
      </c>
      <c r="L89" s="9">
        <v>0.46400000000000002</v>
      </c>
      <c r="M89" s="9">
        <f>IF(OR(L89 = "",K89=""),"",L89-K89)</f>
        <v>3.1000000000000028E-2</v>
      </c>
      <c r="N89" s="9">
        <v>1759</v>
      </c>
      <c r="O89" s="9">
        <v>2158</v>
      </c>
      <c r="P89" s="9">
        <f>IF(OR(O89 = "",N89=""),"",O89-N89)</f>
        <v>399</v>
      </c>
      <c r="Q89" s="9">
        <v>0.45500000000000002</v>
      </c>
      <c r="R89" s="9">
        <v>0.53500000000000003</v>
      </c>
      <c r="S89" s="8">
        <f>IF(OR(Q89 = "",R89=""),"",R89-Q89)</f>
        <v>8.0000000000000016E-2</v>
      </c>
    </row>
    <row r="90" spans="1:19">
      <c r="A90" s="1" t="s">
        <v>107</v>
      </c>
      <c r="B90" s="6">
        <v>64.599999999999994</v>
      </c>
      <c r="C90" s="6">
        <v>68.900000000000006</v>
      </c>
      <c r="D90" s="7">
        <f>IF(OR(C90 = "",B90=""),"",C90-B90)</f>
        <v>4.3000000000000114</v>
      </c>
      <c r="E90" s="8"/>
      <c r="F90" s="8">
        <v>0.60207053333333305</v>
      </c>
      <c r="G90" s="8" t="str">
        <f>IF(OR(F90 = "",E90=""),"",F90-E90)</f>
        <v/>
      </c>
      <c r="H90" s="9"/>
      <c r="I90" s="9">
        <v>7.8</v>
      </c>
      <c r="J90" s="9" t="str">
        <f>IF(OR(I90 = "",H90=""),"",I90-H90)</f>
        <v/>
      </c>
      <c r="K90" s="9">
        <v>0.502</v>
      </c>
      <c r="L90" s="9">
        <v>0.495</v>
      </c>
      <c r="M90" s="9">
        <f>IF(OR(L90 = "",K90=""),"",L90-K90)</f>
        <v>-7.0000000000000062E-3</v>
      </c>
      <c r="N90" s="9">
        <v>2773</v>
      </c>
      <c r="O90" s="9">
        <v>2645</v>
      </c>
      <c r="P90" s="9">
        <f>IF(OR(O90 = "",N90=""),"",O90-N90)</f>
        <v>-128</v>
      </c>
      <c r="Q90" s="9"/>
      <c r="R90" s="9">
        <v>0.60699999999999998</v>
      </c>
      <c r="S90" s="8" t="str">
        <f>IF(OR(Q90 = "",R90=""),"",R90-Q90)</f>
        <v/>
      </c>
    </row>
    <row r="91" spans="1:19">
      <c r="A91" s="1" t="s">
        <v>108</v>
      </c>
      <c r="B91" s="6">
        <v>76.099999999999994</v>
      </c>
      <c r="C91" s="6">
        <v>81.5</v>
      </c>
      <c r="D91" s="7">
        <f>IF(OR(C91 = "",B91=""),"",C91-B91)</f>
        <v>5.4000000000000057</v>
      </c>
      <c r="E91" s="8">
        <v>0.79714444444444499</v>
      </c>
      <c r="F91" s="8">
        <v>0.864509635501439</v>
      </c>
      <c r="G91" s="8">
        <f>IF(OR(F91 = "",E91=""),"",F91-E91)</f>
        <v>6.7365191056994012E-2</v>
      </c>
      <c r="H91" s="9">
        <v>10.6</v>
      </c>
      <c r="I91" s="9">
        <v>11.8</v>
      </c>
      <c r="J91" s="9">
        <f>IF(OR(I91 = "",H91=""),"",I91-H91)</f>
        <v>1.2000000000000011</v>
      </c>
      <c r="K91" s="9">
        <v>0.79800000000000004</v>
      </c>
      <c r="L91" s="9">
        <v>0.86299999999999999</v>
      </c>
      <c r="M91" s="9">
        <f>IF(OR(L91 = "",K91=""),"",L91-K91)</f>
        <v>6.4999999999999947E-2</v>
      </c>
      <c r="N91" s="9">
        <v>19636</v>
      </c>
      <c r="O91" s="9">
        <v>30345</v>
      </c>
      <c r="P91" s="9">
        <f>IF(OR(O91 = "",N91=""),"",O91-N91)</f>
        <v>10709</v>
      </c>
      <c r="Q91" s="9">
        <v>0.81899999999999995</v>
      </c>
      <c r="R91" s="9">
        <v>0.89100000000000001</v>
      </c>
      <c r="S91" s="8">
        <f>IF(OR(Q91 = "",R91=""),"",R91-Q91)</f>
        <v>7.2000000000000064E-2</v>
      </c>
    </row>
    <row r="92" spans="1:19">
      <c r="A92" s="1" t="s">
        <v>109</v>
      </c>
      <c r="B92" s="6">
        <v>73.099999999999994</v>
      </c>
      <c r="C92" s="6">
        <v>74.3</v>
      </c>
      <c r="D92" s="7">
        <f>IF(OR(C92 = "",B92=""),"",C92-B92)</f>
        <v>1.2000000000000028</v>
      </c>
      <c r="E92" s="8">
        <v>0.63671693647562999</v>
      </c>
      <c r="F92" s="8">
        <v>0.64578749868604901</v>
      </c>
      <c r="G92" s="8">
        <f>IF(OR(F92 = "",E92=""),"",F92-E92)</f>
        <v>9.0705622104190198E-3</v>
      </c>
      <c r="H92" s="9">
        <v>6.2</v>
      </c>
      <c r="I92" s="9">
        <v>7.2</v>
      </c>
      <c r="J92" s="9">
        <f>IF(OR(I92 = "",H92=""),"",I92-H92)</f>
        <v>1</v>
      </c>
      <c r="K92" s="9">
        <v>1</v>
      </c>
      <c r="L92" s="9">
        <v>1</v>
      </c>
      <c r="M92" s="9">
        <f>IF(OR(L92 = "",K92=""),"",L92-K92)</f>
        <v>0</v>
      </c>
      <c r="N92" s="9">
        <v>95099</v>
      </c>
      <c r="O92" s="9">
        <v>85820</v>
      </c>
      <c r="P92" s="9">
        <f>IF(OR(O92 = "",N92=""),"",O92-N92)</f>
        <v>-9279</v>
      </c>
      <c r="Q92" s="9">
        <v>0.80400000000000005</v>
      </c>
      <c r="R92" s="9">
        <v>0.81399999999999995</v>
      </c>
      <c r="S92" s="8">
        <f>IF(OR(Q92 = "",R92=""),"",R92-Q92)</f>
        <v>9.9999999999998979E-3</v>
      </c>
    </row>
    <row r="93" spans="1:19">
      <c r="A93" s="1" t="s">
        <v>110</v>
      </c>
      <c r="B93" s="6">
        <v>66.2</v>
      </c>
      <c r="C93" s="6">
        <v>67.5</v>
      </c>
      <c r="D93" s="7">
        <f>IF(OR(C93 = "",B93=""),"",C93-B93)</f>
        <v>1.2999999999999972</v>
      </c>
      <c r="E93" s="8">
        <v>0.63407777777777796</v>
      </c>
      <c r="F93" s="8">
        <v>0.65628888888888903</v>
      </c>
      <c r="G93" s="8">
        <f>IF(OR(F93 = "",E93=""),"",F93-E93)</f>
        <v>2.221111111111107E-2</v>
      </c>
      <c r="H93" s="9">
        <v>9.1999999999999993</v>
      </c>
      <c r="I93" s="9">
        <v>9.3000000000000007</v>
      </c>
      <c r="J93" s="9">
        <f>IF(OR(I93 = "",H93=""),"",I93-H93)</f>
        <v>0.10000000000000142</v>
      </c>
      <c r="K93" s="9">
        <v>0.44700000000000001</v>
      </c>
      <c r="L93" s="9">
        <v>0.51500000000000001</v>
      </c>
      <c r="M93" s="9">
        <f>IF(OR(L93 = "",K93=""),"",L93-K93)</f>
        <v>6.8000000000000005E-2</v>
      </c>
      <c r="N93" s="9">
        <v>1931</v>
      </c>
      <c r="O93" s="9">
        <v>3021</v>
      </c>
      <c r="P93" s="9">
        <f>IF(OR(O93 = "",N93=""),"",O93-N93)</f>
        <v>1090</v>
      </c>
      <c r="Q93" s="9">
        <v>0.58599999999999997</v>
      </c>
      <c r="R93" s="9">
        <v>0.628</v>
      </c>
      <c r="S93" s="8">
        <f>IF(OR(Q93 = "",R93=""),"",R93-Q93)</f>
        <v>4.2000000000000037E-2</v>
      </c>
    </row>
    <row r="94" spans="1:19">
      <c r="A94" s="1" t="s">
        <v>111</v>
      </c>
      <c r="B94" s="6">
        <v>61.7</v>
      </c>
      <c r="C94" s="6">
        <v>68.3</v>
      </c>
      <c r="D94" s="7">
        <f>IF(OR(C94 = "",B94=""),"",C94-B94)</f>
        <v>6.5999999999999943</v>
      </c>
      <c r="E94" s="8">
        <v>0.35205555555555601</v>
      </c>
      <c r="F94" s="8">
        <v>0.43586666666666701</v>
      </c>
      <c r="G94" s="8">
        <f>IF(OR(F94 = "",E94=""),"",F94-E94)</f>
        <v>8.3811111111111003E-2</v>
      </c>
      <c r="H94" s="9">
        <v>3.9</v>
      </c>
      <c r="I94" s="9">
        <v>4.5999999999999996</v>
      </c>
      <c r="J94" s="9">
        <f>IF(OR(I94 = "",H94=""),"",I94-H94)</f>
        <v>0.69999999999999973</v>
      </c>
      <c r="K94" s="9">
        <v>0.46899999999999997</v>
      </c>
      <c r="L94" s="9">
        <v>0.56999999999999995</v>
      </c>
      <c r="M94" s="9">
        <f>IF(OR(L94 = "",K94=""),"",L94-K94)</f>
        <v>0.10099999999999998</v>
      </c>
      <c r="N94" s="9">
        <v>2231</v>
      </c>
      <c r="O94" s="9">
        <v>4351</v>
      </c>
      <c r="P94" s="9">
        <f>IF(OR(O94 = "",N94=""),"",O94-N94)</f>
        <v>2120</v>
      </c>
      <c r="Q94" s="9">
        <v>0.47299999999999998</v>
      </c>
      <c r="R94" s="9">
        <v>0.56899999999999995</v>
      </c>
      <c r="S94" s="8">
        <f>IF(OR(Q94 = "",R94=""),"",R94-Q94)</f>
        <v>9.5999999999999974E-2</v>
      </c>
    </row>
    <row r="95" spans="1:19">
      <c r="A95" s="1" t="s">
        <v>112</v>
      </c>
      <c r="B95" s="6">
        <v>69.7</v>
      </c>
      <c r="C95" s="6">
        <v>72.2</v>
      </c>
      <c r="D95" s="7">
        <f>IF(OR(C95 = "",B95=""),"",C95-B95)</f>
        <v>2.5</v>
      </c>
      <c r="E95" s="8">
        <v>0.70869444444444496</v>
      </c>
      <c r="F95" s="8">
        <v>0.81318784414329803</v>
      </c>
      <c r="G95" s="8">
        <f>IF(OR(F95 = "",E95=""),"",F95-E95)</f>
        <v>0.10449339969885307</v>
      </c>
      <c r="H95" s="9">
        <v>9.4</v>
      </c>
      <c r="I95" s="9">
        <v>11.5</v>
      </c>
      <c r="J95" s="9">
        <f>IF(OR(I95 = "",H95=""),"",I95-H95)</f>
        <v>2.0999999999999996</v>
      </c>
      <c r="K95" s="9">
        <v>0.71399999999999997</v>
      </c>
      <c r="L95" s="9">
        <v>0.81599999999999995</v>
      </c>
      <c r="M95" s="9">
        <f>IF(OR(L95 = "",K95=""),"",L95-K95)</f>
        <v>0.10199999999999998</v>
      </c>
      <c r="N95" s="9">
        <v>11280</v>
      </c>
      <c r="O95" s="9">
        <v>22186</v>
      </c>
      <c r="P95" s="9">
        <f>IF(OR(O95 = "",N95=""),"",O95-N95)</f>
        <v>10906</v>
      </c>
      <c r="Q95" s="9">
        <v>0.72899999999999998</v>
      </c>
      <c r="R95" s="9">
        <v>0.81</v>
      </c>
      <c r="S95" s="8">
        <f>IF(OR(Q95 = "",R95=""),"",R95-Q95)</f>
        <v>8.1000000000000072E-2</v>
      </c>
    </row>
    <row r="96" spans="1:19">
      <c r="A96" s="1" t="s">
        <v>113</v>
      </c>
      <c r="B96" s="6">
        <v>74.400000000000006</v>
      </c>
      <c r="C96" s="6">
        <v>80</v>
      </c>
      <c r="D96" s="7">
        <f>IF(OR(C96 = "",B96=""),"",C96-B96)</f>
        <v>5.5999999999999943</v>
      </c>
      <c r="E96" s="8"/>
      <c r="F96" s="8">
        <v>0.63057612360708104</v>
      </c>
      <c r="G96" s="8" t="str">
        <f>IF(OR(F96 = "",E96=""),"",F96-E96)</f>
        <v/>
      </c>
      <c r="H96" s="9"/>
      <c r="I96" s="9">
        <v>7.9</v>
      </c>
      <c r="J96" s="9" t="str">
        <f>IF(OR(I96 = "",H96=""),"",I96-H96)</f>
        <v/>
      </c>
      <c r="K96" s="9">
        <v>0.73899999999999999</v>
      </c>
      <c r="L96" s="9">
        <v>0.76900000000000002</v>
      </c>
      <c r="M96" s="9">
        <f>IF(OR(L96 = "",K96=""),"",L96-K96)</f>
        <v>3.0000000000000027E-2</v>
      </c>
      <c r="N96" s="9">
        <v>13339</v>
      </c>
      <c r="O96" s="9">
        <v>16263</v>
      </c>
      <c r="P96" s="9">
        <f>IF(OR(O96 = "",N96=""),"",O96-N96)</f>
        <v>2924</v>
      </c>
      <c r="Q96" s="9"/>
      <c r="R96" s="9">
        <v>0.76500000000000001</v>
      </c>
      <c r="S96" s="8" t="str">
        <f>IF(OR(Q96 = "",R96=""),"",R96-Q96)</f>
        <v/>
      </c>
    </row>
    <row r="97" spans="1:19">
      <c r="A97" s="1" t="s">
        <v>114</v>
      </c>
      <c r="B97" s="6">
        <v>47.3</v>
      </c>
      <c r="C97" s="6">
        <v>49.4</v>
      </c>
      <c r="D97" s="7">
        <f>IF(OR(C97 = "",B97=""),"",C97-B97)</f>
        <v>2.1000000000000014</v>
      </c>
      <c r="E97" s="8">
        <v>0.44947777777777798</v>
      </c>
      <c r="F97" s="8">
        <v>0.50415840741533602</v>
      </c>
      <c r="G97" s="8">
        <f>IF(OR(F97 = "",E97=""),"",F97-E97)</f>
        <v>5.4680629637558043E-2</v>
      </c>
      <c r="H97" s="9">
        <v>4.9000000000000004</v>
      </c>
      <c r="I97" s="9">
        <v>5.9</v>
      </c>
      <c r="J97" s="9">
        <f>IF(OR(I97 = "",H97=""),"",I97-H97)</f>
        <v>1</v>
      </c>
      <c r="K97" s="9">
        <v>0.46100000000000002</v>
      </c>
      <c r="L97" s="9">
        <v>0.503</v>
      </c>
      <c r="M97" s="9">
        <f>IF(OR(L97 = "",K97=""),"",L97-K97)</f>
        <v>4.1999999999999982E-2</v>
      </c>
      <c r="N97" s="9">
        <v>2117</v>
      </c>
      <c r="O97" s="9">
        <v>2798</v>
      </c>
      <c r="P97" s="9">
        <f>IF(OR(O97 = "",N97=""),"",O97-N97)</f>
        <v>681</v>
      </c>
      <c r="Q97" s="9">
        <v>0.443</v>
      </c>
      <c r="R97" s="9">
        <v>0.48599999999999999</v>
      </c>
      <c r="S97" s="8">
        <f>IF(OR(Q97 = "",R97=""),"",R97-Q97)</f>
        <v>4.2999999999999983E-2</v>
      </c>
    </row>
    <row r="98" spans="1:19">
      <c r="A98" s="1" t="s">
        <v>115</v>
      </c>
      <c r="B98" s="6">
        <v>52.4</v>
      </c>
      <c r="C98" s="6">
        <v>60.6</v>
      </c>
      <c r="D98" s="7">
        <f>IF(OR(C98 = "",B98=""),"",C98-B98)</f>
        <v>8.2000000000000028</v>
      </c>
      <c r="E98" s="8">
        <v>0.34397777777777799</v>
      </c>
      <c r="F98" s="8">
        <v>0.36724444444444398</v>
      </c>
      <c r="G98" s="8">
        <f>IF(OR(F98 = "",E98=""),"",F98-E98)</f>
        <v>2.3266666666665992E-2</v>
      </c>
      <c r="H98" s="9">
        <v>3.2</v>
      </c>
      <c r="I98" s="9">
        <v>3.9</v>
      </c>
      <c r="J98" s="9">
        <f>IF(OR(I98 = "",H98=""),"",I98-H98)</f>
        <v>0.69999999999999973</v>
      </c>
      <c r="K98" s="9">
        <v>0.22600000000000001</v>
      </c>
      <c r="L98" s="9">
        <v>0.30499999999999999</v>
      </c>
      <c r="M98" s="9">
        <f>IF(OR(L98 = "",K98=""),"",L98-K98)</f>
        <v>7.8999999999999987E-2</v>
      </c>
      <c r="N98" s="9">
        <v>447</v>
      </c>
      <c r="O98" s="9">
        <v>752</v>
      </c>
      <c r="P98" s="9">
        <f>IF(OR(O98 = "",N98=""),"",O98-N98)</f>
        <v>305</v>
      </c>
      <c r="Q98" s="9">
        <v>0.33900000000000002</v>
      </c>
      <c r="R98" s="9">
        <v>0.41199999999999998</v>
      </c>
      <c r="S98" s="8">
        <f>IF(OR(Q98 = "",R98=""),"",R98-Q98)</f>
        <v>7.2999999999999954E-2</v>
      </c>
    </row>
    <row r="99" spans="1:19">
      <c r="A99" s="1" t="s">
        <v>116</v>
      </c>
      <c r="B99" s="6">
        <v>71.900000000000006</v>
      </c>
      <c r="C99" s="6">
        <v>75.3</v>
      </c>
      <c r="D99" s="7">
        <f>IF(OR(C99 = "",B99=""),"",C99-B99)</f>
        <v>3.3999999999999915</v>
      </c>
      <c r="E99" s="8">
        <v>0.62476630555555501</v>
      </c>
      <c r="F99" s="8">
        <v>0.697888888888889</v>
      </c>
      <c r="G99" s="8">
        <f>IF(OR(F99 = "",E99=""),"",F99-E99)</f>
        <v>7.312258333333399E-2</v>
      </c>
      <c r="H99" s="9">
        <v>5.6</v>
      </c>
      <c r="I99" s="9">
        <v>7.5</v>
      </c>
      <c r="J99" s="9">
        <f>IF(OR(I99 = "",H99=""),"",I99-H99)</f>
        <v>1.9000000000000004</v>
      </c>
      <c r="K99" s="9">
        <v>0.82799999999999996</v>
      </c>
      <c r="L99" s="9">
        <v>0.81200000000000006</v>
      </c>
      <c r="M99" s="9">
        <f>IF(OR(L99 = "",K99=""),"",L99-K99)</f>
        <v>-1.5999999999999903E-2</v>
      </c>
      <c r="N99" s="9">
        <v>23969</v>
      </c>
      <c r="O99" s="9">
        <v>21666</v>
      </c>
      <c r="P99" s="9">
        <f>IF(OR(O99 = "",N99=""),"",O99-N99)</f>
        <v>-2303</v>
      </c>
      <c r="Q99" s="9">
        <v>0.745</v>
      </c>
      <c r="R99" s="9">
        <v>0.78400000000000003</v>
      </c>
      <c r="S99" s="8">
        <f>IF(OR(Q99 = "",R99=""),"",R99-Q99)</f>
        <v>3.9000000000000035E-2</v>
      </c>
    </row>
    <row r="100" spans="1:19">
      <c r="A100" s="1" t="s">
        <v>117</v>
      </c>
      <c r="B100" s="6">
        <v>78.2</v>
      </c>
      <c r="C100" s="6">
        <v>79.900000000000006</v>
      </c>
      <c r="D100" s="7">
        <f>IF(OR(C100 = "",B100=""),"",C100-B100)</f>
        <v>1.7000000000000028</v>
      </c>
      <c r="E100" s="8"/>
      <c r="F100" s="8">
        <v>0.76154444444444502</v>
      </c>
      <c r="G100" s="8" t="str">
        <f>IF(OR(F100 = "",E100=""),"",F100-E100)</f>
        <v/>
      </c>
      <c r="H100" s="9"/>
      <c r="I100" s="9">
        <v>10.3</v>
      </c>
      <c r="J100" s="9" t="str">
        <f>IF(OR(I100 = "",H100=""),"",I100-H100)</f>
        <v/>
      </c>
      <c r="K100" s="9">
        <v>1</v>
      </c>
      <c r="L100" s="9">
        <v>1</v>
      </c>
      <c r="M100" s="9">
        <f>IF(OR(L100 = "",K100=""),"",L100-K100)</f>
        <v>0</v>
      </c>
      <c r="N100" s="9">
        <v>94170</v>
      </c>
      <c r="O100" s="9">
        <v>87085</v>
      </c>
      <c r="P100" s="9">
        <f>IF(OR(O100 = "",N100=""),"",O100-N100)</f>
        <v>-7085</v>
      </c>
      <c r="Q100" s="9"/>
      <c r="R100" s="9">
        <v>0.88900000000000001</v>
      </c>
      <c r="S100" s="8" t="str">
        <f>IF(OR(Q100 = "",R100=""),"",R100-Q100)</f>
        <v/>
      </c>
    </row>
    <row r="101" spans="1:19">
      <c r="A101" s="1" t="s">
        <v>118</v>
      </c>
      <c r="B101" s="6">
        <v>71</v>
      </c>
      <c r="C101" s="6">
        <v>72.099999999999994</v>
      </c>
      <c r="D101" s="7">
        <f>IF(OR(C101 = "",B101=""),"",C101-B101)</f>
        <v>1.0999999999999943</v>
      </c>
      <c r="E101" s="8">
        <v>0.76682930438740005</v>
      </c>
      <c r="F101" s="8">
        <v>0.87665989134046896</v>
      </c>
      <c r="G101" s="8">
        <f>IF(OR(F101 = "",E101=""),"",F101-E101)</f>
        <v>0.10983058695306891</v>
      </c>
      <c r="H101" s="9">
        <v>10.9</v>
      </c>
      <c r="I101" s="9">
        <v>12.4</v>
      </c>
      <c r="J101" s="9">
        <f>IF(OR(I101 = "",H101=""),"",I101-H101)</f>
        <v>1.5</v>
      </c>
      <c r="K101" s="9">
        <v>0.72199999999999998</v>
      </c>
      <c r="L101" s="9">
        <v>0.82599999999999996</v>
      </c>
      <c r="M101" s="9">
        <f>IF(OR(L101 = "",K101=""),"",L101-K101)</f>
        <v>0.10399999999999998</v>
      </c>
      <c r="N101" s="9">
        <v>11927</v>
      </c>
      <c r="O101" s="9">
        <v>23740</v>
      </c>
      <c r="P101" s="9">
        <f>IF(OR(O101 = "",N101=""),"",O101-N101)</f>
        <v>11813</v>
      </c>
      <c r="Q101" s="9">
        <v>0.75700000000000001</v>
      </c>
      <c r="R101" s="9">
        <v>0.83399999999999996</v>
      </c>
      <c r="S101" s="8">
        <f>IF(OR(Q101 = "",R101=""),"",R101-Q101)</f>
        <v>7.6999999999999957E-2</v>
      </c>
    </row>
    <row r="102" spans="1:19">
      <c r="A102" s="1" t="s">
        <v>119</v>
      </c>
      <c r="B102" s="6">
        <v>77.7</v>
      </c>
      <c r="C102" s="6">
        <v>80.5</v>
      </c>
      <c r="D102" s="7">
        <f>IF(OR(C102 = "",B102=""),"",C102-B102)</f>
        <v>2.7999999999999972</v>
      </c>
      <c r="E102" s="8">
        <v>0.73373052982468601</v>
      </c>
      <c r="F102" s="8">
        <v>0.76211104398741703</v>
      </c>
      <c r="G102" s="8">
        <f>IF(OR(F102 = "",E102=""),"",F102-E102)</f>
        <v>2.8380514162731019E-2</v>
      </c>
      <c r="H102" s="9">
        <v>10.8</v>
      </c>
      <c r="I102" s="9">
        <v>11.3</v>
      </c>
      <c r="J102" s="9">
        <f>IF(OR(I102 = "",H102=""),"",I102-H102)</f>
        <v>0.5</v>
      </c>
      <c r="K102" s="9">
        <v>0.999</v>
      </c>
      <c r="L102" s="9">
        <v>0.96299999999999997</v>
      </c>
      <c r="M102" s="9">
        <f>IF(OR(L102 = "",K102=""),"",L102-K102)</f>
        <v>-3.6000000000000032E-2</v>
      </c>
      <c r="N102" s="9">
        <v>74311</v>
      </c>
      <c r="O102" s="9">
        <v>58695</v>
      </c>
      <c r="P102" s="9">
        <f>IF(OR(O102 = "",N102=""),"",O102-N102)</f>
        <v>-15616</v>
      </c>
      <c r="Q102" s="9">
        <v>0.86599999999999999</v>
      </c>
      <c r="R102" s="9">
        <v>0.88100000000000001</v>
      </c>
      <c r="S102" s="8">
        <f>IF(OR(Q102 = "",R102=""),"",R102-Q102)</f>
        <v>1.5000000000000013E-2</v>
      </c>
    </row>
    <row r="103" spans="1:19">
      <c r="A103" s="1" t="s">
        <v>120</v>
      </c>
      <c r="B103" s="6">
        <v>58.5</v>
      </c>
      <c r="C103" s="6">
        <v>64.7</v>
      </c>
      <c r="D103" s="7">
        <f>IF(OR(C103 = "",B103=""),"",C103-B103)</f>
        <v>6.2000000000000028</v>
      </c>
      <c r="E103" s="8">
        <v>0.39824042592592601</v>
      </c>
      <c r="F103" s="8">
        <v>0.45842561111111102</v>
      </c>
      <c r="G103" s="8">
        <f>IF(OR(F103 = "",E103=""),"",F103-E103)</f>
        <v>6.0185185185185008E-2</v>
      </c>
      <c r="H103" s="9">
        <v>5.2</v>
      </c>
      <c r="I103" s="9">
        <v>5.2</v>
      </c>
      <c r="J103" s="9">
        <f>IF(OR(I103 = "",H103=""),"",I103-H103)</f>
        <v>0</v>
      </c>
      <c r="K103" s="9">
        <v>0.39400000000000002</v>
      </c>
      <c r="L103" s="9">
        <v>0.39100000000000001</v>
      </c>
      <c r="M103" s="9">
        <f>IF(OR(L103 = "",K103=""),"",L103-K103)</f>
        <v>-3.0000000000000027E-3</v>
      </c>
      <c r="N103" s="9">
        <v>1361</v>
      </c>
      <c r="O103" s="9">
        <v>1333</v>
      </c>
      <c r="P103" s="9">
        <f>IF(OR(O103 = "",N103=""),"",O103-N103)</f>
        <v>-28</v>
      </c>
      <c r="Q103" s="9">
        <v>0.45300000000000001</v>
      </c>
      <c r="R103" s="9">
        <v>0.498</v>
      </c>
      <c r="S103" s="8">
        <f>IF(OR(Q103 = "",R103=""),"",R103-Q103)</f>
        <v>4.4999999999999984E-2</v>
      </c>
    </row>
    <row r="104" spans="1:19">
      <c r="A104" s="1" t="s">
        <v>121</v>
      </c>
      <c r="B104" s="6">
        <v>46</v>
      </c>
      <c r="C104" s="6">
        <v>55.3</v>
      </c>
      <c r="D104" s="7">
        <f>IF(OR(C104 = "",B104=""),"",C104-B104)</f>
        <v>9.2999999999999972</v>
      </c>
      <c r="E104" s="8">
        <v>0.38761111111111102</v>
      </c>
      <c r="F104" s="8">
        <v>0.43966666666666698</v>
      </c>
      <c r="G104" s="8">
        <f>IF(OR(F104 = "",E104=""),"",F104-E104)</f>
        <v>5.2055555555555966E-2</v>
      </c>
      <c r="H104" s="9">
        <v>3</v>
      </c>
      <c r="I104" s="9">
        <v>4.2</v>
      </c>
      <c r="J104" s="9">
        <f>IF(OR(I104 = "",H104=""),"",I104-H104)</f>
        <v>1.2000000000000002</v>
      </c>
      <c r="K104" s="9">
        <v>0.25600000000000001</v>
      </c>
      <c r="L104" s="9">
        <v>0.29699999999999999</v>
      </c>
      <c r="M104" s="9">
        <f>IF(OR(L104 = "",K104=""),"",L104-K104)</f>
        <v>4.0999999999999981E-2</v>
      </c>
      <c r="N104" s="9">
        <v>543</v>
      </c>
      <c r="O104" s="9">
        <v>715</v>
      </c>
      <c r="P104" s="9">
        <f>IF(OR(O104 = "",N104=""),"",O104-N104)</f>
        <v>172</v>
      </c>
      <c r="Q104" s="9">
        <v>0.34100000000000003</v>
      </c>
      <c r="R104" s="9">
        <v>0.41399999999999998</v>
      </c>
      <c r="S104" s="8">
        <f>IF(OR(Q104 = "",R104=""),"",R104-Q104)</f>
        <v>7.2999999999999954E-2</v>
      </c>
    </row>
    <row r="105" spans="1:19">
      <c r="A105" s="1" t="s">
        <v>122</v>
      </c>
      <c r="B105" s="6">
        <v>72.8</v>
      </c>
      <c r="C105" s="6">
        <v>75</v>
      </c>
      <c r="D105" s="7">
        <f>IF(OR(C105 = "",B105=""),"",C105-B105)</f>
        <v>2.2000000000000028</v>
      </c>
      <c r="E105" s="8">
        <v>0.60242222222222197</v>
      </c>
      <c r="F105" s="8">
        <v>0.67054444444444505</v>
      </c>
      <c r="G105" s="8">
        <f>IF(OR(F105 = "",E105=""),"",F105-E105)</f>
        <v>6.8122222222223083E-2</v>
      </c>
      <c r="H105" s="9">
        <v>8.1999999999999993</v>
      </c>
      <c r="I105" s="9">
        <v>9.5</v>
      </c>
      <c r="J105" s="9">
        <f>IF(OR(I105 = "",H105=""),"",I105-H105)</f>
        <v>1.3000000000000007</v>
      </c>
      <c r="K105" s="9">
        <v>0.752</v>
      </c>
      <c r="L105" s="9">
        <v>0.81399999999999995</v>
      </c>
      <c r="M105" s="9">
        <f>IF(OR(L105 = "",K105=""),"",L105-K105)</f>
        <v>6.1999999999999944E-2</v>
      </c>
      <c r="N105" s="9">
        <v>14493</v>
      </c>
      <c r="O105" s="9">
        <v>21824</v>
      </c>
      <c r="P105" s="9">
        <f>IF(OR(O105 = "",N105=""),"",O105-N105)</f>
        <v>7331</v>
      </c>
      <c r="Q105" s="9">
        <v>0.71699999999999997</v>
      </c>
      <c r="R105" s="9">
        <v>0.77300000000000002</v>
      </c>
      <c r="S105" s="8">
        <f>IF(OR(Q105 = "",R105=""),"",R105-Q105)</f>
        <v>5.600000000000005E-2</v>
      </c>
    </row>
    <row r="106" spans="1:19">
      <c r="A106" s="1" t="s">
        <v>123</v>
      </c>
      <c r="B106" s="6">
        <v>69.3</v>
      </c>
      <c r="C106" s="6">
        <v>77.900000000000006</v>
      </c>
      <c r="D106" s="7">
        <f>IF(OR(C106 = "",B106=""),"",C106-B106)</f>
        <v>8.6000000000000085</v>
      </c>
      <c r="E106" s="8">
        <v>0.484377244989594</v>
      </c>
      <c r="F106" s="8">
        <v>0.54754335740802595</v>
      </c>
      <c r="G106" s="8">
        <f>IF(OR(F106 = "",E106=""),"",F106-E106)</f>
        <v>6.3166112418431952E-2</v>
      </c>
      <c r="H106" s="9">
        <v>4.2</v>
      </c>
      <c r="I106" s="9">
        <v>5.8</v>
      </c>
      <c r="J106" s="9">
        <f>IF(OR(I106 = "",H106=""),"",I106-H106)</f>
        <v>1.5999999999999996</v>
      </c>
      <c r="K106" s="9">
        <v>0.58399999999999996</v>
      </c>
      <c r="L106" s="9">
        <v>0.69699999999999995</v>
      </c>
      <c r="M106" s="9">
        <f>IF(OR(L106 = "",K106=""),"",L106-K106)</f>
        <v>0.11299999999999999</v>
      </c>
      <c r="N106" s="9">
        <v>4784</v>
      </c>
      <c r="O106" s="9">
        <v>10074</v>
      </c>
      <c r="P106" s="9">
        <f>IF(OR(O106 = "",N106=""),"",O106-N106)</f>
        <v>5290</v>
      </c>
      <c r="Q106" s="9">
        <v>0.59899999999999998</v>
      </c>
      <c r="R106" s="9">
        <v>0.69799999999999995</v>
      </c>
      <c r="S106" s="8">
        <f>IF(OR(Q106 = "",R106=""),"",R106-Q106)</f>
        <v>9.8999999999999977E-2</v>
      </c>
    </row>
    <row r="107" spans="1:19">
      <c r="A107" s="1" t="s">
        <v>124</v>
      </c>
      <c r="B107" s="6">
        <v>49.1</v>
      </c>
      <c r="C107" s="6">
        <v>55</v>
      </c>
      <c r="D107" s="7">
        <f>IF(OR(C107 = "",B107=""),"",C107-B107)</f>
        <v>5.8999999999999986</v>
      </c>
      <c r="E107" s="8">
        <v>0.17663351223450599</v>
      </c>
      <c r="F107" s="8">
        <v>0.305180943160895</v>
      </c>
      <c r="G107" s="8">
        <f>IF(OR(F107 = "",E107=""),"",F107-E107)</f>
        <v>0.12854743092638901</v>
      </c>
      <c r="H107" s="9">
        <v>1.2</v>
      </c>
      <c r="I107" s="9">
        <v>2</v>
      </c>
      <c r="J107" s="9">
        <f>IF(OR(I107 = "",H107=""),"",I107-H107)</f>
        <v>0.8</v>
      </c>
      <c r="K107" s="9">
        <v>0.374</v>
      </c>
      <c r="L107" s="9">
        <v>0.40899999999999997</v>
      </c>
      <c r="M107" s="9">
        <f>IF(OR(L107 = "",K107=""),"",L107-K107)</f>
        <v>3.4999999999999976E-2</v>
      </c>
      <c r="N107" s="9">
        <v>1189</v>
      </c>
      <c r="O107" s="9">
        <v>1499</v>
      </c>
      <c r="P107" s="9">
        <f>IF(OR(O107 = "",N107=""),"",O107-N107)</f>
        <v>310</v>
      </c>
      <c r="Q107" s="9">
        <v>0.309</v>
      </c>
      <c r="R107" s="9">
        <v>0.40699999999999997</v>
      </c>
      <c r="S107" s="8">
        <f>IF(OR(Q107 = "",R107=""),"",R107-Q107)</f>
        <v>9.7999999999999976E-2</v>
      </c>
    </row>
    <row r="108" spans="1:19">
      <c r="A108" s="1" t="s">
        <v>125</v>
      </c>
      <c r="B108" s="6">
        <v>77.400000000000006</v>
      </c>
      <c r="C108" s="6">
        <v>79.8</v>
      </c>
      <c r="D108" s="7">
        <f>IF(OR(C108 = "",B108=""),"",C108-B108)</f>
        <v>2.3999999999999915</v>
      </c>
      <c r="E108" s="8">
        <v>0.61571791176539703</v>
      </c>
      <c r="F108" s="8">
        <v>0.732538011338976</v>
      </c>
      <c r="G108" s="8">
        <f>IF(OR(F108 = "",E108=""),"",F108-E108)</f>
        <v>0.11682009957357897</v>
      </c>
      <c r="H108" s="9">
        <v>8.1</v>
      </c>
      <c r="I108" s="9">
        <v>9.9</v>
      </c>
      <c r="J108" s="9">
        <f>IF(OR(I108 = "",H108=""),"",I108-H108)</f>
        <v>1.8000000000000007</v>
      </c>
      <c r="K108" s="9">
        <v>0.84099999999999997</v>
      </c>
      <c r="L108" s="9">
        <v>0.84599999999999997</v>
      </c>
      <c r="M108" s="9">
        <f>IF(OR(L108 = "",K108=""),"",L108-K108)</f>
        <v>5.0000000000000044E-3</v>
      </c>
      <c r="N108" s="9">
        <v>26168</v>
      </c>
      <c r="O108" s="9">
        <v>27022</v>
      </c>
      <c r="P108" s="9">
        <f>IF(OR(O108 = "",N108=""),"",O108-N108)</f>
        <v>854</v>
      </c>
      <c r="Q108" s="9">
        <v>0.77</v>
      </c>
      <c r="R108" s="9">
        <v>0.82899999999999996</v>
      </c>
      <c r="S108" s="8">
        <f>IF(OR(Q108 = "",R108=""),"",R108-Q108)</f>
        <v>5.8999999999999941E-2</v>
      </c>
    </row>
    <row r="109" spans="1:19">
      <c r="A109" s="1" t="s">
        <v>126</v>
      </c>
      <c r="B109" s="6">
        <v>59.7</v>
      </c>
      <c r="C109" s="6">
        <v>61.6</v>
      </c>
      <c r="D109" s="7">
        <f>IF(OR(C109 = "",B109=""),"",C109-B109)</f>
        <v>1.8999999999999986</v>
      </c>
      <c r="E109" s="8">
        <v>0.28011111111111098</v>
      </c>
      <c r="F109" s="8">
        <v>0.35227777777777802</v>
      </c>
      <c r="G109" s="8">
        <f>IF(OR(F109 = "",E109=""),"",F109-E109)</f>
        <v>7.2166666666667045E-2</v>
      </c>
      <c r="H109" s="9">
        <v>2.9</v>
      </c>
      <c r="I109" s="9">
        <v>3.7</v>
      </c>
      <c r="J109" s="9">
        <f>IF(OR(I109 = "",H109=""),"",I109-H109)</f>
        <v>0.80000000000000027</v>
      </c>
      <c r="K109" s="9">
        <v>0.47399999999999998</v>
      </c>
      <c r="L109" s="9">
        <v>0.51300000000000001</v>
      </c>
      <c r="M109" s="9">
        <f>IF(OR(L109 = "",K109=""),"",L109-K109)</f>
        <v>3.9000000000000035E-2</v>
      </c>
      <c r="N109" s="9">
        <v>2309</v>
      </c>
      <c r="O109" s="9">
        <v>2988</v>
      </c>
      <c r="P109" s="9">
        <f>IF(OR(O109 = "",N109=""),"",O109-N109)</f>
        <v>679</v>
      </c>
      <c r="Q109" s="9">
        <v>0.433</v>
      </c>
      <c r="R109" s="9">
        <v>0.48699999999999999</v>
      </c>
      <c r="S109" s="8">
        <f>IF(OR(Q109 = "",R109=""),"",R109-Q109)</f>
        <v>5.3999999999999992E-2</v>
      </c>
    </row>
    <row r="110" spans="1:19">
      <c r="A110" s="1" t="s">
        <v>127</v>
      </c>
      <c r="B110" s="6">
        <v>71.2</v>
      </c>
      <c r="C110" s="6">
        <v>73.599999999999994</v>
      </c>
      <c r="D110" s="7">
        <f>IF(OR(C110 = "",B110=""),"",C110-B110)</f>
        <v>2.3999999999999915</v>
      </c>
      <c r="E110" s="8">
        <v>0.57410526574669196</v>
      </c>
      <c r="F110" s="8">
        <v>0.718096828460694</v>
      </c>
      <c r="G110" s="8">
        <f>IF(OR(F110 = "",E110=""),"",F110-E110)</f>
        <v>0.14399156271400204</v>
      </c>
      <c r="H110" s="9">
        <v>7.1</v>
      </c>
      <c r="I110" s="9">
        <v>8.5</v>
      </c>
      <c r="J110" s="9">
        <f>IF(OR(I110 = "",H110=""),"",I110-H110)</f>
        <v>1.4000000000000004</v>
      </c>
      <c r="K110" s="9">
        <v>0.71399999999999997</v>
      </c>
      <c r="L110" s="9">
        <v>0.77400000000000002</v>
      </c>
      <c r="M110" s="9">
        <f>IF(OR(L110 = "",K110=""),"",L110-K110)</f>
        <v>6.0000000000000053E-2</v>
      </c>
      <c r="N110" s="9">
        <v>11280</v>
      </c>
      <c r="O110" s="9">
        <v>16777</v>
      </c>
      <c r="P110" s="9">
        <f>IF(OR(O110 = "",N110=""),"",O110-N110)</f>
        <v>5497</v>
      </c>
      <c r="Q110" s="9">
        <v>0.68600000000000005</v>
      </c>
      <c r="R110" s="9">
        <v>0.77100000000000002</v>
      </c>
      <c r="S110" s="8">
        <f>IF(OR(Q110 = "",R110=""),"",R110-Q110)</f>
        <v>8.4999999999999964E-2</v>
      </c>
    </row>
    <row r="111" spans="1:19">
      <c r="A111" s="1" t="s">
        <v>128</v>
      </c>
      <c r="B111" s="6">
        <v>74.400000000000006</v>
      </c>
      <c r="C111" s="6">
        <v>77.5</v>
      </c>
      <c r="D111" s="7">
        <f>IF(OR(C111 = "",B111=""),"",C111-B111)</f>
        <v>3.0999999999999943</v>
      </c>
      <c r="E111" s="8">
        <v>0.54428832266065796</v>
      </c>
      <c r="F111" s="8">
        <v>0.63783310784234004</v>
      </c>
      <c r="G111" s="8">
        <f>IF(OR(F111 = "",E111=""),"",F111-E111)</f>
        <v>9.3544785181682077E-2</v>
      </c>
      <c r="H111" s="9">
        <v>6.7</v>
      </c>
      <c r="I111" s="9">
        <v>8.5</v>
      </c>
      <c r="J111" s="9">
        <f>IF(OR(I111 = "",H111=""),"",I111-H111)</f>
        <v>1.7999999999999998</v>
      </c>
      <c r="K111" s="9">
        <v>0.749</v>
      </c>
      <c r="L111" s="9">
        <v>0.76500000000000001</v>
      </c>
      <c r="M111" s="9">
        <f>IF(OR(L111 = "",K111=""),"",L111-K111)</f>
        <v>1.6000000000000014E-2</v>
      </c>
      <c r="N111" s="9">
        <v>14282</v>
      </c>
      <c r="O111" s="9">
        <v>15854</v>
      </c>
      <c r="P111" s="9">
        <f>IF(OR(O111 = "",N111=""),"",O111-N111)</f>
        <v>1572</v>
      </c>
      <c r="Q111" s="9">
        <v>0.69899999999999995</v>
      </c>
      <c r="R111" s="9">
        <v>0.75600000000000001</v>
      </c>
      <c r="S111" s="8">
        <f>IF(OR(Q111 = "",R111=""),"",R111-Q111)</f>
        <v>5.7000000000000051E-2</v>
      </c>
    </row>
    <row r="112" spans="1:19">
      <c r="A112" s="1" t="s">
        <v>129</v>
      </c>
      <c r="B112" s="6">
        <v>67.3</v>
      </c>
      <c r="C112" s="6">
        <v>69</v>
      </c>
      <c r="D112" s="7">
        <f>IF(OR(C112 = "",B112=""),"",C112-B112)</f>
        <v>1.7000000000000028</v>
      </c>
      <c r="E112" s="8"/>
      <c r="F112" s="8">
        <v>0.61108453333333301</v>
      </c>
      <c r="G112" s="8" t="str">
        <f>IF(OR(F112 = "",E112=""),"",F112-E112)</f>
        <v/>
      </c>
      <c r="H112" s="9">
        <v>8.8000000000000007</v>
      </c>
      <c r="I112" s="9">
        <v>8.8000000000000007</v>
      </c>
      <c r="J112" s="9">
        <f>IF(OR(I112 = "",H112=""),"",I112-H112)</f>
        <v>0</v>
      </c>
      <c r="K112" s="9">
        <v>0.52200000000000002</v>
      </c>
      <c r="L112" s="9">
        <v>0.54400000000000004</v>
      </c>
      <c r="M112" s="9">
        <f>IF(OR(L112 = "",K112=""),"",L112-K112)</f>
        <v>2.200000000000002E-2</v>
      </c>
      <c r="N112" s="9">
        <v>3177</v>
      </c>
      <c r="O112" s="9">
        <v>3662</v>
      </c>
      <c r="P112" s="9">
        <f>IF(OR(O112 = "",N112=""),"",O112-N112)</f>
        <v>485</v>
      </c>
      <c r="Q112" s="9"/>
      <c r="R112" s="9">
        <v>0.63</v>
      </c>
      <c r="S112" s="8" t="str">
        <f>IF(OR(Q112 = "",R112=""),"",R112-Q112)</f>
        <v/>
      </c>
    </row>
    <row r="113" spans="1:19">
      <c r="A113" s="1" t="s">
        <v>130</v>
      </c>
      <c r="B113" s="6">
        <v>67</v>
      </c>
      <c r="C113" s="6">
        <v>68.900000000000006</v>
      </c>
      <c r="D113" s="7">
        <f>IF(OR(C113 = "",B113=""),"",C113-B113)</f>
        <v>1.9000000000000057</v>
      </c>
      <c r="E113" s="8">
        <v>0.61763333333333303</v>
      </c>
      <c r="F113" s="8">
        <v>0.65344444444444405</v>
      </c>
      <c r="G113" s="8">
        <f>IF(OR(F113 = "",E113=""),"",F113-E113)</f>
        <v>3.5811111111111016E-2</v>
      </c>
      <c r="H113" s="9">
        <v>9</v>
      </c>
      <c r="I113" s="9">
        <v>9.8000000000000007</v>
      </c>
      <c r="J113" s="9">
        <f>IF(OR(I113 = "",H113=""),"",I113-H113)</f>
        <v>0.80000000000000071</v>
      </c>
      <c r="K113" s="9">
        <v>0.47799999999999998</v>
      </c>
      <c r="L113" s="9">
        <v>0.59199999999999997</v>
      </c>
      <c r="M113" s="9">
        <f>IF(OR(L113 = "",K113=""),"",L113-K113)</f>
        <v>0.11399999999999999</v>
      </c>
      <c r="N113" s="9">
        <v>2364</v>
      </c>
      <c r="O113" s="9">
        <v>5041</v>
      </c>
      <c r="P113" s="9">
        <f>IF(OR(O113 = "",N113=""),"",O113-N113)</f>
        <v>2677</v>
      </c>
      <c r="Q113" s="9">
        <v>0.59799999999999998</v>
      </c>
      <c r="R113" s="9">
        <v>0.66300000000000003</v>
      </c>
      <c r="S113" s="8">
        <f>IF(OR(Q113 = "",R113=""),"",R113-Q113)</f>
        <v>6.5000000000000058E-2</v>
      </c>
    </row>
    <row r="114" spans="1:19">
      <c r="A114" s="1" t="s">
        <v>131</v>
      </c>
      <c r="B114" s="6">
        <v>62.9</v>
      </c>
      <c r="C114" s="6">
        <v>67.5</v>
      </c>
      <c r="D114" s="7">
        <f>IF(OR(C114 = "",B114=""),"",C114-B114)</f>
        <v>4.6000000000000014</v>
      </c>
      <c r="E114" s="8">
        <v>0.53167777777777803</v>
      </c>
      <c r="F114" s="8">
        <v>0.69366666666666699</v>
      </c>
      <c r="G114" s="8">
        <f>IF(OR(F114 = "",E114=""),"",F114-E114)</f>
        <v>0.16198888888888896</v>
      </c>
      <c r="H114" s="9">
        <v>8.1</v>
      </c>
      <c r="I114" s="9">
        <v>8.3000000000000007</v>
      </c>
      <c r="J114" s="9">
        <f>IF(OR(I114 = "",H114=""),"",I114-H114)</f>
        <v>0.20000000000000107</v>
      </c>
      <c r="K114" s="9">
        <v>0.55800000000000005</v>
      </c>
      <c r="L114" s="9">
        <v>0.67</v>
      </c>
      <c r="M114" s="9">
        <f>IF(OR(L114 = "",K114=""),"",L114-K114)</f>
        <v>0.11199999999999999</v>
      </c>
      <c r="N114" s="9">
        <v>4014</v>
      </c>
      <c r="O114" s="9">
        <v>8466</v>
      </c>
      <c r="P114" s="9">
        <f>IF(OR(O114 = "",N114=""),"",O114-N114)</f>
        <v>4452</v>
      </c>
      <c r="Q114" s="9">
        <v>0.57999999999999996</v>
      </c>
      <c r="R114" s="9">
        <v>0.69799999999999995</v>
      </c>
      <c r="S114" s="8">
        <f>IF(OR(Q114 = "",R114=""),"",R114-Q114)</f>
        <v>0.11799999999999999</v>
      </c>
    </row>
    <row r="115" spans="1:19">
      <c r="A115" s="1" t="s">
        <v>132</v>
      </c>
      <c r="B115" s="6">
        <v>74.099999999999994</v>
      </c>
      <c r="C115" s="6">
        <v>74.8</v>
      </c>
      <c r="D115" s="7">
        <f>IF(OR(C115 = "",B115=""),"",C115-B115)</f>
        <v>0.70000000000000284</v>
      </c>
      <c r="E115" s="8"/>
      <c r="F115" s="8">
        <v>0.773555555555556</v>
      </c>
      <c r="G115" s="8" t="str">
        <f>IF(OR(F115 = "",E115=""),"",F115-E115)</f>
        <v/>
      </c>
      <c r="H115" s="9"/>
      <c r="I115" s="9">
        <v>10.5</v>
      </c>
      <c r="J115" s="9" t="str">
        <f>IF(OR(I115 = "",H115=""),"",I115-H115)</f>
        <v/>
      </c>
      <c r="K115" s="9">
        <v>0.69899999999999995</v>
      </c>
      <c r="L115" s="9">
        <v>0.754</v>
      </c>
      <c r="M115" s="9">
        <f>IF(OR(L115 = "",K115=""),"",L115-K115)</f>
        <v>5.5000000000000049E-2</v>
      </c>
      <c r="N115" s="9">
        <v>10245</v>
      </c>
      <c r="O115" s="9">
        <v>14710</v>
      </c>
      <c r="P115" s="9">
        <f>IF(OR(O115 = "",N115=""),"",O115-N115)</f>
        <v>4465</v>
      </c>
      <c r="Q115" s="9"/>
      <c r="R115" s="9">
        <v>0.78900000000000003</v>
      </c>
      <c r="S115" s="8" t="str">
        <f>IF(OR(Q115 = "",R115=""),"",R115-Q115)</f>
        <v/>
      </c>
    </row>
    <row r="116" spans="1:19">
      <c r="A116" s="1" t="s">
        <v>133</v>
      </c>
      <c r="B116" s="6">
        <v>68.2</v>
      </c>
      <c r="C116" s="6">
        <v>70.900000000000006</v>
      </c>
      <c r="D116" s="7">
        <f>IF(OR(C116 = "",B116=""),"",C116-B116)</f>
        <v>2.7000000000000028</v>
      </c>
      <c r="E116" s="8">
        <v>0.34553333333333303</v>
      </c>
      <c r="F116" s="8">
        <v>0.46785555555555602</v>
      </c>
      <c r="G116" s="8">
        <f>IF(OR(F116 = "",E116=""),"",F116-E116)</f>
        <v>0.122322222222223</v>
      </c>
      <c r="H116" s="9">
        <v>3.4</v>
      </c>
      <c r="I116" s="9">
        <v>4.4000000000000004</v>
      </c>
      <c r="J116" s="9">
        <f>IF(OR(I116 = "",H116=""),"",I116-H116)</f>
        <v>1.0000000000000004</v>
      </c>
      <c r="K116" s="9">
        <v>0.56699999999999995</v>
      </c>
      <c r="L116" s="9">
        <v>0.64</v>
      </c>
      <c r="M116" s="9">
        <f>IF(OR(L116 = "",K116=""),"",L116-K116)</f>
        <v>7.3000000000000065E-2</v>
      </c>
      <c r="N116" s="9">
        <v>4276</v>
      </c>
      <c r="O116" s="9">
        <v>6905</v>
      </c>
      <c r="P116" s="9">
        <f>IF(OR(O116 = "",N116=""),"",O116-N116)</f>
        <v>2629</v>
      </c>
      <c r="Q116" s="9">
        <v>0.52600000000000002</v>
      </c>
      <c r="R116" s="9">
        <v>0.61699999999999999</v>
      </c>
      <c r="S116" s="8">
        <f>IF(OR(Q116 = "",R116=""),"",R116-Q116)</f>
        <v>9.099999999999997E-2</v>
      </c>
    </row>
    <row r="117" spans="1:19">
      <c r="A117" s="1" t="s">
        <v>134</v>
      </c>
      <c r="B117" s="6">
        <v>47.5</v>
      </c>
      <c r="C117" s="6">
        <v>50.3</v>
      </c>
      <c r="D117" s="7">
        <f>IF(OR(C117 = "",B117=""),"",C117-B117)</f>
        <v>2.7999999999999972</v>
      </c>
      <c r="E117" s="8">
        <v>0.22246864914707201</v>
      </c>
      <c r="F117" s="8">
        <v>0.37205555555555597</v>
      </c>
      <c r="G117" s="8">
        <f>IF(OR(F117 = "",E117=""),"",F117-E117)</f>
        <v>0.14958690640848396</v>
      </c>
      <c r="H117" s="9">
        <v>1.8</v>
      </c>
      <c r="I117" s="9">
        <v>3.2</v>
      </c>
      <c r="J117" s="9">
        <f>IF(OR(I117 = "",H117=""),"",I117-H117)</f>
        <v>1.4000000000000001</v>
      </c>
      <c r="K117" s="9">
        <v>0.247</v>
      </c>
      <c r="L117" s="9">
        <v>0.34899999999999998</v>
      </c>
      <c r="M117" s="9">
        <f>IF(OR(L117 = "",K117=""),"",L117-K117)</f>
        <v>0.10199999999999998</v>
      </c>
      <c r="N117" s="9">
        <v>513</v>
      </c>
      <c r="O117" s="9">
        <v>1011</v>
      </c>
      <c r="P117" s="9">
        <f>IF(OR(O117 = "",N117=""),"",O117-N117)</f>
        <v>498</v>
      </c>
      <c r="Q117" s="9">
        <v>0.28499999999999998</v>
      </c>
      <c r="R117" s="9">
        <v>0.39300000000000002</v>
      </c>
      <c r="S117" s="8">
        <f>IF(OR(Q117 = "",R117=""),"",R117-Q117)</f>
        <v>0.10800000000000004</v>
      </c>
    </row>
    <row r="118" spans="1:19">
      <c r="A118" s="1" t="s">
        <v>135</v>
      </c>
      <c r="B118" s="6">
        <v>62.1</v>
      </c>
      <c r="C118" s="6">
        <v>65.2</v>
      </c>
      <c r="D118" s="7">
        <f>IF(OR(C118 = "",B118=""),"",C118-B118)</f>
        <v>3.1000000000000014</v>
      </c>
      <c r="E118" s="8">
        <v>0.30959629629629598</v>
      </c>
      <c r="F118" s="8">
        <v>0.37055555555555603</v>
      </c>
      <c r="G118" s="8">
        <f>IF(OR(F118 = "",E118=""),"",F118-E118)</f>
        <v>6.0959259259260046E-2</v>
      </c>
      <c r="H118" s="9">
        <v>3</v>
      </c>
      <c r="I118" s="9">
        <v>4</v>
      </c>
      <c r="J118" s="9">
        <f>IF(OR(I118 = "",H118=""),"",I118-H118)</f>
        <v>1</v>
      </c>
      <c r="K118" s="9">
        <v>0.372</v>
      </c>
      <c r="L118" s="9">
        <v>0.55700000000000005</v>
      </c>
      <c r="M118" s="9">
        <f>IF(OR(L118 = "",K118=""),"",L118-K118)</f>
        <v>0.18500000000000005</v>
      </c>
      <c r="N118" s="9">
        <v>1177</v>
      </c>
      <c r="O118" s="9">
        <v>3998</v>
      </c>
      <c r="P118" s="9">
        <f>IF(OR(O118 = "",N118=""),"",O118-N118)</f>
        <v>2821</v>
      </c>
      <c r="Q118" s="9">
        <v>0.42099999999999999</v>
      </c>
      <c r="R118" s="9">
        <v>0.52400000000000002</v>
      </c>
      <c r="S118" s="8">
        <f>IF(OR(Q118 = "",R118=""),"",R118-Q118)</f>
        <v>0.10300000000000004</v>
      </c>
    </row>
    <row r="119" spans="1:19">
      <c r="A119" s="1" t="s">
        <v>136</v>
      </c>
      <c r="B119" s="6">
        <v>55.2</v>
      </c>
      <c r="C119" s="6">
        <v>64.5</v>
      </c>
      <c r="D119" s="7">
        <f>IF(OR(C119 = "",B119=""),"",C119-B119)</f>
        <v>9.2999999999999972</v>
      </c>
      <c r="E119" s="8">
        <v>0.50752222222222199</v>
      </c>
      <c r="F119" s="8">
        <v>0.52018888888888903</v>
      </c>
      <c r="G119" s="8">
        <f>IF(OR(F119 = "",E119=""),"",F119-E119)</f>
        <v>1.2666666666667048E-2</v>
      </c>
      <c r="H119" s="9">
        <v>5.6</v>
      </c>
      <c r="I119" s="9">
        <v>6.2</v>
      </c>
      <c r="J119" s="9">
        <f>IF(OR(I119 = "",H119=""),"",I119-H119)</f>
        <v>0.60000000000000053</v>
      </c>
      <c r="K119" s="9">
        <v>0.627</v>
      </c>
      <c r="L119" s="9">
        <v>0.68300000000000005</v>
      </c>
      <c r="M119" s="9">
        <f>IF(OR(L119 = "",K119=""),"",L119-K119)</f>
        <v>5.600000000000005E-2</v>
      </c>
      <c r="N119" s="9">
        <v>6357</v>
      </c>
      <c r="O119" s="9">
        <v>9185</v>
      </c>
      <c r="P119" s="9">
        <f>IF(OR(O119 = "",N119=""),"",O119-N119)</f>
        <v>2828</v>
      </c>
      <c r="Q119" s="9">
        <v>0.55600000000000005</v>
      </c>
      <c r="R119" s="9">
        <v>0.624</v>
      </c>
      <c r="S119" s="8">
        <f>IF(OR(Q119 = "",R119=""),"",R119-Q119)</f>
        <v>6.7999999999999949E-2</v>
      </c>
    </row>
    <row r="120" spans="1:19">
      <c r="A120" s="1" t="s">
        <v>137</v>
      </c>
      <c r="B120" s="6">
        <v>62.1</v>
      </c>
      <c r="C120" s="6">
        <v>68.400000000000006</v>
      </c>
      <c r="D120" s="7">
        <f>IF(OR(C120 = "",B120=""),"",C120-B120)</f>
        <v>6.3000000000000043</v>
      </c>
      <c r="E120" s="8">
        <v>0.336733333333333</v>
      </c>
      <c r="F120" s="8">
        <v>0.452311111111111</v>
      </c>
      <c r="G120" s="8">
        <f>IF(OR(F120 = "",E120=""),"",F120-E120)</f>
        <v>0.115577777777778</v>
      </c>
      <c r="H120" s="9">
        <v>2.4</v>
      </c>
      <c r="I120" s="9">
        <v>3.2</v>
      </c>
      <c r="J120" s="9">
        <f>IF(OR(I120 = "",H120=""),"",I120-H120)</f>
        <v>0.80000000000000027</v>
      </c>
      <c r="K120" s="9">
        <v>0.41599999999999998</v>
      </c>
      <c r="L120" s="9">
        <v>0.46700000000000003</v>
      </c>
      <c r="M120" s="9">
        <f>IF(OR(L120 = "",K120=""),"",L120-K120)</f>
        <v>5.1000000000000045E-2</v>
      </c>
      <c r="N120" s="9">
        <v>1572</v>
      </c>
      <c r="O120" s="9">
        <v>2194</v>
      </c>
      <c r="P120" s="9">
        <f>IF(OR(O120 = "",N120=""),"",O120-N120)</f>
        <v>622</v>
      </c>
      <c r="Q120" s="9">
        <v>0.44900000000000001</v>
      </c>
      <c r="R120" s="9">
        <v>0.54</v>
      </c>
      <c r="S120" s="8">
        <f>IF(OR(Q120 = "",R120=""),"",R120-Q120)</f>
        <v>9.1000000000000025E-2</v>
      </c>
    </row>
    <row r="121" spans="1:19">
      <c r="A121" s="1" t="s">
        <v>138</v>
      </c>
      <c r="B121" s="6">
        <v>78.2</v>
      </c>
      <c r="C121" s="6">
        <v>81</v>
      </c>
      <c r="D121" s="7">
        <f>IF(OR(C121 = "",B121=""),"",C121-B121)</f>
        <v>2.7999999999999972</v>
      </c>
      <c r="E121" s="8">
        <v>0.82423555555555605</v>
      </c>
      <c r="F121" s="8">
        <v>0.893532297346325</v>
      </c>
      <c r="G121" s="8">
        <f>IF(OR(F121 = "",E121=""),"",F121-E121)</f>
        <v>6.9296741790768945E-2</v>
      </c>
      <c r="H121" s="9">
        <v>10.8</v>
      </c>
      <c r="I121" s="9">
        <v>11.9</v>
      </c>
      <c r="J121" s="9">
        <f>IF(OR(I121 = "",H121=""),"",I121-H121)</f>
        <v>1.0999999999999996</v>
      </c>
      <c r="K121" s="9">
        <v>0.90500000000000003</v>
      </c>
      <c r="L121" s="9">
        <v>0.91400000000000003</v>
      </c>
      <c r="M121" s="9">
        <f>IF(OR(L121 = "",K121=""),"",L121-K121)</f>
        <v>9.000000000000008E-3</v>
      </c>
      <c r="N121" s="9">
        <v>40063</v>
      </c>
      <c r="O121" s="9">
        <v>42397</v>
      </c>
      <c r="P121" s="9">
        <f>IF(OR(O121 = "",N121=""),"",O121-N121)</f>
        <v>2334</v>
      </c>
      <c r="Q121" s="9">
        <v>0.874</v>
      </c>
      <c r="R121" s="9">
        <v>0.91500000000000004</v>
      </c>
      <c r="S121" s="8">
        <f>IF(OR(Q121 = "",R121=""),"",R121-Q121)</f>
        <v>4.1000000000000036E-2</v>
      </c>
    </row>
    <row r="122" spans="1:19">
      <c r="A122" s="1" t="s">
        <v>139</v>
      </c>
      <c r="B122" s="6">
        <v>78.2</v>
      </c>
      <c r="C122" s="6">
        <v>81.099999999999994</v>
      </c>
      <c r="D122" s="7">
        <f>IF(OR(C122 = "",B122=""),"",C122-B122)</f>
        <v>2.8999999999999915</v>
      </c>
      <c r="E122" s="8">
        <v>0.88456666666666695</v>
      </c>
      <c r="F122" s="8">
        <v>0.91676666666666695</v>
      </c>
      <c r="G122" s="8">
        <f>IF(OR(F122 = "",E122=""),"",F122-E122)</f>
        <v>3.2200000000000006E-2</v>
      </c>
      <c r="H122" s="9">
        <v>12</v>
      </c>
      <c r="I122" s="9">
        <v>12.5</v>
      </c>
      <c r="J122" s="9">
        <f>IF(OR(I122 = "",H122=""),"",I122-H122)</f>
        <v>0.5</v>
      </c>
      <c r="K122" s="9">
        <v>0.84</v>
      </c>
      <c r="L122" s="9">
        <v>0.874</v>
      </c>
      <c r="M122" s="9">
        <f>IF(OR(L122 = "",K122=""),"",L122-K122)</f>
        <v>3.400000000000003E-2</v>
      </c>
      <c r="N122" s="9">
        <v>26063</v>
      </c>
      <c r="O122" s="9">
        <v>32569</v>
      </c>
      <c r="P122" s="9">
        <f>IF(OR(O122 = "",N122=""),"",O122-N122)</f>
        <v>6506</v>
      </c>
      <c r="Q122" s="9">
        <v>0.873</v>
      </c>
      <c r="R122" s="9">
        <v>0.91</v>
      </c>
      <c r="S122" s="8">
        <f>IF(OR(Q122 = "",R122=""),"",R122-Q122)</f>
        <v>3.7000000000000033E-2</v>
      </c>
    </row>
    <row r="123" spans="1:19">
      <c r="A123" s="1" t="s">
        <v>140</v>
      </c>
      <c r="B123" s="6">
        <v>69.7</v>
      </c>
      <c r="C123" s="6">
        <v>74.8</v>
      </c>
      <c r="D123" s="7">
        <f>IF(OR(C123 = "",B123=""),"",C123-B123)</f>
        <v>5.0999999999999943</v>
      </c>
      <c r="E123" s="8">
        <v>0.425007407407407</v>
      </c>
      <c r="F123" s="8">
        <v>0.4839</v>
      </c>
      <c r="G123" s="8">
        <f>IF(OR(F123 = "",E123=""),"",F123-E123)</f>
        <v>5.8892592592592996E-2</v>
      </c>
      <c r="H123" s="9">
        <v>4.7</v>
      </c>
      <c r="I123" s="9">
        <v>5.8</v>
      </c>
      <c r="J123" s="9">
        <f>IF(OR(I123 = "",H123=""),"",I123-H123)</f>
        <v>1.0999999999999996</v>
      </c>
      <c r="K123" s="9">
        <v>0.52500000000000002</v>
      </c>
      <c r="L123" s="9">
        <v>0.56699999999999995</v>
      </c>
      <c r="M123" s="9">
        <f>IF(OR(L123 = "",K123=""),"",L123-K123)</f>
        <v>4.1999999999999926E-2</v>
      </c>
      <c r="N123" s="9">
        <v>3222</v>
      </c>
      <c r="O123" s="9">
        <v>4266</v>
      </c>
      <c r="P123" s="9">
        <f>IF(OR(O123 = "",N123=""),"",O123-N123)</f>
        <v>1044</v>
      </c>
      <c r="Q123" s="9">
        <v>0.55400000000000005</v>
      </c>
      <c r="R123" s="9">
        <v>0.61399999999999999</v>
      </c>
      <c r="S123" s="8">
        <f>IF(OR(Q123 = "",R123=""),"",R123-Q123)</f>
        <v>5.9999999999999942E-2</v>
      </c>
    </row>
    <row r="124" spans="1:19">
      <c r="A124" s="1" t="s">
        <v>141</v>
      </c>
      <c r="B124" s="6">
        <v>50.7</v>
      </c>
      <c r="C124" s="6">
        <v>58.4</v>
      </c>
      <c r="D124" s="7">
        <f>IF(OR(C124 = "",B124=""),"",C124-B124)</f>
        <v>7.6999999999999957</v>
      </c>
      <c r="E124" s="8">
        <v>0.11757979797979801</v>
      </c>
      <c r="F124" s="8">
        <v>0.19793333333333299</v>
      </c>
      <c r="G124" s="8">
        <f>IF(OR(F124 = "",E124=""),"",F124-E124)</f>
        <v>8.0353535353534983E-2</v>
      </c>
      <c r="H124" s="9">
        <v>1.1000000000000001</v>
      </c>
      <c r="I124" s="9">
        <v>1.4</v>
      </c>
      <c r="J124" s="9">
        <f>IF(OR(I124 = "",H124=""),"",I124-H124)</f>
        <v>0.29999999999999982</v>
      </c>
      <c r="K124" s="9">
        <v>0.32400000000000001</v>
      </c>
      <c r="L124" s="9">
        <v>0.32700000000000001</v>
      </c>
      <c r="M124" s="9">
        <f>IF(OR(L124 = "",K124=""),"",L124-K124)</f>
        <v>3.0000000000000027E-3</v>
      </c>
      <c r="N124" s="9">
        <v>856</v>
      </c>
      <c r="O124" s="9">
        <v>873</v>
      </c>
      <c r="P124" s="9">
        <f>IF(OR(O124 = "",N124=""),"",O124-N124)</f>
        <v>17</v>
      </c>
      <c r="Q124" s="9">
        <v>0.26200000000000001</v>
      </c>
      <c r="R124" s="9">
        <v>0.33700000000000002</v>
      </c>
      <c r="S124" s="8">
        <f>IF(OR(Q124 = "",R124=""),"",R124-Q124)</f>
        <v>7.5000000000000011E-2</v>
      </c>
    </row>
    <row r="125" spans="1:19">
      <c r="A125" s="1" t="s">
        <v>142</v>
      </c>
      <c r="B125" s="6">
        <v>46.6</v>
      </c>
      <c r="C125" s="6">
        <v>52.5</v>
      </c>
      <c r="D125" s="7">
        <f>IF(OR(C125 = "",B125=""),"",C125-B125)</f>
        <v>5.8999999999999986</v>
      </c>
      <c r="E125" s="8"/>
      <c r="F125" s="8">
        <v>0.42486000000000002</v>
      </c>
      <c r="G125" s="8" t="str">
        <f>IF(OR(F125 = "",E125=""),"",F125-E125)</f>
        <v/>
      </c>
      <c r="H125" s="9"/>
      <c r="I125" s="9">
        <v>5.2</v>
      </c>
      <c r="J125" s="9" t="str">
        <f>IF(OR(I125 = "",H125=""),"",I125-H125)</f>
        <v/>
      </c>
      <c r="K125" s="9">
        <v>0.498</v>
      </c>
      <c r="L125" s="9">
        <v>0.60099999999999998</v>
      </c>
      <c r="M125" s="9">
        <f>IF(OR(L125 = "",K125=""),"",L125-K125)</f>
        <v>0.10299999999999998</v>
      </c>
      <c r="N125" s="9">
        <v>2711</v>
      </c>
      <c r="O125" s="9">
        <v>5353</v>
      </c>
      <c r="P125" s="9">
        <f>IF(OR(O125 = "",N125=""),"",O125-N125)</f>
        <v>2642</v>
      </c>
      <c r="Q125" s="9"/>
      <c r="R125" s="9">
        <v>0.504</v>
      </c>
      <c r="S125" s="8" t="str">
        <f>IF(OR(Q125 = "",R125=""),"",R125-Q125)</f>
        <v/>
      </c>
    </row>
    <row r="126" spans="1:19">
      <c r="A126" s="1" t="s">
        <v>143</v>
      </c>
      <c r="B126" s="6">
        <v>78.7</v>
      </c>
      <c r="C126" s="6">
        <v>81.5</v>
      </c>
      <c r="D126" s="7">
        <f>IF(OR(C126 = "",B126=""),"",C126-B126)</f>
        <v>2.7999999999999972</v>
      </c>
      <c r="E126" s="8">
        <v>0.87021111111111105</v>
      </c>
      <c r="F126" s="8">
        <v>0.90992222222222197</v>
      </c>
      <c r="G126" s="8">
        <f>IF(OR(F126 = "",E126=""),"",F126-E126)</f>
        <v>3.9711111111110919E-2</v>
      </c>
      <c r="H126" s="9">
        <v>11.5</v>
      </c>
      <c r="I126" s="9">
        <v>12.6</v>
      </c>
      <c r="J126" s="9">
        <f>IF(OR(I126 = "",H126=""),"",I126-H126)</f>
        <v>1.0999999999999996</v>
      </c>
      <c r="K126" s="9">
        <v>0.96</v>
      </c>
      <c r="L126" s="9">
        <v>0.97599999999999998</v>
      </c>
      <c r="M126" s="9">
        <f>IF(OR(L126 = "",K126=""),"",L126-K126)</f>
        <v>1.6000000000000014E-2</v>
      </c>
      <c r="N126" s="9">
        <v>57405</v>
      </c>
      <c r="O126" s="9">
        <v>63909</v>
      </c>
      <c r="P126" s="9">
        <f>IF(OR(O126 = "",N126=""),"",O126-N126)</f>
        <v>6504</v>
      </c>
      <c r="Q126" s="9">
        <v>0.91</v>
      </c>
      <c r="R126" s="9">
        <v>0.94399999999999995</v>
      </c>
      <c r="S126" s="8">
        <f>IF(OR(Q126 = "",R126=""),"",R126-Q126)</f>
        <v>3.3999999999999919E-2</v>
      </c>
    </row>
    <row r="127" spans="1:19">
      <c r="A127" s="1" t="s">
        <v>144</v>
      </c>
      <c r="B127" s="6">
        <v>72.099999999999994</v>
      </c>
      <c r="C127" s="6">
        <v>76.599999999999994</v>
      </c>
      <c r="D127" s="7">
        <f>IF(OR(C127 = "",B127=""),"",C127-B127)</f>
        <v>4.5</v>
      </c>
      <c r="E127" s="8"/>
      <c r="F127" s="8">
        <v>0.60327911660533595</v>
      </c>
      <c r="G127" s="8" t="str">
        <f>IF(OR(F127 = "",E127=""),"",F127-E127)</f>
        <v/>
      </c>
      <c r="H127" s="9"/>
      <c r="I127" s="9">
        <v>6.8</v>
      </c>
      <c r="J127" s="9" t="str">
        <f>IF(OR(I127 = "",H127=""),"",I127-H127)</f>
        <v/>
      </c>
      <c r="K127" s="9">
        <v>0.88800000000000001</v>
      </c>
      <c r="L127" s="9">
        <v>0.91300000000000003</v>
      </c>
      <c r="M127" s="9">
        <f>IF(OR(L127 = "",K127=""),"",L127-K127)</f>
        <v>2.5000000000000022E-2</v>
      </c>
      <c r="N127" s="9">
        <v>35728</v>
      </c>
      <c r="O127" s="9">
        <v>42191</v>
      </c>
      <c r="P127" s="9">
        <f>IF(OR(O127 = "",N127=""),"",O127-N127)</f>
        <v>6463</v>
      </c>
      <c r="Q127" s="9"/>
      <c r="R127" s="9">
        <v>0.78300000000000003</v>
      </c>
      <c r="S127" s="8" t="str">
        <f>IF(OR(Q127 = "",R127=""),"",R127-Q127)</f>
        <v/>
      </c>
    </row>
    <row r="128" spans="1:19">
      <c r="A128" s="1" t="s">
        <v>145</v>
      </c>
      <c r="B128" s="6">
        <v>63.9</v>
      </c>
      <c r="C128" s="6">
        <v>66.599999999999994</v>
      </c>
      <c r="D128" s="7">
        <f>IF(OR(C128 = "",B128=""),"",C128-B128)</f>
        <v>2.6999999999999957</v>
      </c>
      <c r="E128" s="8">
        <v>0.26120341880341902</v>
      </c>
      <c r="F128" s="8">
        <v>0.37166734271579299</v>
      </c>
      <c r="G128" s="8">
        <f>IF(OR(F128 = "",E128=""),"",F128-E128)</f>
        <v>0.11046392391237397</v>
      </c>
      <c r="H128" s="9">
        <v>3.3</v>
      </c>
      <c r="I128" s="9">
        <v>4.7</v>
      </c>
      <c r="J128" s="9">
        <f>IF(OR(I128 = "",H128=""),"",I128-H128)</f>
        <v>1.4000000000000004</v>
      </c>
      <c r="K128" s="9">
        <v>0.52900000000000003</v>
      </c>
      <c r="L128" s="9">
        <v>0.57999999999999996</v>
      </c>
      <c r="M128" s="9">
        <f>IF(OR(L128 = "",K128=""),"",L128-K128)</f>
        <v>5.0999999999999934E-2</v>
      </c>
      <c r="N128" s="9">
        <v>3325</v>
      </c>
      <c r="O128" s="9">
        <v>4652</v>
      </c>
      <c r="P128" s="9">
        <f>IF(OR(O128 = "",N128=""),"",O128-N128)</f>
        <v>1327</v>
      </c>
      <c r="Q128" s="9">
        <v>0.45400000000000001</v>
      </c>
      <c r="R128" s="9">
        <v>0.53700000000000003</v>
      </c>
      <c r="S128" s="8">
        <f>IF(OR(Q128 = "",R128=""),"",R128-Q128)</f>
        <v>8.3000000000000018E-2</v>
      </c>
    </row>
    <row r="129" spans="1:19">
      <c r="A129" s="1" t="s">
        <v>146</v>
      </c>
      <c r="B129" s="6">
        <v>67.599999999999994</v>
      </c>
      <c r="C129" s="6">
        <v>72.400000000000006</v>
      </c>
      <c r="D129" s="7">
        <f>IF(OR(C129 = "",B129=""),"",C129-B129)</f>
        <v>4.8000000000000114</v>
      </c>
      <c r="E129" s="8">
        <v>0.75999455797631799</v>
      </c>
      <c r="F129" s="8">
        <v>0.78675995476940497</v>
      </c>
      <c r="G129" s="8">
        <f>IF(OR(F129 = "",E129=""),"",F129-E129)</f>
        <v>2.6765396793086982E-2</v>
      </c>
      <c r="H129" s="9">
        <v>11.4</v>
      </c>
      <c r="I129" s="9">
        <v>12.2</v>
      </c>
      <c r="J129" s="9">
        <f>IF(OR(I129 = "",H129=""),"",I129-H129)</f>
        <v>0.79999999999999893</v>
      </c>
      <c r="K129" s="9">
        <v>0.73299999999999998</v>
      </c>
      <c r="L129" s="9">
        <v>0.73299999999999998</v>
      </c>
      <c r="M129" s="9">
        <f>IF(OR(L129 = "",K129=""),"",L129-K129)</f>
        <v>0</v>
      </c>
      <c r="N129" s="9">
        <v>12786</v>
      </c>
      <c r="O129" s="9">
        <v>12823</v>
      </c>
      <c r="P129" s="9">
        <f>IF(OR(O129 = "",N129=""),"",O129-N129)</f>
        <v>37</v>
      </c>
      <c r="Q129" s="9">
        <v>0.74099999999999999</v>
      </c>
      <c r="R129" s="9">
        <v>0.77500000000000002</v>
      </c>
      <c r="S129" s="8">
        <f>IF(OR(Q129 = "",R129=""),"",R129-Q129)</f>
        <v>3.400000000000003E-2</v>
      </c>
    </row>
    <row r="130" spans="1:19">
      <c r="A130" s="1" t="s">
        <v>147</v>
      </c>
      <c r="B130" s="6">
        <v>70.900000000000006</v>
      </c>
      <c r="C130" s="6">
        <v>73.2</v>
      </c>
      <c r="D130" s="7">
        <f>IF(OR(C130 = "",B130=""),"",C130-B130)</f>
        <v>2.2999999999999972</v>
      </c>
      <c r="E130" s="8"/>
      <c r="F130" s="8">
        <v>0.66247660319010404</v>
      </c>
      <c r="G130" s="8" t="str">
        <f>IF(OR(F130 = "",E130=""),"",F130-E130)</f>
        <v/>
      </c>
      <c r="H130" s="9"/>
      <c r="I130" s="9">
        <v>8.9</v>
      </c>
      <c r="J130" s="9" t="str">
        <f>IF(OR(I130 = "",H130=""),"",I130-H130)</f>
        <v/>
      </c>
      <c r="K130" s="9">
        <v>0.60099999999999998</v>
      </c>
      <c r="L130" s="9">
        <v>0.59599999999999997</v>
      </c>
      <c r="M130" s="9">
        <f>IF(OR(L130 = "",K130=""),"",L130-K130)</f>
        <v>-5.0000000000000044E-3</v>
      </c>
      <c r="N130" s="9">
        <v>5328</v>
      </c>
      <c r="O130" s="9">
        <v>5168</v>
      </c>
      <c r="P130" s="9">
        <f>IF(OR(O130 = "",N130=""),"",O130-N130)</f>
        <v>-160</v>
      </c>
      <c r="Q130" s="9"/>
      <c r="R130" s="9">
        <v>0.68600000000000005</v>
      </c>
      <c r="S130" s="8" t="str">
        <f>IF(OR(Q130 = "",R130=""),"",R130-Q130)</f>
        <v/>
      </c>
    </row>
    <row r="131" spans="1:19">
      <c r="A131" s="1" t="s">
        <v>148</v>
      </c>
      <c r="B131" s="6">
        <v>75.099999999999994</v>
      </c>
      <c r="C131" s="6">
        <v>77.599999999999994</v>
      </c>
      <c r="D131" s="7">
        <f>IF(OR(C131 = "",B131=""),"",C131-B131)</f>
        <v>2.5</v>
      </c>
      <c r="E131" s="8">
        <v>0.62325555555555601</v>
      </c>
      <c r="F131" s="8">
        <v>0.65741111111111095</v>
      </c>
      <c r="G131" s="8">
        <f>IF(OR(F131 = "",E131=""),"",F131-E131)</f>
        <v>3.4155555555554939E-2</v>
      </c>
      <c r="H131" s="9">
        <v>8.5</v>
      </c>
      <c r="I131" s="9">
        <v>9.4</v>
      </c>
      <c r="J131" s="9">
        <f>IF(OR(I131 = "",H131=""),"",I131-H131)</f>
        <v>0.90000000000000036</v>
      </c>
      <c r="K131" s="9">
        <v>0.67400000000000004</v>
      </c>
      <c r="L131" s="9">
        <v>0.77</v>
      </c>
      <c r="M131" s="9">
        <f>IF(OR(L131 = "",K131=""),"",L131-K131)</f>
        <v>9.5999999999999974E-2</v>
      </c>
      <c r="N131" s="9">
        <v>8667</v>
      </c>
      <c r="O131" s="9">
        <v>16379</v>
      </c>
      <c r="P131" s="9">
        <f>IF(OR(O131 = "",N131=""),"",O131-N131)</f>
        <v>7712</v>
      </c>
      <c r="Q131" s="9">
        <v>0.70899999999999996</v>
      </c>
      <c r="R131" s="9">
        <v>0.76500000000000001</v>
      </c>
      <c r="S131" s="8">
        <f>IF(OR(Q131 = "",R131=""),"",R131-Q131)</f>
        <v>5.600000000000005E-2</v>
      </c>
    </row>
    <row r="132" spans="1:19">
      <c r="A132" s="1" t="s">
        <v>149</v>
      </c>
      <c r="B132" s="6">
        <v>58.7</v>
      </c>
      <c r="C132" s="6">
        <v>62.4</v>
      </c>
      <c r="D132" s="7">
        <f>IF(OR(C132 = "",B132=""),"",C132-B132)</f>
        <v>3.6999999999999957</v>
      </c>
      <c r="E132" s="8">
        <v>0.28483846153846198</v>
      </c>
      <c r="F132" s="8">
        <v>0.37631111111111099</v>
      </c>
      <c r="G132" s="8">
        <f>IF(OR(F132 = "",E132=""),"",F132-E132)</f>
        <v>9.1472649572649001E-2</v>
      </c>
      <c r="H132" s="9">
        <v>3.2</v>
      </c>
      <c r="I132" s="9">
        <v>3.9</v>
      </c>
      <c r="J132" s="9">
        <f>IF(OR(I132 = "",H132=""),"",I132-H132)</f>
        <v>0.69999999999999973</v>
      </c>
      <c r="K132" s="9">
        <v>0.44500000000000001</v>
      </c>
      <c r="L132" s="9">
        <v>0.48299999999999998</v>
      </c>
      <c r="M132" s="9">
        <f>IF(OR(L132 = "",K132=""),"",L132-K132)</f>
        <v>3.7999999999999978E-2</v>
      </c>
      <c r="N132" s="9">
        <v>1898</v>
      </c>
      <c r="O132" s="9">
        <v>2453</v>
      </c>
      <c r="P132" s="9">
        <f>IF(OR(O132 = "",N132=""),"",O132-N132)</f>
        <v>555</v>
      </c>
      <c r="Q132" s="9">
        <v>0.42299999999999999</v>
      </c>
      <c r="R132" s="9">
        <v>0.49099999999999999</v>
      </c>
      <c r="S132" s="8">
        <f>IF(OR(Q132 = "",R132=""),"",R132-Q132)</f>
        <v>6.8000000000000005E-2</v>
      </c>
    </row>
    <row r="133" spans="1:19">
      <c r="A133" s="1" t="s">
        <v>150</v>
      </c>
      <c r="B133" s="6">
        <v>70.099999999999994</v>
      </c>
      <c r="C133" s="6">
        <v>72.3</v>
      </c>
      <c r="D133" s="7">
        <f>IF(OR(C133 = "",B133=""),"",C133-B133)</f>
        <v>2.2000000000000028</v>
      </c>
      <c r="E133" s="8">
        <v>0.52397777777777799</v>
      </c>
      <c r="F133" s="8">
        <v>0.58732222222222197</v>
      </c>
      <c r="G133" s="8">
        <f>IF(OR(F133 = "",E133=""),"",F133-E133)</f>
        <v>6.3344444444443981E-2</v>
      </c>
      <c r="H133" s="9">
        <v>5.9</v>
      </c>
      <c r="I133" s="9">
        <v>7.7</v>
      </c>
      <c r="J133" s="9">
        <f>IF(OR(I133 = "",H133=""),"",I133-H133)</f>
        <v>1.7999999999999998</v>
      </c>
      <c r="K133" s="9">
        <v>0.60399999999999998</v>
      </c>
      <c r="L133" s="9">
        <v>0.65400000000000003</v>
      </c>
      <c r="M133" s="9">
        <f>IF(OR(L133 = "",K133=""),"",L133-K133)</f>
        <v>5.0000000000000044E-2</v>
      </c>
      <c r="N133" s="9">
        <v>5447</v>
      </c>
      <c r="O133" s="9">
        <v>7580</v>
      </c>
      <c r="P133" s="9">
        <f>IF(OR(O133 = "",N133=""),"",O133-N133)</f>
        <v>2133</v>
      </c>
      <c r="Q133" s="9">
        <v>0.625</v>
      </c>
      <c r="R133" s="9">
        <v>0.67600000000000005</v>
      </c>
      <c r="S133" s="8">
        <f>IF(OR(Q133 = "",R133=""),"",R133-Q133)</f>
        <v>5.1000000000000045E-2</v>
      </c>
    </row>
    <row r="134" spans="1:19">
      <c r="A134" s="1" t="s">
        <v>151</v>
      </c>
      <c r="B134" s="6">
        <v>70.5</v>
      </c>
      <c r="C134" s="6">
        <v>74.8</v>
      </c>
      <c r="D134" s="7">
        <f>IF(OR(C134 = "",B134=""),"",C134-B134)</f>
        <v>4.2999999999999972</v>
      </c>
      <c r="E134" s="8">
        <v>0.64215064733365701</v>
      </c>
      <c r="F134" s="8">
        <v>0.66433787875705297</v>
      </c>
      <c r="G134" s="8">
        <f>IF(OR(F134 = "",E134=""),"",F134-E134)</f>
        <v>2.2187231423395959E-2</v>
      </c>
      <c r="H134" s="9">
        <v>8</v>
      </c>
      <c r="I134" s="9">
        <v>9</v>
      </c>
      <c r="J134" s="9">
        <f>IF(OR(I134 = "",H134=""),"",I134-H134)</f>
        <v>1</v>
      </c>
      <c r="K134" s="9">
        <v>0.63400000000000001</v>
      </c>
      <c r="L134" s="9">
        <v>0.71399999999999997</v>
      </c>
      <c r="M134" s="9">
        <f>IF(OR(L134 = "",K134=""),"",L134-K134)</f>
        <v>7.999999999999996E-2</v>
      </c>
      <c r="N134" s="9">
        <v>6670</v>
      </c>
      <c r="O134" s="9">
        <v>11280</v>
      </c>
      <c r="P134" s="9">
        <f>IF(OR(O134 = "",N134=""),"",O134-N134)</f>
        <v>4610</v>
      </c>
      <c r="Q134" s="9">
        <v>0.68200000000000005</v>
      </c>
      <c r="R134" s="9">
        <v>0.73699999999999999</v>
      </c>
      <c r="S134" s="8">
        <f>IF(OR(Q134 = "",R134=""),"",R134-Q134)</f>
        <v>5.4999999999999938E-2</v>
      </c>
    </row>
    <row r="135" spans="1:19">
      <c r="A135" s="1" t="s">
        <v>152</v>
      </c>
      <c r="B135" s="6">
        <v>66.8</v>
      </c>
      <c r="C135" s="6">
        <v>68.7</v>
      </c>
      <c r="D135" s="7">
        <f>IF(OR(C135 = "",B135=""),"",C135-B135)</f>
        <v>1.9000000000000057</v>
      </c>
      <c r="E135" s="8">
        <v>0.58242333333333296</v>
      </c>
      <c r="F135" s="8">
        <v>0.60998405554284296</v>
      </c>
      <c r="G135" s="8">
        <f>IF(OR(F135 = "",E135=""),"",F135-E135)</f>
        <v>2.7560722209510002E-2</v>
      </c>
      <c r="H135" s="9">
        <v>8</v>
      </c>
      <c r="I135" s="9">
        <v>8.9</v>
      </c>
      <c r="J135" s="9">
        <f>IF(OR(I135 = "",H135=""),"",I135-H135)</f>
        <v>0.90000000000000036</v>
      </c>
      <c r="K135" s="9">
        <v>0.56599999999999995</v>
      </c>
      <c r="L135" s="9">
        <v>0.628</v>
      </c>
      <c r="M135" s="9">
        <f>IF(OR(L135 = "",K135=""),"",L135-K135)</f>
        <v>6.2000000000000055E-2</v>
      </c>
      <c r="N135" s="9">
        <v>4241</v>
      </c>
      <c r="O135" s="9">
        <v>6381</v>
      </c>
      <c r="P135" s="9">
        <f>IF(OR(O135 = "",N135=""),"",O135-N135)</f>
        <v>2140</v>
      </c>
      <c r="Q135" s="9">
        <v>0.61899999999999999</v>
      </c>
      <c r="R135" s="9">
        <v>0.66</v>
      </c>
      <c r="S135" s="8">
        <f>IF(OR(Q135 = "",R135=""),"",R135-Q135)</f>
        <v>4.1000000000000036E-2</v>
      </c>
    </row>
    <row r="136" spans="1:19">
      <c r="A136" s="1" t="s">
        <v>153</v>
      </c>
      <c r="B136" s="6">
        <v>73.7</v>
      </c>
      <c r="C136" s="6">
        <v>76.400000000000006</v>
      </c>
      <c r="D136" s="7">
        <f>IF(OR(C136 = "",B136=""),"",C136-B136)</f>
        <v>2.7000000000000028</v>
      </c>
      <c r="E136" s="8">
        <v>0.77960912790478898</v>
      </c>
      <c r="F136" s="8">
        <v>0.82469993167453204</v>
      </c>
      <c r="G136" s="8">
        <f>IF(OR(F136 = "",E136=""),"",F136-E136)</f>
        <v>4.509080376974306E-2</v>
      </c>
      <c r="H136" s="9">
        <v>11.1</v>
      </c>
      <c r="I136" s="9">
        <v>11.8</v>
      </c>
      <c r="J136" s="9">
        <f>IF(OR(I136 = "",H136=""),"",I136-H136)</f>
        <v>0.70000000000000107</v>
      </c>
      <c r="K136" s="9">
        <v>0.748</v>
      </c>
      <c r="L136" s="9">
        <v>0.81100000000000005</v>
      </c>
      <c r="M136" s="9">
        <f>IF(OR(L136 = "",K136=""),"",L136-K136)</f>
        <v>6.3000000000000056E-2</v>
      </c>
      <c r="N136" s="9">
        <v>14167</v>
      </c>
      <c r="O136" s="9">
        <v>21487</v>
      </c>
      <c r="P136" s="9">
        <f>IF(OR(O136 = "",N136=""),"",O136-N136)</f>
        <v>7320</v>
      </c>
      <c r="Q136" s="9">
        <v>0.78400000000000003</v>
      </c>
      <c r="R136" s="9">
        <v>0.83399999999999996</v>
      </c>
      <c r="S136" s="8">
        <f>IF(OR(Q136 = "",R136=""),"",R136-Q136)</f>
        <v>4.9999999999999933E-2</v>
      </c>
    </row>
    <row r="137" spans="1:19">
      <c r="A137" s="1" t="s">
        <v>154</v>
      </c>
      <c r="B137" s="6">
        <v>76.599999999999994</v>
      </c>
      <c r="C137" s="6">
        <v>79.900000000000006</v>
      </c>
      <c r="D137" s="7">
        <f>IF(OR(C137 = "",B137=""),"",C137-B137)</f>
        <v>3.3000000000000114</v>
      </c>
      <c r="E137" s="8">
        <v>0.65606929204636499</v>
      </c>
      <c r="F137" s="8">
        <v>0.72761463589138398</v>
      </c>
      <c r="G137" s="8">
        <f>IF(OR(F137 = "",E137=""),"",F137-E137)</f>
        <v>7.1545343845018983E-2</v>
      </c>
      <c r="H137" s="9">
        <v>6.6</v>
      </c>
      <c r="I137" s="9">
        <v>8.1999999999999993</v>
      </c>
      <c r="J137" s="9">
        <f>IF(OR(I137 = "",H137=""),"",I137-H137)</f>
        <v>1.5999999999999996</v>
      </c>
      <c r="K137" s="9">
        <v>0.83099999999999996</v>
      </c>
      <c r="L137" s="9">
        <v>0.82899999999999996</v>
      </c>
      <c r="M137" s="9">
        <f>IF(OR(L137 = "",K137=""),"",L137-K137)</f>
        <v>-2.0000000000000018E-3</v>
      </c>
      <c r="N137" s="9">
        <v>24547</v>
      </c>
      <c r="O137" s="9">
        <v>24130</v>
      </c>
      <c r="P137" s="9">
        <f>IF(OR(O137 = "",N137=""),"",O137-N137)</f>
        <v>-417</v>
      </c>
      <c r="Q137" s="9">
        <v>0.78</v>
      </c>
      <c r="R137" s="9">
        <v>0.82199999999999995</v>
      </c>
      <c r="S137" s="8">
        <f>IF(OR(Q137 = "",R137=""),"",R137-Q137)</f>
        <v>4.1999999999999926E-2</v>
      </c>
    </row>
    <row r="138" spans="1:19">
      <c r="A138" s="1" t="s">
        <v>155</v>
      </c>
      <c r="B138" s="6">
        <v>76.7</v>
      </c>
      <c r="C138" s="6">
        <v>78.400000000000006</v>
      </c>
      <c r="D138" s="7">
        <f>IF(OR(C138 = "",B138=""),"",C138-B138)</f>
        <v>1.7000000000000028</v>
      </c>
      <c r="E138" s="8">
        <v>0.61237493894244099</v>
      </c>
      <c r="F138" s="8">
        <v>0.68568674723307299</v>
      </c>
      <c r="G138" s="8">
        <f>IF(OR(F138 = "",E138=""),"",F138-E138)</f>
        <v>7.3311808290631997E-2</v>
      </c>
      <c r="H138" s="9">
        <v>7.9</v>
      </c>
      <c r="I138" s="9">
        <v>9.1</v>
      </c>
      <c r="J138" s="9">
        <f>IF(OR(I138 = "",H138=""),"",I138-H138)</f>
        <v>1.1999999999999993</v>
      </c>
      <c r="K138" s="9">
        <v>1</v>
      </c>
      <c r="L138" s="9">
        <v>1</v>
      </c>
      <c r="M138" s="9">
        <f>IF(OR(L138 = "",K138=""),"",L138-K138)</f>
        <v>0</v>
      </c>
      <c r="N138" s="9">
        <v>109824</v>
      </c>
      <c r="O138" s="9">
        <v>119029</v>
      </c>
      <c r="P138" s="9">
        <f>IF(OR(O138 = "",N138=""),"",O138-N138)</f>
        <v>9205</v>
      </c>
      <c r="Q138" s="9">
        <v>0.81100000000000005</v>
      </c>
      <c r="R138" s="9">
        <v>0.85099999999999998</v>
      </c>
      <c r="S138" s="8">
        <f>IF(OR(Q138 = "",R138=""),"",R138-Q138)</f>
        <v>3.9999999999999925E-2</v>
      </c>
    </row>
    <row r="139" spans="1:19">
      <c r="A139" s="1" t="s">
        <v>156</v>
      </c>
      <c r="B139" s="6">
        <v>70.5</v>
      </c>
      <c r="C139" s="6">
        <v>73.8</v>
      </c>
      <c r="D139" s="7">
        <f>IF(OR(C139 = "",B139=""),"",C139-B139)</f>
        <v>3.2999999999999972</v>
      </c>
      <c r="E139" s="8">
        <v>0.65390000000000004</v>
      </c>
      <c r="F139" s="8">
        <v>0.747894287109377</v>
      </c>
      <c r="G139" s="8">
        <f>IF(OR(F139 = "",E139=""),"",F139-E139)</f>
        <v>9.3994287109376962E-2</v>
      </c>
      <c r="H139" s="9">
        <v>9.9</v>
      </c>
      <c r="I139" s="9">
        <v>10.7</v>
      </c>
      <c r="J139" s="9">
        <f>IF(OR(I139 = "",H139=""),"",I139-H139)</f>
        <v>0.79999999999999893</v>
      </c>
      <c r="K139" s="9">
        <v>0.69299999999999995</v>
      </c>
      <c r="L139" s="9">
        <v>0.78</v>
      </c>
      <c r="M139" s="9">
        <f>IF(OR(L139 = "",K139=""),"",L139-K139)</f>
        <v>8.7000000000000077E-2</v>
      </c>
      <c r="N139" s="9">
        <v>9796</v>
      </c>
      <c r="O139" s="9">
        <v>17433</v>
      </c>
      <c r="P139" s="9">
        <f>IF(OR(O139 = "",N139=""),"",O139-N139)</f>
        <v>7637</v>
      </c>
      <c r="Q139" s="9">
        <v>0.70599999999999996</v>
      </c>
      <c r="R139" s="9">
        <v>0.78500000000000003</v>
      </c>
      <c r="S139" s="8">
        <f>IF(OR(Q139 = "",R139=""),"",R139-Q139)</f>
        <v>7.900000000000007E-2</v>
      </c>
    </row>
    <row r="140" spans="1:19">
      <c r="A140" s="1" t="s">
        <v>157</v>
      </c>
      <c r="B140" s="6">
        <v>65.099999999999994</v>
      </c>
      <c r="C140" s="6">
        <v>68</v>
      </c>
      <c r="D140" s="7">
        <f>IF(OR(C140 = "",B140=""),"",C140-B140)</f>
        <v>2.9000000000000057</v>
      </c>
      <c r="E140" s="8">
        <v>0.72267777777777797</v>
      </c>
      <c r="F140" s="8">
        <v>0.77995555555555596</v>
      </c>
      <c r="G140" s="8">
        <f>IF(OR(F140 = "",E140=""),"",F140-E140)</f>
        <v>5.7277777777777983E-2</v>
      </c>
      <c r="H140" s="9">
        <v>11.3</v>
      </c>
      <c r="I140" s="9">
        <v>11.7</v>
      </c>
      <c r="J140" s="9">
        <f>IF(OR(I140 = "",H140=""),"",I140-H140)</f>
        <v>0.39999999999999858</v>
      </c>
      <c r="K140" s="9">
        <v>0.73399999999999999</v>
      </c>
      <c r="L140" s="9">
        <v>0.81899999999999995</v>
      </c>
      <c r="M140" s="9">
        <f>IF(OR(L140 = "",K140=""),"",L140-K140)</f>
        <v>8.4999999999999964E-2</v>
      </c>
      <c r="N140" s="9">
        <v>12917</v>
      </c>
      <c r="O140" s="9">
        <v>22617</v>
      </c>
      <c r="P140" s="9">
        <f>IF(OR(O140 = "",N140=""),"",O140-N140)</f>
        <v>9700</v>
      </c>
      <c r="Q140" s="9">
        <v>0.71699999999999997</v>
      </c>
      <c r="R140" s="9">
        <v>0.77800000000000002</v>
      </c>
      <c r="S140" s="8">
        <f>IF(OR(Q140 = "",R140=""),"",R140-Q140)</f>
        <v>6.1000000000000054E-2</v>
      </c>
    </row>
    <row r="141" spans="1:19">
      <c r="A141" s="1" t="s">
        <v>158</v>
      </c>
      <c r="B141" s="6">
        <v>47.7</v>
      </c>
      <c r="C141" s="6">
        <v>64.099999999999994</v>
      </c>
      <c r="D141" s="7">
        <f>IF(OR(C141 = "",B141=""),"",C141-B141)</f>
        <v>16.399999999999991</v>
      </c>
      <c r="E141" s="8">
        <v>0.27801111111111099</v>
      </c>
      <c r="F141" s="8">
        <v>0.47816666666666702</v>
      </c>
      <c r="G141" s="8">
        <f>IF(OR(F141 = "",E141=""),"",F141-E141)</f>
        <v>0.20015555555555603</v>
      </c>
      <c r="H141" s="9">
        <v>2.2999999999999998</v>
      </c>
      <c r="I141" s="9">
        <v>3.3</v>
      </c>
      <c r="J141" s="9">
        <f>IF(OR(I141 = "",H141=""),"",I141-H141)</f>
        <v>1</v>
      </c>
      <c r="K141" s="9">
        <v>0.30199999999999999</v>
      </c>
      <c r="L141" s="9">
        <v>0.39900000000000002</v>
      </c>
      <c r="M141" s="9">
        <f>IF(OR(L141 = "",K141=""),"",L141-K141)</f>
        <v>9.7000000000000031E-2</v>
      </c>
      <c r="N141" s="9">
        <v>739</v>
      </c>
      <c r="O141" s="9">
        <v>1403</v>
      </c>
      <c r="P141" s="9">
        <f>IF(OR(O141 = "",N141=""),"",O141-N141)</f>
        <v>664</v>
      </c>
      <c r="Q141" s="9">
        <v>0.32900000000000001</v>
      </c>
      <c r="R141" s="9">
        <v>0.50600000000000001</v>
      </c>
      <c r="S141" s="8">
        <f>IF(OR(Q141 = "",R141=""),"",R141-Q141)</f>
        <v>0.17699999999999999</v>
      </c>
    </row>
    <row r="142" spans="1:19">
      <c r="A142" s="1" t="s">
        <v>159</v>
      </c>
      <c r="B142" s="6">
        <v>70.2</v>
      </c>
      <c r="C142" s="6">
        <v>73.599999999999994</v>
      </c>
      <c r="D142" s="7">
        <f>IF(OR(C142 = "",B142=""),"",C142-B142)</f>
        <v>3.3999999999999915</v>
      </c>
      <c r="E142" s="8"/>
      <c r="F142" s="8">
        <v>0.63791263333333303</v>
      </c>
      <c r="G142" s="8" t="str">
        <f>IF(OR(F142 = "",E142=""),"",F142-E142)</f>
        <v/>
      </c>
      <c r="H142" s="9"/>
      <c r="I142" s="9">
        <v>8.4</v>
      </c>
      <c r="J142" s="9" t="str">
        <f>IF(OR(I142 = "",H142=""),"",I142-H142)</f>
        <v/>
      </c>
      <c r="K142" s="9">
        <v>0.74099999999999999</v>
      </c>
      <c r="L142" s="9">
        <v>0.80100000000000005</v>
      </c>
      <c r="M142" s="9">
        <f>IF(OR(L142 = "",K142=""),"",L142-K142)</f>
        <v>6.0000000000000053E-2</v>
      </c>
      <c r="N142" s="9">
        <v>13492</v>
      </c>
      <c r="O142" s="9">
        <v>20150</v>
      </c>
      <c r="P142" s="9">
        <f>IF(OR(O142 = "",N142=""),"",O142-N142)</f>
        <v>6658</v>
      </c>
      <c r="Q142" s="9"/>
      <c r="R142" s="9">
        <v>0.75</v>
      </c>
      <c r="S142" s="8" t="str">
        <f>IF(OR(Q142 = "",R142=""),"",R142-Q142)</f>
        <v/>
      </c>
    </row>
    <row r="143" spans="1:19">
      <c r="A143" s="1" t="s">
        <v>160</v>
      </c>
      <c r="B143" s="6">
        <v>71.5</v>
      </c>
      <c r="C143" s="6">
        <v>74.8</v>
      </c>
      <c r="D143" s="7">
        <f>IF(OR(C143 = "",B143=""),"",C143-B143)</f>
        <v>3.2999999999999972</v>
      </c>
      <c r="E143" s="8"/>
      <c r="F143" s="8">
        <v>0.63143138888888894</v>
      </c>
      <c r="G143" s="8" t="str">
        <f>IF(OR(F143 = "",E143=""),"",F143-E143)</f>
        <v/>
      </c>
      <c r="H143" s="9"/>
      <c r="I143" s="9">
        <v>8.3000000000000007</v>
      </c>
      <c r="J143" s="9" t="str">
        <f>IF(OR(I143 = "",H143=""),"",I143-H143)</f>
        <v/>
      </c>
      <c r="K143" s="9">
        <v>0.67100000000000004</v>
      </c>
      <c r="L143" s="9">
        <v>0.68400000000000005</v>
      </c>
      <c r="M143" s="9">
        <f>IF(OR(L143 = "",K143=""),"",L143-K143)</f>
        <v>1.3000000000000012E-2</v>
      </c>
      <c r="N143" s="9">
        <v>8481</v>
      </c>
      <c r="O143" s="9">
        <v>9251</v>
      </c>
      <c r="P143" s="9">
        <f>IF(OR(O143 = "",N143=""),"",O143-N143)</f>
        <v>770</v>
      </c>
      <c r="Q143" s="9"/>
      <c r="R143" s="9">
        <v>0.71399999999999997</v>
      </c>
      <c r="S143" s="8" t="str">
        <f>IF(OR(Q143 = "",R143=""),"",R143-Q143)</f>
        <v/>
      </c>
    </row>
    <row r="144" spans="1:19">
      <c r="A144" s="1" t="s">
        <v>161</v>
      </c>
      <c r="B144" s="6">
        <v>70.599999999999994</v>
      </c>
      <c r="C144" s="6">
        <v>72.5</v>
      </c>
      <c r="D144" s="7">
        <f>IF(OR(C144 = "",B144=""),"",C144-B144)</f>
        <v>1.9000000000000057</v>
      </c>
      <c r="E144" s="8"/>
      <c r="F144" s="8">
        <v>0.65683401111111095</v>
      </c>
      <c r="G144" s="8" t="str">
        <f>IF(OR(F144 = "",E144=""),"",F144-E144)</f>
        <v/>
      </c>
      <c r="H144" s="9"/>
      <c r="I144" s="9">
        <v>8.6</v>
      </c>
      <c r="J144" s="9" t="str">
        <f>IF(OR(I144 = "",H144=""),"",I144-H144)</f>
        <v/>
      </c>
      <c r="K144" s="9">
        <v>0.62</v>
      </c>
      <c r="L144" s="9">
        <v>0.70099999999999996</v>
      </c>
      <c r="M144" s="9">
        <f>IF(OR(L144 = "",K144=""),"",L144-K144)</f>
        <v>8.0999999999999961E-2</v>
      </c>
      <c r="N144" s="9">
        <v>6077</v>
      </c>
      <c r="O144" s="9">
        <v>10339</v>
      </c>
      <c r="P144" s="9">
        <f>IF(OR(O144 = "",N144=""),"",O144-N144)</f>
        <v>4262</v>
      </c>
      <c r="Q144" s="9"/>
      <c r="R144" s="9">
        <v>0.71899999999999997</v>
      </c>
      <c r="S144" s="8" t="str">
        <f>IF(OR(Q144 = "",R144=""),"",R144-Q144)</f>
        <v/>
      </c>
    </row>
    <row r="145" spans="1:19">
      <c r="A145" s="1" t="s">
        <v>162</v>
      </c>
      <c r="B145" s="6">
        <v>69.3</v>
      </c>
      <c r="C145" s="6">
        <v>73.2</v>
      </c>
      <c r="D145" s="7">
        <f>IF(OR(C145 = "",B145=""),"",C145-B145)</f>
        <v>3.9000000000000057</v>
      </c>
      <c r="E145" s="8">
        <v>0.67719681362450201</v>
      </c>
      <c r="F145" s="8">
        <v>0.70150820809378001</v>
      </c>
      <c r="G145" s="8">
        <f>IF(OR(F145 = "",E145=""),"",F145-E145)</f>
        <v>2.4311394469277992E-2</v>
      </c>
      <c r="H145" s="9">
        <v>10.3</v>
      </c>
      <c r="I145" s="9">
        <v>10.3</v>
      </c>
      <c r="J145" s="9">
        <f>IF(OR(I145 = "",H145=""),"",I145-H145)</f>
        <v>0</v>
      </c>
      <c r="K145" s="9">
        <v>0.54400000000000004</v>
      </c>
      <c r="L145" s="9">
        <v>0.58199999999999996</v>
      </c>
      <c r="M145" s="9">
        <f>IF(OR(L145 = "",K145=""),"",L145-K145)</f>
        <v>3.7999999999999923E-2</v>
      </c>
      <c r="N145" s="9">
        <v>3668</v>
      </c>
      <c r="O145" s="9">
        <v>4708</v>
      </c>
      <c r="P145" s="9">
        <f>IF(OR(O145 = "",N145=""),"",O145-N145)</f>
        <v>1040</v>
      </c>
      <c r="Q145" s="9">
        <v>0.65400000000000003</v>
      </c>
      <c r="R145" s="9">
        <v>0.69399999999999995</v>
      </c>
      <c r="S145" s="8">
        <f>IF(OR(Q145 = "",R145=""),"",R145-Q145)</f>
        <v>3.9999999999999925E-2</v>
      </c>
    </row>
    <row r="146" spans="1:19">
      <c r="A146" s="1" t="s">
        <v>163</v>
      </c>
      <c r="B146" s="6">
        <v>63.3</v>
      </c>
      <c r="C146" s="6">
        <v>66.3</v>
      </c>
      <c r="D146" s="7">
        <f>IF(OR(C146 = "",B146=""),"",C146-B146)</f>
        <v>3</v>
      </c>
      <c r="E146" s="8">
        <v>0.39215907407407402</v>
      </c>
      <c r="F146" s="8">
        <v>0.46916578888888899</v>
      </c>
      <c r="G146" s="8">
        <f>IF(OR(F146 = "",E146=""),"",F146-E146)</f>
        <v>7.7006714814814969E-2</v>
      </c>
      <c r="H146" s="9">
        <v>4.2</v>
      </c>
      <c r="I146" s="9">
        <v>4.7</v>
      </c>
      <c r="J146" s="9">
        <f>IF(OR(I146 = "",H146=""),"",I146-H146)</f>
        <v>0.5</v>
      </c>
      <c r="K146" s="9">
        <v>0.46400000000000002</v>
      </c>
      <c r="L146" s="9">
        <v>0.51900000000000002</v>
      </c>
      <c r="M146" s="9">
        <f>IF(OR(L146 = "",K146=""),"",L146-K146)</f>
        <v>5.4999999999999993E-2</v>
      </c>
      <c r="N146" s="9">
        <v>2156</v>
      </c>
      <c r="O146" s="9">
        <v>3111</v>
      </c>
      <c r="P146" s="9">
        <f>IF(OR(O146 = "",N146=""),"",O146-N146)</f>
        <v>955</v>
      </c>
      <c r="Q146" s="9">
        <v>0.495</v>
      </c>
      <c r="R146" s="9">
        <v>0.55800000000000005</v>
      </c>
      <c r="S146" s="8">
        <f>IF(OR(Q146 = "",R146=""),"",R146-Q146)</f>
        <v>6.3000000000000056E-2</v>
      </c>
    </row>
    <row r="147" spans="1:19">
      <c r="A147" s="1" t="s">
        <v>164</v>
      </c>
      <c r="B147" s="6">
        <v>72.400000000000006</v>
      </c>
      <c r="C147" s="6">
        <v>75.5</v>
      </c>
      <c r="D147" s="7">
        <f>IF(OR(C147 = "",B147=""),"",C147-B147)</f>
        <v>3.0999999999999943</v>
      </c>
      <c r="E147" s="8">
        <v>0.56527906338040701</v>
      </c>
      <c r="F147" s="8">
        <v>0.72317409718831405</v>
      </c>
      <c r="G147" s="8">
        <f>IF(OR(F147 = "",E147=""),"",F147-E147)</f>
        <v>0.15789503380790704</v>
      </c>
      <c r="H147" s="9">
        <v>7.4</v>
      </c>
      <c r="I147" s="9">
        <v>8.6999999999999993</v>
      </c>
      <c r="J147" s="9">
        <f>IF(OR(I147 = "",H147=""),"",I147-H147)</f>
        <v>1.2999999999999989</v>
      </c>
      <c r="K147" s="9">
        <v>0.90300000000000002</v>
      </c>
      <c r="L147" s="9">
        <v>0.94499999999999995</v>
      </c>
      <c r="M147" s="9">
        <f>IF(OR(L147 = "",K147=""),"",L147-K147)</f>
        <v>4.1999999999999926E-2</v>
      </c>
      <c r="N147" s="9">
        <v>39430</v>
      </c>
      <c r="O147" s="9">
        <v>52109</v>
      </c>
      <c r="P147" s="9">
        <f>IF(OR(O147 = "",N147=""),"",O147-N147)</f>
        <v>12679</v>
      </c>
      <c r="Q147" s="9">
        <v>0.74399999999999999</v>
      </c>
      <c r="R147" s="9">
        <v>0.83599999999999997</v>
      </c>
      <c r="S147" s="8">
        <f>IF(OR(Q147 = "",R147=""),"",R147-Q147)</f>
        <v>9.1999999999999971E-2</v>
      </c>
    </row>
    <row r="148" spans="1:19">
      <c r="A148" s="1" t="s">
        <v>165</v>
      </c>
      <c r="B148" s="6">
        <v>57.8</v>
      </c>
      <c r="C148" s="6">
        <v>63.5</v>
      </c>
      <c r="D148" s="7">
        <f>IF(OR(C148 = "",B148=""),"",C148-B148)</f>
        <v>5.7000000000000028</v>
      </c>
      <c r="E148" s="8">
        <v>0.266277777777778</v>
      </c>
      <c r="F148" s="8">
        <v>0.36781111111111098</v>
      </c>
      <c r="G148" s="8">
        <f>IF(OR(F148 = "",E148=""),"",F148-E148)</f>
        <v>0.10153333333333298</v>
      </c>
      <c r="H148" s="9">
        <v>3.7</v>
      </c>
      <c r="I148" s="9">
        <v>4.5</v>
      </c>
      <c r="J148" s="9">
        <f>IF(OR(I148 = "",H148=""),"",I148-H148)</f>
        <v>0.79999999999999982</v>
      </c>
      <c r="K148" s="9">
        <v>0.443</v>
      </c>
      <c r="L148" s="9">
        <v>0.46500000000000002</v>
      </c>
      <c r="M148" s="9">
        <f>IF(OR(L148 = "",K148=""),"",L148-K148)</f>
        <v>2.200000000000002E-2</v>
      </c>
      <c r="N148" s="9">
        <v>1878</v>
      </c>
      <c r="O148" s="9">
        <v>2169</v>
      </c>
      <c r="P148" s="9">
        <f>IF(OR(O148 = "",N148=""),"",O148-N148)</f>
        <v>291</v>
      </c>
      <c r="Q148" s="9">
        <v>0.41299999999999998</v>
      </c>
      <c r="R148" s="9">
        <v>0.48499999999999999</v>
      </c>
      <c r="S148" s="8">
        <f>IF(OR(Q148 = "",R148=""),"",R148-Q148)</f>
        <v>7.2000000000000008E-2</v>
      </c>
    </row>
    <row r="149" spans="1:19">
      <c r="A149" s="1" t="s">
        <v>166</v>
      </c>
      <c r="B149" s="6">
        <v>72.099999999999994</v>
      </c>
      <c r="C149" s="6">
        <v>74.099999999999994</v>
      </c>
      <c r="D149" s="7">
        <f>IF(OR(C149 = "",B149=""),"",C149-B149)</f>
        <v>2</v>
      </c>
      <c r="E149" s="8">
        <v>0.68577777777777804</v>
      </c>
      <c r="F149" s="8">
        <v>0.69544444444444398</v>
      </c>
      <c r="G149" s="8">
        <f>IF(OR(F149 = "",E149=""),"",F149-E149)</f>
        <v>9.6666666666659351E-3</v>
      </c>
      <c r="H149" s="9">
        <v>9.1999999999999993</v>
      </c>
      <c r="I149" s="9">
        <v>9.5</v>
      </c>
      <c r="J149" s="9">
        <f>IF(OR(I149 = "",H149=""),"",I149-H149)</f>
        <v>0.30000000000000071</v>
      </c>
      <c r="K149" s="9">
        <v>0.65800000000000003</v>
      </c>
      <c r="L149" s="9">
        <v>0.71399999999999997</v>
      </c>
      <c r="M149" s="9">
        <f>IF(OR(L149 = "",K149=""),"",L149-K149)</f>
        <v>5.5999999999999939E-2</v>
      </c>
      <c r="N149" s="9">
        <v>7820</v>
      </c>
      <c r="O149" s="9">
        <v>11301</v>
      </c>
      <c r="P149" s="9">
        <f>IF(OR(O149 = "",N149=""),"",O149-N149)</f>
        <v>3481</v>
      </c>
      <c r="Q149" s="9">
        <v>0.71299999999999997</v>
      </c>
      <c r="R149" s="9">
        <v>0.745</v>
      </c>
      <c r="S149" s="8">
        <f>IF(OR(Q149 = "",R149=""),"",R149-Q149)</f>
        <v>3.2000000000000028E-2</v>
      </c>
    </row>
    <row r="150" spans="1:19">
      <c r="A150" s="1" t="s">
        <v>167</v>
      </c>
      <c r="B150" s="6">
        <v>71.8</v>
      </c>
      <c r="C150" s="6">
        <v>73.2</v>
      </c>
      <c r="D150" s="7">
        <f>IF(OR(C150 = "",B150=""),"",C150-B150)</f>
        <v>1.4000000000000057</v>
      </c>
      <c r="E150" s="8">
        <v>0.66648444444444399</v>
      </c>
      <c r="F150" s="8">
        <v>0.63592888888888899</v>
      </c>
      <c r="G150" s="8">
        <f>IF(OR(F150 = "",E150=""),"",F150-E150)</f>
        <v>-3.0555555555555003E-2</v>
      </c>
      <c r="H150" s="9">
        <v>9.4</v>
      </c>
      <c r="I150" s="9">
        <v>9.4</v>
      </c>
      <c r="J150" s="9">
        <f>IF(OR(I150 = "",H150=""),"",I150-H150)</f>
        <v>0</v>
      </c>
      <c r="K150" s="9">
        <v>0.77100000000000002</v>
      </c>
      <c r="L150" s="9">
        <v>0.83199999999999996</v>
      </c>
      <c r="M150" s="9">
        <f>IF(OR(L150 = "",K150=""),"",L150-K150)</f>
        <v>6.0999999999999943E-2</v>
      </c>
      <c r="N150" s="9">
        <v>16483</v>
      </c>
      <c r="O150" s="9">
        <v>24632</v>
      </c>
      <c r="P150" s="9">
        <f>IF(OR(O150 = "",N150=""),"",O150-N150)</f>
        <v>8149</v>
      </c>
      <c r="Q150" s="9">
        <v>0.74299999999999999</v>
      </c>
      <c r="R150" s="9">
        <v>0.75600000000000001</v>
      </c>
      <c r="S150" s="8">
        <f>IF(OR(Q150 = "",R150=""),"",R150-Q150)</f>
        <v>1.3000000000000012E-2</v>
      </c>
    </row>
    <row r="151" spans="1:19">
      <c r="A151" s="1" t="s">
        <v>168</v>
      </c>
      <c r="B151" s="6">
        <v>38.1</v>
      </c>
      <c r="C151" s="6">
        <v>45.6</v>
      </c>
      <c r="D151" s="7">
        <f>IF(OR(C151 = "",B151=""),"",C151-B151)</f>
        <v>7.5</v>
      </c>
      <c r="E151" s="8">
        <v>0.27372222222222198</v>
      </c>
      <c r="F151" s="8">
        <v>0.30449999999999999</v>
      </c>
      <c r="G151" s="8">
        <f>IF(OR(F151 = "",E151=""),"",F151-E151)</f>
        <v>3.0777777777778015E-2</v>
      </c>
      <c r="H151" s="9">
        <v>2.4</v>
      </c>
      <c r="I151" s="9">
        <v>2.9</v>
      </c>
      <c r="J151" s="9">
        <f>IF(OR(I151 = "",H151=""),"",I151-H151)</f>
        <v>0.5</v>
      </c>
      <c r="K151" s="9">
        <v>0.34399999999999997</v>
      </c>
      <c r="L151" s="9">
        <v>0.438</v>
      </c>
      <c r="M151" s="9">
        <f>IF(OR(L151 = "",K151=""),"",L151-K151)</f>
        <v>9.4000000000000028E-2</v>
      </c>
      <c r="N151" s="9">
        <v>977</v>
      </c>
      <c r="O151" s="9">
        <v>1815</v>
      </c>
      <c r="P151" s="9">
        <f>IF(OR(O151 = "",N151=""),"",O151-N151)</f>
        <v>838</v>
      </c>
      <c r="Q151" s="9">
        <v>0.29699999999999999</v>
      </c>
      <c r="R151" s="9">
        <v>0.374</v>
      </c>
      <c r="S151" s="8">
        <f>IF(OR(Q151 = "",R151=""),"",R151-Q151)</f>
        <v>7.7000000000000013E-2</v>
      </c>
    </row>
    <row r="152" spans="1:19">
      <c r="A152" s="1" t="s">
        <v>169</v>
      </c>
      <c r="B152" s="6">
        <v>78.3</v>
      </c>
      <c r="C152" s="6">
        <v>82.3</v>
      </c>
      <c r="D152" s="7">
        <f>IF(OR(C152 = "",B152=""),"",C152-B152)</f>
        <v>4</v>
      </c>
      <c r="E152" s="8">
        <v>0.60614444444444404</v>
      </c>
      <c r="F152" s="8">
        <v>0.767777777777778</v>
      </c>
      <c r="G152" s="8">
        <f>IF(OR(F152 = "",E152=""),"",F152-E152)</f>
        <v>0.16163333333333396</v>
      </c>
      <c r="H152" s="9">
        <v>7.6</v>
      </c>
      <c r="I152" s="9">
        <v>10.199999999999999</v>
      </c>
      <c r="J152" s="9">
        <f>IF(OR(I152 = "",H152=""),"",I152-H152)</f>
        <v>2.5999999999999996</v>
      </c>
      <c r="K152" s="9">
        <v>0.94099999999999995</v>
      </c>
      <c r="L152" s="9">
        <v>0.995</v>
      </c>
      <c r="M152" s="9">
        <f>IF(OR(L152 = "",K152=""),"",L152-K152)</f>
        <v>5.4000000000000048E-2</v>
      </c>
      <c r="N152" s="9">
        <v>50692</v>
      </c>
      <c r="O152" s="9">
        <v>72371</v>
      </c>
      <c r="P152" s="9">
        <f>IF(OR(O152 = "",N152=""),"",O152-N152)</f>
        <v>21679</v>
      </c>
      <c r="Q152" s="9">
        <v>0.8</v>
      </c>
      <c r="R152" s="9">
        <v>0.90100000000000002</v>
      </c>
      <c r="S152" s="8">
        <f>IF(OR(Q152 = "",R152=""),"",R152-Q152)</f>
        <v>0.10099999999999998</v>
      </c>
    </row>
    <row r="153" spans="1:19">
      <c r="A153" s="1" t="s">
        <v>170</v>
      </c>
      <c r="B153" s="6">
        <v>73.3</v>
      </c>
      <c r="C153" s="6">
        <v>75.400000000000006</v>
      </c>
      <c r="D153" s="7">
        <f>IF(OR(C153 = "",B153=""),"",C153-B153)</f>
        <v>2.1000000000000085</v>
      </c>
      <c r="E153" s="8">
        <v>0.74304444444444395</v>
      </c>
      <c r="F153" s="8">
        <v>0.80210000000000004</v>
      </c>
      <c r="G153" s="8">
        <f>IF(OR(F153 = "",E153=""),"",F153-E153)</f>
        <v>5.9055555555556083E-2</v>
      </c>
      <c r="H153" s="9">
        <v>11.2</v>
      </c>
      <c r="I153" s="9">
        <v>11.6</v>
      </c>
      <c r="J153" s="9">
        <f>IF(OR(I153 = "",H153=""),"",I153-H153)</f>
        <v>0.40000000000000036</v>
      </c>
      <c r="K153" s="9">
        <v>0.76800000000000002</v>
      </c>
      <c r="L153" s="9">
        <v>0.83599999999999997</v>
      </c>
      <c r="M153" s="9">
        <f>IF(OR(L153 = "",K153=""),"",L153-K153)</f>
        <v>6.7999999999999949E-2</v>
      </c>
      <c r="N153" s="9">
        <v>16106</v>
      </c>
      <c r="O153" s="9">
        <v>25336</v>
      </c>
      <c r="P153" s="9">
        <f>IF(OR(O153 = "",N153=""),"",O153-N153)</f>
        <v>9230</v>
      </c>
      <c r="Q153" s="9">
        <v>0.77600000000000002</v>
      </c>
      <c r="R153" s="9">
        <v>0.83</v>
      </c>
      <c r="S153" s="8">
        <f>IF(OR(Q153 = "",R153=""),"",R153-Q153)</f>
        <v>5.3999999999999937E-2</v>
      </c>
    </row>
    <row r="154" spans="1:19">
      <c r="A154" s="1" t="s">
        <v>171</v>
      </c>
      <c r="B154" s="6">
        <v>75.900000000000006</v>
      </c>
      <c r="C154" s="6">
        <v>79.599999999999994</v>
      </c>
      <c r="D154" s="7">
        <f>IF(OR(C154 = "",B154=""),"",C154-B154)</f>
        <v>3.6999999999999886</v>
      </c>
      <c r="E154" s="8">
        <v>0.79379999999999995</v>
      </c>
      <c r="F154" s="8">
        <v>0.86308333079020405</v>
      </c>
      <c r="G154" s="8">
        <f>IF(OR(F154 = "",E154=""),"",F154-E154)</f>
        <v>6.9283330790204101E-2</v>
      </c>
      <c r="H154" s="9">
        <v>11.6</v>
      </c>
      <c r="I154" s="9">
        <v>11.9</v>
      </c>
      <c r="J154" s="9">
        <f>IF(OR(I154 = "",H154=""),"",I154-H154)</f>
        <v>0.30000000000000071</v>
      </c>
      <c r="K154" s="9">
        <v>0.81100000000000005</v>
      </c>
      <c r="L154" s="9">
        <v>0.84499999999999997</v>
      </c>
      <c r="M154" s="9">
        <f>IF(OR(L154 = "",K154=""),"",L154-K154)</f>
        <v>3.3999999999999919E-2</v>
      </c>
      <c r="N154" s="9">
        <v>21521</v>
      </c>
      <c r="O154" s="9">
        <v>26809</v>
      </c>
      <c r="P154" s="9">
        <f>IF(OR(O154 = "",N154=""),"",O154-N154)</f>
        <v>5288</v>
      </c>
      <c r="Q154" s="9">
        <v>0.82099999999999995</v>
      </c>
      <c r="R154" s="9">
        <v>0.874</v>
      </c>
      <c r="S154" s="8">
        <f>IF(OR(Q154 = "",R154=""),"",R154-Q154)</f>
        <v>5.3000000000000047E-2</v>
      </c>
    </row>
    <row r="155" spans="1:19">
      <c r="A155" s="1" t="s">
        <v>172</v>
      </c>
      <c r="B155" s="6">
        <v>62.8</v>
      </c>
      <c r="C155" s="6">
        <v>67.7</v>
      </c>
      <c r="D155" s="7">
        <f>IF(OR(C155 = "",B155=""),"",C155-B155)</f>
        <v>4.9000000000000057</v>
      </c>
      <c r="E155" s="8">
        <v>0.333276566666667</v>
      </c>
      <c r="F155" s="8">
        <v>0.40549878888888902</v>
      </c>
      <c r="G155" s="8">
        <f>IF(OR(F155 = "",E155=""),"",F155-E155)</f>
        <v>7.2222222222222021E-2</v>
      </c>
      <c r="H155" s="9">
        <v>4.5</v>
      </c>
      <c r="I155" s="9">
        <v>4.5</v>
      </c>
      <c r="J155" s="9">
        <f>IF(OR(I155 = "",H155=""),"",I155-H155)</f>
        <v>0</v>
      </c>
      <c r="K155" s="9">
        <v>0.48699999999999999</v>
      </c>
      <c r="L155" s="9">
        <v>0.39700000000000002</v>
      </c>
      <c r="M155" s="9">
        <f>IF(OR(L155 = "",K155=""),"",L155-K155)</f>
        <v>-8.9999999999999969E-2</v>
      </c>
      <c r="N155" s="9">
        <v>2516</v>
      </c>
      <c r="O155" s="9">
        <v>1385</v>
      </c>
      <c r="P155" s="9">
        <f>IF(OR(O155 = "",N155=""),"",O155-N155)</f>
        <v>-1131</v>
      </c>
      <c r="Q155" s="9">
        <v>0.47499999999999998</v>
      </c>
      <c r="R155" s="9">
        <v>0.49099999999999999</v>
      </c>
      <c r="S155" s="8">
        <f>IF(OR(Q155 = "",R155=""),"",R155-Q155)</f>
        <v>1.6000000000000014E-2</v>
      </c>
    </row>
    <row r="156" spans="1:19">
      <c r="A156" s="1" t="s">
        <v>173</v>
      </c>
      <c r="B156" s="6">
        <v>55.9</v>
      </c>
      <c r="C156" s="6">
        <v>56.9</v>
      </c>
      <c r="D156" s="7">
        <f>IF(OR(C156 = "",B156=""),"",C156-B156)</f>
        <v>1</v>
      </c>
      <c r="E156" s="8">
        <v>0.65524009640131597</v>
      </c>
      <c r="F156" s="8">
        <v>0.69544716386583105</v>
      </c>
      <c r="G156" s="8">
        <f>IF(OR(F156 = "",E156=""),"",F156-E156)</f>
        <v>4.0207067464515078E-2</v>
      </c>
      <c r="H156" s="9">
        <v>8.8000000000000007</v>
      </c>
      <c r="I156" s="9">
        <v>9.9</v>
      </c>
      <c r="J156" s="9">
        <f>IF(OR(I156 = "",H156=""),"",I156-H156)</f>
        <v>1.0999999999999996</v>
      </c>
      <c r="K156" s="9">
        <v>0.68400000000000005</v>
      </c>
      <c r="L156" s="9">
        <v>0.72</v>
      </c>
      <c r="M156" s="9">
        <f>IF(OR(L156 = "",K156=""),"",L156-K156)</f>
        <v>3.5999999999999921E-2</v>
      </c>
      <c r="N156" s="9">
        <v>9280</v>
      </c>
      <c r="O156" s="9">
        <v>11788</v>
      </c>
      <c r="P156" s="9">
        <f>IF(OR(O156 = "",N156=""),"",O156-N156)</f>
        <v>2508</v>
      </c>
      <c r="Q156" s="9">
        <v>0.628</v>
      </c>
      <c r="R156" s="9">
        <v>0.65800000000000003</v>
      </c>
      <c r="S156" s="8">
        <f>IF(OR(Q156 = "",R156=""),"",R156-Q156)</f>
        <v>3.0000000000000027E-2</v>
      </c>
    </row>
    <row r="157" spans="1:19">
      <c r="A157" s="1" t="s">
        <v>174</v>
      </c>
      <c r="B157" s="6">
        <v>79</v>
      </c>
      <c r="C157" s="6">
        <v>82.1</v>
      </c>
      <c r="D157" s="7">
        <f>IF(OR(C157 = "",B157=""),"",C157-B157)</f>
        <v>3.0999999999999943</v>
      </c>
      <c r="E157" s="8">
        <v>0.72095368538707505</v>
      </c>
      <c r="F157" s="8">
        <v>0.79439697265624998</v>
      </c>
      <c r="G157" s="8">
        <f>IF(OR(F157 = "",E157=""),"",F157-E157)</f>
        <v>7.3443287269174928E-2</v>
      </c>
      <c r="H157" s="9">
        <v>8.4</v>
      </c>
      <c r="I157" s="9">
        <v>9.6</v>
      </c>
      <c r="J157" s="9">
        <f>IF(OR(I157 = "",H157=""),"",I157-H157)</f>
        <v>1.1999999999999993</v>
      </c>
      <c r="K157" s="9">
        <v>0.86099999999999999</v>
      </c>
      <c r="L157" s="9">
        <v>0.86399999999999999</v>
      </c>
      <c r="M157" s="9">
        <f>IF(OR(L157 = "",K157=""),"",L157-K157)</f>
        <v>3.0000000000000027E-3</v>
      </c>
      <c r="N157" s="9">
        <v>29819</v>
      </c>
      <c r="O157" s="9">
        <v>30561</v>
      </c>
      <c r="P157" s="9">
        <f>IF(OR(O157 = "",N157=""),"",O157-N157)</f>
        <v>742</v>
      </c>
      <c r="Q157" s="9">
        <v>0.82599999999999996</v>
      </c>
      <c r="R157" s="9">
        <v>0.86899999999999999</v>
      </c>
      <c r="S157" s="8">
        <f>IF(OR(Q157 = "",R157=""),"",R157-Q157)</f>
        <v>4.3000000000000038E-2</v>
      </c>
    </row>
    <row r="158" spans="1:19">
      <c r="A158" s="1" t="s">
        <v>175</v>
      </c>
      <c r="B158" s="6">
        <v>71.099999999999994</v>
      </c>
      <c r="C158" s="6">
        <v>74.3</v>
      </c>
      <c r="D158" s="7">
        <f>IF(OR(C158 = "",B158=""),"",C158-B158)</f>
        <v>3.2000000000000028</v>
      </c>
      <c r="E158" s="8">
        <v>0.67886111111111103</v>
      </c>
      <c r="F158" s="8">
        <v>0.73777777777777798</v>
      </c>
      <c r="G158" s="8">
        <f>IF(OR(F158 = "",E158=""),"",F158-E158)</f>
        <v>5.891666666666695E-2</v>
      </c>
      <c r="H158" s="9">
        <v>10</v>
      </c>
      <c r="I158" s="9">
        <v>10.8</v>
      </c>
      <c r="J158" s="9">
        <f>IF(OR(I158 = "",H158=""),"",I158-H158)</f>
        <v>0.80000000000000071</v>
      </c>
      <c r="K158" s="9">
        <v>0.58699999999999997</v>
      </c>
      <c r="L158" s="9">
        <v>0.68400000000000005</v>
      </c>
      <c r="M158" s="9">
        <f>IF(OR(L158 = "",K158=""),"",L158-K158)</f>
        <v>9.7000000000000086E-2</v>
      </c>
      <c r="N158" s="9">
        <v>4859</v>
      </c>
      <c r="O158" s="9">
        <v>9250</v>
      </c>
      <c r="P158" s="9">
        <f>IF(OR(O158 = "",N158=""),"",O158-N158)</f>
        <v>4391</v>
      </c>
      <c r="Q158" s="9">
        <v>0.67900000000000005</v>
      </c>
      <c r="R158" s="9">
        <v>0.75</v>
      </c>
      <c r="S158" s="8">
        <f>IF(OR(Q158 = "",R158=""),"",R158-Q158)</f>
        <v>7.0999999999999952E-2</v>
      </c>
    </row>
    <row r="159" spans="1:19">
      <c r="A159" s="1" t="s">
        <v>176</v>
      </c>
      <c r="B159" s="6">
        <v>58</v>
      </c>
      <c r="C159" s="6">
        <v>62.1</v>
      </c>
      <c r="D159" s="7">
        <f>IF(OR(C159 = "",B159=""),"",C159-B159)</f>
        <v>4.1000000000000014</v>
      </c>
      <c r="E159" s="8">
        <v>0.20599999999999999</v>
      </c>
      <c r="F159" s="8">
        <v>0.30595555555555598</v>
      </c>
      <c r="G159" s="8">
        <f>IF(OR(F159 = "",E159=""),"",F159-E159)</f>
        <v>9.9955555555555992E-2</v>
      </c>
      <c r="H159" s="9">
        <v>2.4</v>
      </c>
      <c r="I159" s="9">
        <v>3.1</v>
      </c>
      <c r="J159" s="9">
        <f>IF(OR(I159 = "",H159=""),"",I159-H159)</f>
        <v>0.70000000000000018</v>
      </c>
      <c r="K159" s="9">
        <v>0.47499999999999998</v>
      </c>
      <c r="L159" s="9">
        <v>0.53400000000000003</v>
      </c>
      <c r="M159" s="9">
        <f>IF(OR(L159 = "",K159=""),"",L159-K159)</f>
        <v>5.9000000000000052E-2</v>
      </c>
      <c r="N159" s="9">
        <v>2327</v>
      </c>
      <c r="O159" s="9">
        <v>3428</v>
      </c>
      <c r="P159" s="9">
        <f>IF(OR(O159 = "",N159=""),"",O159-N159)</f>
        <v>1101</v>
      </c>
      <c r="Q159" s="9">
        <v>0.38500000000000001</v>
      </c>
      <c r="R159" s="9">
        <v>0.47299999999999998</v>
      </c>
      <c r="S159" s="8">
        <f>IF(OR(Q159 = "",R159=""),"",R159-Q159)</f>
        <v>8.7999999999999967E-2</v>
      </c>
    </row>
    <row r="160" spans="1:19">
      <c r="A160" s="1" t="s">
        <v>177</v>
      </c>
      <c r="B160" s="6">
        <v>67.900000000000006</v>
      </c>
      <c r="C160" s="6">
        <v>71</v>
      </c>
      <c r="D160" s="7">
        <f>IF(OR(C160 = "",B160=""),"",C160-B160)</f>
        <v>3.0999999999999943</v>
      </c>
      <c r="E160" s="8"/>
      <c r="F160" s="8">
        <v>0.58838028907775897</v>
      </c>
      <c r="G160" s="8" t="str">
        <f>IF(OR(F160 = "",E160=""),"",F160-E160)</f>
        <v/>
      </c>
      <c r="H160" s="9"/>
      <c r="I160" s="9">
        <v>7.7</v>
      </c>
      <c r="J160" s="9" t="str">
        <f>IF(OR(I160 = "",H160=""),"",I160-H160)</f>
        <v/>
      </c>
      <c r="K160" s="9">
        <v>0.65800000000000003</v>
      </c>
      <c r="L160" s="9">
        <v>0.75800000000000001</v>
      </c>
      <c r="M160" s="9">
        <f>IF(OR(L160 = "",K160=""),"",L160-K160)</f>
        <v>9.9999999999999978E-2</v>
      </c>
      <c r="N160" s="9">
        <v>7788</v>
      </c>
      <c r="O160" s="9">
        <v>15113</v>
      </c>
      <c r="P160" s="9">
        <f>IF(OR(O160 = "",N160=""),"",O160-N160)</f>
        <v>7325</v>
      </c>
      <c r="Q160" s="9"/>
      <c r="R160" s="9">
        <v>0.70499999999999996</v>
      </c>
      <c r="S160" s="8" t="str">
        <f>IF(OR(Q160 = "",R160=""),"",R160-Q160)</f>
        <v/>
      </c>
    </row>
    <row r="161" spans="1:19">
      <c r="A161" s="1" t="s">
        <v>178</v>
      </c>
      <c r="B161" s="6">
        <v>48.7</v>
      </c>
      <c r="C161" s="6">
        <v>49</v>
      </c>
      <c r="D161" s="7">
        <f>IF(OR(C161 = "",B161=""),"",C161-B161)</f>
        <v>0.29999999999999716</v>
      </c>
      <c r="E161" s="8">
        <v>0.45903333333333302</v>
      </c>
      <c r="F161" s="8">
        <v>0.55128888888888905</v>
      </c>
      <c r="G161" s="8">
        <f>IF(OR(F161 = "",E161=""),"",F161-E161)</f>
        <v>9.2255555555556035E-2</v>
      </c>
      <c r="H161" s="9">
        <v>6</v>
      </c>
      <c r="I161" s="9">
        <v>7.1</v>
      </c>
      <c r="J161" s="9">
        <f>IF(OR(I161 = "",H161=""),"",I161-H161)</f>
        <v>1.0999999999999996</v>
      </c>
      <c r="K161" s="9">
        <v>0.61</v>
      </c>
      <c r="L161" s="9">
        <v>0.60599999999999998</v>
      </c>
      <c r="M161" s="9">
        <f>IF(OR(L161 = "",K161=""),"",L161-K161)</f>
        <v>-4.0000000000000036E-3</v>
      </c>
      <c r="N161" s="9">
        <v>5668</v>
      </c>
      <c r="O161" s="9">
        <v>5536</v>
      </c>
      <c r="P161" s="9">
        <f>IF(OR(O161 = "",N161=""),"",O161-N161)</f>
        <v>-132</v>
      </c>
      <c r="Q161" s="9">
        <v>0.498</v>
      </c>
      <c r="R161" s="9">
        <v>0.53</v>
      </c>
      <c r="S161" s="8">
        <f>IF(OR(Q161 = "",R161=""),"",R161-Q161)</f>
        <v>3.2000000000000028E-2</v>
      </c>
    </row>
    <row r="162" spans="1:19">
      <c r="A162" s="1" t="s">
        <v>179</v>
      </c>
      <c r="B162" s="6">
        <v>79.7</v>
      </c>
      <c r="C162" s="6">
        <v>81.8</v>
      </c>
      <c r="D162" s="7">
        <f>IF(OR(C162 = "",B162=""),"",C162-B162)</f>
        <v>2.0999999999999943</v>
      </c>
      <c r="E162" s="8">
        <v>0.86628333333333296</v>
      </c>
      <c r="F162" s="8">
        <v>0.83013401108025997</v>
      </c>
      <c r="G162" s="8">
        <f>IF(OR(F162 = "",E162=""),"",F162-E162)</f>
        <v>-3.6149322253072991E-2</v>
      </c>
      <c r="H162" s="9">
        <v>11</v>
      </c>
      <c r="I162" s="9">
        <v>11.7</v>
      </c>
      <c r="J162" s="9">
        <f>IF(OR(I162 = "",H162=""),"",I162-H162)</f>
        <v>0.69999999999999929</v>
      </c>
      <c r="K162" s="9">
        <v>0.88300000000000001</v>
      </c>
      <c r="L162" s="9">
        <v>0.91700000000000004</v>
      </c>
      <c r="M162" s="9">
        <f>IF(OR(L162 = "",K162=""),"",L162-K162)</f>
        <v>3.400000000000003E-2</v>
      </c>
      <c r="N162" s="9">
        <v>34614</v>
      </c>
      <c r="O162" s="9">
        <v>43201</v>
      </c>
      <c r="P162" s="9">
        <f>IF(OR(O162 = "",N162=""),"",O162-N162)</f>
        <v>8587</v>
      </c>
      <c r="Q162" s="9">
        <v>0.88900000000000001</v>
      </c>
      <c r="R162" s="9">
        <v>0.89800000000000002</v>
      </c>
      <c r="S162" s="8">
        <f>IF(OR(Q162 = "",R162=""),"",R162-Q162)</f>
        <v>9.000000000000008E-3</v>
      </c>
    </row>
    <row r="163" spans="1:19">
      <c r="A163" s="1" t="s">
        <v>180</v>
      </c>
      <c r="B163" s="6">
        <v>79.900000000000006</v>
      </c>
      <c r="C163" s="6">
        <v>82.6</v>
      </c>
      <c r="D163" s="7">
        <f>IF(OR(C163 = "",B163=""),"",C163-B163)</f>
        <v>2.6999999999999886</v>
      </c>
      <c r="E163" s="8">
        <v>0.80363208441121103</v>
      </c>
      <c r="F163" s="8">
        <v>0.844089208854229</v>
      </c>
      <c r="G163" s="8">
        <f>IF(OR(F163 = "",E163=""),"",F163-E163)</f>
        <v>4.0457124443017967E-2</v>
      </c>
      <c r="H163" s="9">
        <v>11.4</v>
      </c>
      <c r="I163" s="9">
        <v>12.2</v>
      </c>
      <c r="J163" s="9">
        <f>IF(OR(I163 = "",H163=""),"",I163-H163)</f>
        <v>0.79999999999999893</v>
      </c>
      <c r="K163" s="9">
        <v>0.93899999999999995</v>
      </c>
      <c r="L163" s="9">
        <v>0.95</v>
      </c>
      <c r="M163" s="9">
        <f>IF(OR(L163 = "",K163=""),"",L163-K163)</f>
        <v>1.100000000000001E-2</v>
      </c>
      <c r="N163" s="9">
        <v>50146</v>
      </c>
      <c r="O163" s="9">
        <v>53762</v>
      </c>
      <c r="P163" s="9">
        <f>IF(OR(O163 = "",N163=""),"",O163-N163)</f>
        <v>3616</v>
      </c>
      <c r="Q163" s="9">
        <v>0.88600000000000001</v>
      </c>
      <c r="R163" s="9">
        <v>0.91700000000000004</v>
      </c>
      <c r="S163" s="8">
        <f>IF(OR(Q163 = "",R163=""),"",R163-Q163)</f>
        <v>3.1000000000000028E-2</v>
      </c>
    </row>
    <row r="164" spans="1:19">
      <c r="A164" s="1" t="s">
        <v>181</v>
      </c>
      <c r="B164" s="6">
        <v>73.3</v>
      </c>
      <c r="C164" s="6">
        <v>74.599999999999994</v>
      </c>
      <c r="D164" s="7">
        <f>IF(OR(C164 = "",B164=""),"",C164-B164)</f>
        <v>1.2999999999999972</v>
      </c>
      <c r="E164" s="8">
        <v>0.45079342325518701</v>
      </c>
      <c r="F164" s="8">
        <v>0.55319158236185695</v>
      </c>
      <c r="G164" s="8">
        <f>IF(OR(F164 = "",E164=""),"",F164-E164)</f>
        <v>0.10239815910666994</v>
      </c>
      <c r="H164" s="9">
        <v>5.0999999999999996</v>
      </c>
      <c r="I164" s="9">
        <v>6.6</v>
      </c>
      <c r="J164" s="9">
        <f>IF(OR(I164 = "",H164=""),"",I164-H164)</f>
        <v>1.5</v>
      </c>
      <c r="K164" s="9">
        <v>0.59799999999999998</v>
      </c>
      <c r="L164" s="9">
        <v>0.61299999999999999</v>
      </c>
      <c r="M164" s="9">
        <f>IF(OR(L164 = "",K164=""),"",L164-K164)</f>
        <v>1.5000000000000013E-2</v>
      </c>
      <c r="N164" s="9">
        <v>5231</v>
      </c>
      <c r="O164" s="9">
        <v>5771</v>
      </c>
      <c r="P164" s="9">
        <f>IF(OR(O164 = "",N164=""),"",O164-N164)</f>
        <v>540</v>
      </c>
      <c r="Q164" s="9">
        <v>0.60499999999999998</v>
      </c>
      <c r="R164" s="9">
        <v>0.65800000000000003</v>
      </c>
      <c r="S164" s="8">
        <f>IF(OR(Q164 = "",R164=""),"",R164-Q164)</f>
        <v>5.3000000000000047E-2</v>
      </c>
    </row>
    <row r="165" spans="1:19">
      <c r="A165" s="1" t="s">
        <v>182</v>
      </c>
      <c r="B165" s="6">
        <v>63.6</v>
      </c>
      <c r="C165" s="6">
        <v>67.2</v>
      </c>
      <c r="D165" s="7">
        <f>IF(OR(C165 = "",B165=""),"",C165-B165)</f>
        <v>3.6000000000000014</v>
      </c>
      <c r="E165" s="8">
        <v>0.60064444444444398</v>
      </c>
      <c r="F165" s="8">
        <v>0.63944444444444504</v>
      </c>
      <c r="G165" s="8">
        <f>IF(OR(F165 = "",E165=""),"",F165-E165)</f>
        <v>3.8800000000001056E-2</v>
      </c>
      <c r="H165" s="9">
        <v>9.9</v>
      </c>
      <c r="I165" s="9">
        <v>9.9</v>
      </c>
      <c r="J165" s="9">
        <f>IF(OR(I165 = "",H165=""),"",I165-H165)</f>
        <v>0</v>
      </c>
      <c r="K165" s="9">
        <v>0.36699999999999999</v>
      </c>
      <c r="L165" s="9">
        <v>0.48199999999999998</v>
      </c>
      <c r="M165" s="9">
        <f>IF(OR(L165 = "",K165=""),"",L165-K165)</f>
        <v>0.11499999999999999</v>
      </c>
      <c r="N165" s="9">
        <v>1134</v>
      </c>
      <c r="O165" s="9">
        <v>2424</v>
      </c>
      <c r="P165" s="9">
        <f>IF(OR(O165 = "",N165=""),"",O165-N165)</f>
        <v>1290</v>
      </c>
      <c r="Q165" s="9">
        <v>0.52900000000000003</v>
      </c>
      <c r="R165" s="9">
        <v>0.60699999999999998</v>
      </c>
      <c r="S165" s="8">
        <f>IF(OR(Q165 = "",R165=""),"",R165-Q165)</f>
        <v>7.7999999999999958E-2</v>
      </c>
    </row>
    <row r="166" spans="1:19">
      <c r="A166" s="1" t="s">
        <v>183</v>
      </c>
      <c r="B166" s="6">
        <v>50</v>
      </c>
      <c r="C166" s="6">
        <v>61.5</v>
      </c>
      <c r="D166" s="7">
        <f>IF(OR(C166 = "",B166=""),"",C166-B166)</f>
        <v>11.5</v>
      </c>
      <c r="E166" s="8">
        <v>0.324919047619048</v>
      </c>
      <c r="F166" s="8">
        <v>0.42588888888888898</v>
      </c>
      <c r="G166" s="8">
        <f>IF(OR(F166 = "",E166=""),"",F166-E166)</f>
        <v>0.10096984126984099</v>
      </c>
      <c r="H166" s="9">
        <v>4.5999999999999996</v>
      </c>
      <c r="I166" s="9">
        <v>5.0999999999999996</v>
      </c>
      <c r="J166" s="9">
        <f>IF(OR(I166 = "",H166=""),"",I166-H166)</f>
        <v>0.5</v>
      </c>
      <c r="K166" s="9">
        <v>0.35299999999999998</v>
      </c>
      <c r="L166" s="9">
        <v>0.42799999999999999</v>
      </c>
      <c r="M166" s="9">
        <f>IF(OR(L166 = "",K166=""),"",L166-K166)</f>
        <v>7.5000000000000011E-2</v>
      </c>
      <c r="N166" s="9">
        <v>1035</v>
      </c>
      <c r="O166" s="9">
        <v>1702</v>
      </c>
      <c r="P166" s="9">
        <f>IF(OR(O166 = "",N166=""),"",O166-N166)</f>
        <v>667</v>
      </c>
      <c r="Q166" s="9">
        <v>0.376</v>
      </c>
      <c r="R166" s="9">
        <v>0.48799999999999999</v>
      </c>
      <c r="S166" s="8">
        <f>IF(OR(Q166 = "",R166=""),"",R166-Q166)</f>
        <v>0.11199999999999999</v>
      </c>
    </row>
    <row r="167" spans="1:19">
      <c r="A167" s="1" t="s">
        <v>184</v>
      </c>
      <c r="B167" s="6">
        <v>70.900000000000006</v>
      </c>
      <c r="C167" s="6">
        <v>74.400000000000006</v>
      </c>
      <c r="D167" s="7">
        <f>IF(OR(C167 = "",B167=""),"",C167-B167)</f>
        <v>3.5</v>
      </c>
      <c r="E167" s="8">
        <v>0.51578747205536601</v>
      </c>
      <c r="F167" s="8">
        <v>0.60796528392367899</v>
      </c>
      <c r="G167" s="8">
        <f>IF(OR(F167 = "",E167=""),"",F167-E167)</f>
        <v>9.2177811868312975E-2</v>
      </c>
      <c r="H167" s="9">
        <v>6.1</v>
      </c>
      <c r="I167" s="9">
        <v>7.3</v>
      </c>
      <c r="J167" s="9">
        <f>IF(OR(I167 = "",H167=""),"",I167-H167)</f>
        <v>1.2000000000000002</v>
      </c>
      <c r="K167" s="9">
        <v>0.67600000000000005</v>
      </c>
      <c r="L167" s="9">
        <v>0.73899999999999999</v>
      </c>
      <c r="M167" s="9">
        <f>IF(OR(L167 = "",K167=""),"",L167-K167)</f>
        <v>6.2999999999999945E-2</v>
      </c>
      <c r="N167" s="9">
        <v>8771</v>
      </c>
      <c r="O167" s="9">
        <v>13364</v>
      </c>
      <c r="P167" s="9">
        <f>IF(OR(O167 = "",N167=""),"",O167-N167)</f>
        <v>4593</v>
      </c>
      <c r="Q167" s="9">
        <v>0.64900000000000002</v>
      </c>
      <c r="R167" s="9">
        <v>0.72199999999999998</v>
      </c>
      <c r="S167" s="8">
        <f>IF(OR(Q167 = "",R167=""),"",R167-Q167)</f>
        <v>7.2999999999999954E-2</v>
      </c>
    </row>
    <row r="168" spans="1:19">
      <c r="A168" s="1" t="s">
        <v>205</v>
      </c>
      <c r="B168" s="6">
        <v>73.2</v>
      </c>
      <c r="C168" s="6">
        <v>75.2</v>
      </c>
      <c r="D168" s="7">
        <f>IF(OR(C168 = "",B168=""),"",C168-B168)</f>
        <v>2</v>
      </c>
      <c r="E168" s="8"/>
      <c r="F168" s="8">
        <v>0.64189777777777801</v>
      </c>
      <c r="G168" s="8" t="str">
        <f>IF(OR(F168 = "",E168=""),"",F168-E168)</f>
        <v/>
      </c>
      <c r="H168" s="9"/>
      <c r="I168" s="9">
        <v>8.1999999999999993</v>
      </c>
      <c r="J168" s="9" t="str">
        <f>IF(OR(I168 = "",H168=""),"",I168-H168)</f>
        <v/>
      </c>
      <c r="K168" s="9">
        <v>0.67800000000000005</v>
      </c>
      <c r="L168" s="9">
        <v>0.72</v>
      </c>
      <c r="M168" s="9">
        <f>IF(OR(L168 = "",K168=""),"",L168-K168)</f>
        <v>4.1999999999999926E-2</v>
      </c>
      <c r="N168" s="9">
        <v>8906</v>
      </c>
      <c r="O168" s="9">
        <v>11745</v>
      </c>
      <c r="P168" s="9">
        <f>IF(OR(O168 = "",N168=""),"",O168-N168)</f>
        <v>2839</v>
      </c>
      <c r="Q168" s="9"/>
      <c r="R168" s="9">
        <v>0.73199999999999998</v>
      </c>
      <c r="S168" s="8" t="str">
        <f>IF(OR(Q168 = "",R168=""),"",R168-Q168)</f>
        <v/>
      </c>
    </row>
    <row r="169" spans="1:19">
      <c r="A169" s="1" t="s">
        <v>185</v>
      </c>
      <c r="B169" s="6">
        <v>59.5</v>
      </c>
      <c r="C169" s="6">
        <v>67.5</v>
      </c>
      <c r="D169" s="7">
        <f>IF(OR(C169 = "",B169=""),"",C169-B169)</f>
        <v>8</v>
      </c>
      <c r="E169" s="8">
        <v>0.36150314444444398</v>
      </c>
      <c r="F169" s="8">
        <v>0.47240666666666697</v>
      </c>
      <c r="G169" s="8">
        <f>IF(OR(F169 = "",E169=""),"",F169-E169)</f>
        <v>0.11090352222222299</v>
      </c>
      <c r="H169" s="9">
        <v>2.8</v>
      </c>
      <c r="I169" s="9">
        <v>4.4000000000000004</v>
      </c>
      <c r="J169" s="9">
        <f>IF(OR(I169 = "",H169=""),"",I169-H169)</f>
        <v>1.6000000000000005</v>
      </c>
      <c r="K169" s="9">
        <v>0.45700000000000002</v>
      </c>
      <c r="L169" s="9">
        <v>0.69099999999999995</v>
      </c>
      <c r="M169" s="9">
        <f>IF(OR(L169 = "",K169=""),"",L169-K169)</f>
        <v>0.23399999999999993</v>
      </c>
      <c r="N169" s="9">
        <v>2056</v>
      </c>
      <c r="O169" s="9">
        <v>9674</v>
      </c>
      <c r="P169" s="9">
        <f>IF(OR(O169 = "",N169=""),"",O169-N169)</f>
        <v>7618</v>
      </c>
      <c r="Q169" s="9">
        <v>0.46500000000000002</v>
      </c>
      <c r="R169" s="9">
        <v>0.62</v>
      </c>
      <c r="S169" s="8">
        <f>IF(OR(Q169 = "",R169=""),"",R169-Q169)</f>
        <v>0.15499999999999997</v>
      </c>
    </row>
    <row r="170" spans="1:19">
      <c r="A170" s="1" t="s">
        <v>186</v>
      </c>
      <c r="B170" s="6">
        <v>53.6</v>
      </c>
      <c r="C170" s="6">
        <v>56.5</v>
      </c>
      <c r="D170" s="7">
        <f>IF(OR(C170 = "",B170=""),"",C170-B170)</f>
        <v>2.8999999999999986</v>
      </c>
      <c r="E170" s="8">
        <v>0.406911111111111</v>
      </c>
      <c r="F170" s="8">
        <v>0.514422222222222</v>
      </c>
      <c r="G170" s="8">
        <f>IF(OR(F170 = "",E170=""),"",F170-E170)</f>
        <v>0.107511111111111</v>
      </c>
      <c r="H170" s="9">
        <v>4.4000000000000004</v>
      </c>
      <c r="I170" s="9">
        <v>5.3</v>
      </c>
      <c r="J170" s="9">
        <f>IF(OR(I170 = "",H170=""),"",I170-H170)</f>
        <v>0.89999999999999947</v>
      </c>
      <c r="K170" s="9">
        <v>0.378</v>
      </c>
      <c r="L170" s="9">
        <v>0.36599999999999999</v>
      </c>
      <c r="M170" s="9">
        <f>IF(OR(L170 = "",K170=""),"",L170-K170)</f>
        <v>-1.2000000000000011E-2</v>
      </c>
      <c r="N170" s="9">
        <v>1222</v>
      </c>
      <c r="O170" s="9">
        <v>1129</v>
      </c>
      <c r="P170" s="9">
        <f>IF(OR(O170 = "",N170=""),"",O170-N170)</f>
        <v>-93</v>
      </c>
      <c r="Q170" s="9">
        <v>0.43</v>
      </c>
      <c r="R170" s="9">
        <v>0.47299999999999998</v>
      </c>
      <c r="S170" s="8">
        <f>IF(OR(Q170 = "",R170=""),"",R170-Q170)</f>
        <v>4.2999999999999983E-2</v>
      </c>
    </row>
    <row r="171" spans="1:19">
      <c r="A171" s="1" t="s">
        <v>187</v>
      </c>
      <c r="B171" s="6">
        <v>70.8</v>
      </c>
      <c r="C171" s="6">
        <v>72.7</v>
      </c>
      <c r="D171" s="7">
        <f>IF(OR(C171 = "",B171=""),"",C171-B171)</f>
        <v>1.9000000000000057</v>
      </c>
      <c r="E171" s="8">
        <v>0.66366666666666696</v>
      </c>
      <c r="F171" s="8">
        <v>0.72033333333333305</v>
      </c>
      <c r="G171" s="8">
        <f>IF(OR(F171 = "",E171=""),"",F171-E171)</f>
        <v>5.6666666666666088E-2</v>
      </c>
      <c r="H171" s="9">
        <v>8.9</v>
      </c>
      <c r="I171" s="9">
        <v>9.4</v>
      </c>
      <c r="J171" s="9">
        <f>IF(OR(I171 = "",H171=""),"",I171-H171)</f>
        <v>0.5</v>
      </c>
      <c r="K171" s="9">
        <v>0.58499999999999996</v>
      </c>
      <c r="L171" s="9">
        <v>0.6</v>
      </c>
      <c r="M171" s="9">
        <f>IF(OR(L171 = "",K171=""),"",L171-K171)</f>
        <v>1.5000000000000013E-2</v>
      </c>
      <c r="N171" s="9">
        <v>4796</v>
      </c>
      <c r="O171" s="9">
        <v>5316</v>
      </c>
      <c r="P171" s="9">
        <f>IF(OR(O171 = "",N171=""),"",O171-N171)</f>
        <v>520</v>
      </c>
      <c r="Q171" s="9">
        <v>0.67200000000000004</v>
      </c>
      <c r="R171" s="9">
        <v>0.70499999999999996</v>
      </c>
      <c r="S171" s="8">
        <f>IF(OR(Q171 = "",R171=""),"",R171-Q171)</f>
        <v>3.2999999999999918E-2</v>
      </c>
    </row>
    <row r="172" spans="1:19">
      <c r="A172" s="1" t="s">
        <v>188</v>
      </c>
      <c r="B172" s="6">
        <v>68.5</v>
      </c>
      <c r="C172" s="6">
        <v>69.900000000000006</v>
      </c>
      <c r="D172" s="7">
        <f>IF(OR(C172 = "",B172=""),"",C172-B172)</f>
        <v>1.4000000000000057</v>
      </c>
      <c r="E172" s="8">
        <v>0.60656868686868703</v>
      </c>
      <c r="F172" s="8">
        <v>0.70032068888346299</v>
      </c>
      <c r="G172" s="8">
        <f>IF(OR(F172 = "",E172=""),"",F172-E172)</f>
        <v>9.3752002014775959E-2</v>
      </c>
      <c r="H172" s="9">
        <v>8.3000000000000007</v>
      </c>
      <c r="I172" s="9">
        <v>10.8</v>
      </c>
      <c r="J172" s="9">
        <f>IF(OR(I172 = "",H172=""),"",I172-H172)</f>
        <v>2.5</v>
      </c>
      <c r="K172" s="9">
        <v>0.747</v>
      </c>
      <c r="L172" s="9">
        <v>0.83599999999999997</v>
      </c>
      <c r="M172" s="9">
        <f>IF(OR(L172 = "",K172=""),"",L172-K172)</f>
        <v>8.8999999999999968E-2</v>
      </c>
      <c r="N172" s="9">
        <v>14070</v>
      </c>
      <c r="O172" s="9">
        <v>25325</v>
      </c>
      <c r="P172" s="9">
        <f>IF(OR(O172 = "",N172=""),"",O172-N172)</f>
        <v>11255</v>
      </c>
      <c r="Q172" s="9">
        <v>0.69699999999999995</v>
      </c>
      <c r="R172" s="9">
        <v>0.76600000000000001</v>
      </c>
      <c r="S172" s="8">
        <f>IF(OR(Q172 = "",R172=""),"",R172-Q172)</f>
        <v>6.9000000000000061E-2</v>
      </c>
    </row>
    <row r="173" spans="1:19">
      <c r="A173" s="1" t="s">
        <v>189</v>
      </c>
      <c r="B173" s="6">
        <v>73.2</v>
      </c>
      <c r="C173" s="6">
        <v>75.900000000000006</v>
      </c>
      <c r="D173" s="7">
        <f>IF(OR(C173 = "",B173=""),"",C173-B173)</f>
        <v>2.7000000000000028</v>
      </c>
      <c r="E173" s="8">
        <v>0.52522222222222203</v>
      </c>
      <c r="F173" s="8">
        <v>0.62145555555555598</v>
      </c>
      <c r="G173" s="8">
        <f>IF(OR(F173 = "",E173=""),"",F173-E173)</f>
        <v>9.6233333333333948E-2</v>
      </c>
      <c r="H173" s="9">
        <v>4.8</v>
      </c>
      <c r="I173" s="9">
        <v>6.5</v>
      </c>
      <c r="J173" s="9">
        <f>IF(OR(I173 = "",H173=""),"",I173-H173)</f>
        <v>1.7000000000000002</v>
      </c>
      <c r="K173" s="9">
        <v>0.64700000000000002</v>
      </c>
      <c r="L173" s="9">
        <v>0.70199999999999996</v>
      </c>
      <c r="M173" s="9">
        <f>IF(OR(L173 = "",K173=""),"",L173-K173)</f>
        <v>5.4999999999999938E-2</v>
      </c>
      <c r="N173" s="9">
        <v>7250</v>
      </c>
      <c r="O173" s="9">
        <v>10440</v>
      </c>
      <c r="P173" s="9">
        <f>IF(OR(O173 = "",N173=""),"",O173-N173)</f>
        <v>3190</v>
      </c>
      <c r="Q173" s="9">
        <v>0.65300000000000002</v>
      </c>
      <c r="R173" s="9">
        <v>0.72099999999999997</v>
      </c>
      <c r="S173" s="8">
        <f>IF(OR(Q173 = "",R173=""),"",R173-Q173)</f>
        <v>6.7999999999999949E-2</v>
      </c>
    </row>
    <row r="174" spans="1:19">
      <c r="A174" s="1" t="s">
        <v>190</v>
      </c>
      <c r="B174" s="6">
        <v>70</v>
      </c>
      <c r="C174" s="6">
        <v>75.3</v>
      </c>
      <c r="D174" s="7">
        <f>IF(OR(C174 = "",B174=""),"",C174-B174)</f>
        <v>5.2999999999999972</v>
      </c>
      <c r="E174" s="8">
        <v>0.49316666666666698</v>
      </c>
      <c r="F174" s="8">
        <v>0.65202369689941397</v>
      </c>
      <c r="G174" s="8">
        <f>IF(OR(F174 = "",E174=""),"",F174-E174)</f>
        <v>0.158857030232747</v>
      </c>
      <c r="H174" s="9">
        <v>5.5</v>
      </c>
      <c r="I174" s="9">
        <v>7.6</v>
      </c>
      <c r="J174" s="9">
        <f>IF(OR(I174 = "",H174=""),"",I174-H174)</f>
        <v>2.0999999999999996</v>
      </c>
      <c r="K174" s="9">
        <v>0.73399999999999999</v>
      </c>
      <c r="L174" s="9">
        <v>0.78800000000000003</v>
      </c>
      <c r="M174" s="9">
        <f>IF(OR(L174 = "",K174=""),"",L174-K174)</f>
        <v>5.4000000000000048E-2</v>
      </c>
      <c r="N174" s="9">
        <v>12890</v>
      </c>
      <c r="O174" s="9">
        <v>18391</v>
      </c>
      <c r="P174" s="9">
        <f>IF(OR(O174 = "",N174=""),"",O174-N174)</f>
        <v>5501</v>
      </c>
      <c r="Q174" s="9">
        <v>0.65300000000000002</v>
      </c>
      <c r="R174" s="9">
        <v>0.75900000000000001</v>
      </c>
      <c r="S174" s="8">
        <f>IF(OR(Q174 = "",R174=""),"",R174-Q174)</f>
        <v>0.10599999999999998</v>
      </c>
    </row>
    <row r="175" spans="1:19">
      <c r="A175" s="1" t="s">
        <v>191</v>
      </c>
      <c r="B175" s="6">
        <v>63.9</v>
      </c>
      <c r="C175" s="6">
        <v>65.5</v>
      </c>
      <c r="D175" s="7">
        <f>IF(OR(C175 = "",B175=""),"",C175-B175)</f>
        <v>1.6000000000000014</v>
      </c>
      <c r="E175" s="8"/>
      <c r="F175" s="8">
        <v>0.67871288888888903</v>
      </c>
      <c r="G175" s="8" t="str">
        <f>IF(OR(F175 = "",E175=""),"",F175-E175)</f>
        <v/>
      </c>
      <c r="H175" s="9">
        <v>9.9</v>
      </c>
      <c r="I175" s="9">
        <v>9.9</v>
      </c>
      <c r="J175" s="9">
        <f>IF(OR(I175 = "",H175=""),"",I175-H175)</f>
        <v>0</v>
      </c>
      <c r="K175" s="9">
        <v>0.60799999999999998</v>
      </c>
      <c r="L175" s="9">
        <v>0.71699999999999997</v>
      </c>
      <c r="M175" s="9">
        <f>IF(OR(L175 = "",K175=""),"",L175-K175)</f>
        <v>0.10899999999999999</v>
      </c>
      <c r="N175" s="9">
        <v>5615</v>
      </c>
      <c r="O175" s="9">
        <v>11533</v>
      </c>
      <c r="P175" s="9">
        <f>IF(OR(O175 = "",N175=""),"",O175-N175)</f>
        <v>5918</v>
      </c>
      <c r="Q175" s="9"/>
      <c r="R175" s="9">
        <v>0.69799999999999995</v>
      </c>
      <c r="S175" s="8" t="str">
        <f>IF(OR(Q175 = "",R175=""),"",R175-Q175)</f>
        <v/>
      </c>
    </row>
    <row r="176" spans="1:19">
      <c r="A176" s="1" t="s">
        <v>192</v>
      </c>
      <c r="B176" s="6">
        <v>48.1</v>
      </c>
      <c r="C176" s="6">
        <v>59.2</v>
      </c>
      <c r="D176" s="7">
        <f>IF(OR(C176 = "",B176=""),"",C176-B176)</f>
        <v>11.100000000000001</v>
      </c>
      <c r="E176" s="8">
        <v>0.42592222222222198</v>
      </c>
      <c r="F176" s="8">
        <v>0.47864367065483299</v>
      </c>
      <c r="G176" s="8">
        <f>IF(OR(F176 = "",E176=""),"",F176-E176)</f>
        <v>5.2721448432611007E-2</v>
      </c>
      <c r="H176" s="9">
        <v>3.9</v>
      </c>
      <c r="I176" s="9">
        <v>5.4</v>
      </c>
      <c r="J176" s="9">
        <f>IF(OR(I176 = "",H176=""),"",I176-H176)</f>
        <v>1.5000000000000004</v>
      </c>
      <c r="K176" s="9">
        <v>0.32600000000000001</v>
      </c>
      <c r="L176" s="9">
        <v>0.39100000000000001</v>
      </c>
      <c r="M176" s="9">
        <f>IF(OR(L176 = "",K176=""),"",L176-K176)</f>
        <v>6.5000000000000002E-2</v>
      </c>
      <c r="N176" s="9">
        <v>867</v>
      </c>
      <c r="O176" s="9">
        <v>1335</v>
      </c>
      <c r="P176" s="9">
        <f>IF(OR(O176 = "",N176=""),"",O176-N176)</f>
        <v>468</v>
      </c>
      <c r="Q176" s="9">
        <v>0.39200000000000002</v>
      </c>
      <c r="R176" s="9">
        <v>0.48399999999999999</v>
      </c>
      <c r="S176" s="8">
        <f>IF(OR(Q176 = "",R176=""),"",R176-Q176)</f>
        <v>9.1999999999999971E-2</v>
      </c>
    </row>
    <row r="177" spans="1:19">
      <c r="A177" s="1" t="s">
        <v>193</v>
      </c>
      <c r="B177" s="6">
        <v>67.3</v>
      </c>
      <c r="C177" s="6">
        <v>68.5</v>
      </c>
      <c r="D177" s="7">
        <f>IF(OR(C177 = "",B177=""),"",C177-B177)</f>
        <v>1.2000000000000028</v>
      </c>
      <c r="E177" s="8">
        <v>0.70526666666666704</v>
      </c>
      <c r="F177" s="8">
        <v>0.79551111111111095</v>
      </c>
      <c r="G177" s="8">
        <f>IF(OR(F177 = "",E177=""),"",F177-E177)</f>
        <v>9.0244444444443905E-2</v>
      </c>
      <c r="H177" s="9">
        <v>10.7</v>
      </c>
      <c r="I177" s="9">
        <v>11.3</v>
      </c>
      <c r="J177" s="9">
        <f>IF(OR(I177 = "",H177=""),"",I177-H177)</f>
        <v>0.60000000000000142</v>
      </c>
      <c r="K177" s="9">
        <v>0.58099999999999996</v>
      </c>
      <c r="L177" s="9">
        <v>0.66600000000000004</v>
      </c>
      <c r="M177" s="9">
        <f>IF(OR(L177 = "",K177=""),"",L177-K177)</f>
        <v>8.5000000000000075E-2</v>
      </c>
      <c r="N177" s="9">
        <v>4672</v>
      </c>
      <c r="O177" s="9">
        <v>8215</v>
      </c>
      <c r="P177" s="9">
        <f>IF(OR(O177 = "",N177=""),"",O177-N177)</f>
        <v>3543</v>
      </c>
      <c r="Q177" s="9">
        <v>0.66800000000000004</v>
      </c>
      <c r="R177" s="9">
        <v>0.73399999999999999</v>
      </c>
      <c r="S177" s="8">
        <f>IF(OR(Q177 = "",R177=""),"",R177-Q177)</f>
        <v>6.5999999999999948E-2</v>
      </c>
    </row>
    <row r="178" spans="1:19">
      <c r="A178" s="1" t="s">
        <v>194</v>
      </c>
      <c r="B178" s="6">
        <v>74.2</v>
      </c>
      <c r="C178" s="6">
        <v>76.8</v>
      </c>
      <c r="D178" s="7">
        <f>IF(OR(C178 = "",B178=""),"",C178-B178)</f>
        <v>2.5999999999999943</v>
      </c>
      <c r="E178" s="8">
        <v>0.60414805555555495</v>
      </c>
      <c r="F178" s="8">
        <v>0.67321495406717702</v>
      </c>
      <c r="G178" s="8">
        <f>IF(OR(F178 = "",E178=""),"",F178-E178)</f>
        <v>6.9066898511622066E-2</v>
      </c>
      <c r="H178" s="9">
        <v>8.3000000000000007</v>
      </c>
      <c r="I178" s="9">
        <v>9.1</v>
      </c>
      <c r="J178" s="9">
        <f>IF(OR(I178 = "",H178=""),"",I178-H178)</f>
        <v>0.79999999999999893</v>
      </c>
      <c r="K178" s="9">
        <v>1</v>
      </c>
      <c r="L178" s="9">
        <v>0.96099999999999997</v>
      </c>
      <c r="M178" s="9">
        <f>IF(OR(L178 = "",K178=""),"",L178-K178)</f>
        <v>-3.9000000000000035E-2</v>
      </c>
      <c r="N178" s="9">
        <v>103798</v>
      </c>
      <c r="O178" s="9">
        <v>58068</v>
      </c>
      <c r="P178" s="9">
        <f>IF(OR(O178 = "",N178=""),"",O178-N178)</f>
        <v>-45730</v>
      </c>
      <c r="Q178" s="9">
        <v>0.79700000000000004</v>
      </c>
      <c r="R178" s="9">
        <v>0.82699999999999996</v>
      </c>
      <c r="S178" s="8">
        <f>IF(OR(Q178 = "",R178=""),"",R178-Q178)</f>
        <v>2.9999999999999916E-2</v>
      </c>
    </row>
    <row r="179" spans="1:19">
      <c r="A179" s="1" t="s">
        <v>195</v>
      </c>
      <c r="B179" s="6">
        <v>77.7</v>
      </c>
      <c r="C179" s="6">
        <v>80.5</v>
      </c>
      <c r="D179" s="7">
        <f>IF(OR(C179 = "",B179=""),"",C179-B179)</f>
        <v>2.7999999999999972</v>
      </c>
      <c r="E179" s="8">
        <v>0.83555079028995205</v>
      </c>
      <c r="F179" s="8">
        <v>0.86026014506022197</v>
      </c>
      <c r="G179" s="8">
        <f>IF(OR(F179 = "",E179=""),"",F179-E179)</f>
        <v>2.470935477026992E-2</v>
      </c>
      <c r="H179" s="9">
        <v>11.6</v>
      </c>
      <c r="I179" s="9">
        <v>12.3</v>
      </c>
      <c r="J179" s="9">
        <f>IF(OR(I179 = "",H179=""),"",I179-H179)</f>
        <v>0.70000000000000107</v>
      </c>
      <c r="K179" s="9">
        <v>0.86799999999999999</v>
      </c>
      <c r="L179" s="9">
        <v>0.88500000000000001</v>
      </c>
      <c r="M179" s="9">
        <f>IF(OR(L179 = "",K179=""),"",L179-K179)</f>
        <v>1.7000000000000015E-2</v>
      </c>
      <c r="N179" s="9">
        <v>31296</v>
      </c>
      <c r="O179" s="9">
        <v>35002</v>
      </c>
      <c r="P179" s="9">
        <f>IF(OR(O179 = "",N179=""),"",O179-N179)</f>
        <v>3706</v>
      </c>
      <c r="Q179" s="9">
        <v>0.86299999999999999</v>
      </c>
      <c r="R179" s="9">
        <v>0.89200000000000002</v>
      </c>
      <c r="S179" s="8">
        <f>IF(OR(Q179 = "",R179=""),"",R179-Q179)</f>
        <v>2.9000000000000026E-2</v>
      </c>
    </row>
    <row r="180" spans="1:19">
      <c r="A180" s="1" t="s">
        <v>196</v>
      </c>
      <c r="B180" s="6">
        <v>76.8</v>
      </c>
      <c r="C180" s="6">
        <v>78.900000000000006</v>
      </c>
      <c r="D180" s="7">
        <f>IF(OR(C180 = "",B180=""),"",C180-B180)</f>
        <v>2.1000000000000085</v>
      </c>
      <c r="E180" s="8">
        <v>0.84988199609826998</v>
      </c>
      <c r="F180" s="8">
        <v>0.88975920702848499</v>
      </c>
      <c r="G180" s="8">
        <f>IF(OR(F180 = "",E180=""),"",F180-E180)</f>
        <v>3.9877210930215012E-2</v>
      </c>
      <c r="H180" s="9">
        <v>12.7</v>
      </c>
      <c r="I180" s="9">
        <v>12.9</v>
      </c>
      <c r="J180" s="9">
        <f>IF(OR(I180 = "",H180=""),"",I180-H180)</f>
        <v>0.20000000000000107</v>
      </c>
      <c r="K180" s="9">
        <v>0.92800000000000005</v>
      </c>
      <c r="L180" s="9">
        <v>0.94599999999999995</v>
      </c>
      <c r="M180" s="9">
        <f>IF(OR(L180 = "",K180=""),"",L180-K180)</f>
        <v>1.7999999999999905E-2</v>
      </c>
      <c r="N180" s="9">
        <v>46551</v>
      </c>
      <c r="O180" s="9">
        <v>52308</v>
      </c>
      <c r="P180" s="9">
        <f>IF(OR(O180 = "",N180=""),"",O180-N180)</f>
        <v>5757</v>
      </c>
      <c r="Q180" s="9">
        <v>0.88300000000000001</v>
      </c>
      <c r="R180" s="9">
        <v>0.91400000000000003</v>
      </c>
      <c r="S180" s="8">
        <f>IF(OR(Q180 = "",R180=""),"",R180-Q180)</f>
        <v>3.1000000000000028E-2</v>
      </c>
    </row>
    <row r="181" spans="1:19">
      <c r="A181" s="1" t="s">
        <v>197</v>
      </c>
      <c r="B181" s="6">
        <v>74.8</v>
      </c>
      <c r="C181" s="6">
        <v>77.2</v>
      </c>
      <c r="D181" s="7">
        <f>IF(OR(C181 = "",B181=""),"",C181-B181)</f>
        <v>2.4000000000000057</v>
      </c>
      <c r="E181" s="8">
        <v>0.66048444444444399</v>
      </c>
      <c r="F181" s="8">
        <v>0.71226242913140203</v>
      </c>
      <c r="G181" s="8">
        <f>IF(OR(F181 = "",E181=""),"",F181-E181)</f>
        <v>5.1777984686958045E-2</v>
      </c>
      <c r="H181" s="9">
        <v>8</v>
      </c>
      <c r="I181" s="9">
        <v>8.5</v>
      </c>
      <c r="J181" s="9">
        <f>IF(OR(I181 = "",H181=""),"",I181-H181)</f>
        <v>0.5</v>
      </c>
      <c r="K181" s="9">
        <v>0.72799999999999998</v>
      </c>
      <c r="L181" s="9">
        <v>0.78500000000000003</v>
      </c>
      <c r="M181" s="9">
        <f>IF(OR(L181 = "",K181=""),"",L181-K181)</f>
        <v>5.7000000000000051E-2</v>
      </c>
      <c r="N181" s="9">
        <v>12400</v>
      </c>
      <c r="O181" s="9">
        <v>18108</v>
      </c>
      <c r="P181" s="9">
        <f>IF(OR(O181 = "",N181=""),"",O181-N181)</f>
        <v>5708</v>
      </c>
      <c r="Q181" s="9">
        <v>0.74</v>
      </c>
      <c r="R181" s="9">
        <v>0.79</v>
      </c>
      <c r="S181" s="8">
        <f>IF(OR(Q181 = "",R181=""),"",R181-Q181)</f>
        <v>5.0000000000000044E-2</v>
      </c>
    </row>
    <row r="182" spans="1:19">
      <c r="A182" s="1" t="s">
        <v>198</v>
      </c>
      <c r="B182" s="6">
        <v>67</v>
      </c>
      <c r="C182" s="6">
        <v>68.2</v>
      </c>
      <c r="D182" s="7">
        <f>IF(OR(C182 = "",B182=""),"",C182-B182)</f>
        <v>1.2000000000000028</v>
      </c>
      <c r="E182" s="8"/>
      <c r="F182" s="8">
        <v>0.65111111111111097</v>
      </c>
      <c r="G182" s="8" t="str">
        <f>IF(OR(F182 = "",E182=""),"",F182-E182)</f>
        <v/>
      </c>
      <c r="H182" s="9"/>
      <c r="I182" s="9">
        <v>10</v>
      </c>
      <c r="J182" s="9" t="str">
        <f>IF(OR(I182 = "",H182=""),"",I182-H182)</f>
        <v/>
      </c>
      <c r="K182" s="9">
        <v>0.48299999999999998</v>
      </c>
      <c r="L182" s="9">
        <v>0.59799999999999998</v>
      </c>
      <c r="M182" s="9">
        <f>IF(OR(L182 = "",K182=""),"",L182-K182)</f>
        <v>0.11499999999999999</v>
      </c>
      <c r="N182" s="9">
        <v>2442</v>
      </c>
      <c r="O182" s="9">
        <v>5227</v>
      </c>
      <c r="P182" s="9">
        <f>IF(OR(O182 = "",N182=""),"",O182-N182)</f>
        <v>2785</v>
      </c>
      <c r="Q182" s="9"/>
      <c r="R182" s="9">
        <v>0.66100000000000003</v>
      </c>
      <c r="S182" s="8" t="str">
        <f>IF(OR(Q182 = "",R182=""),"",R182-Q182)</f>
        <v/>
      </c>
    </row>
    <row r="183" spans="1:19">
      <c r="A183" s="1" t="s">
        <v>199</v>
      </c>
      <c r="B183" s="6">
        <v>67.400000000000006</v>
      </c>
      <c r="C183" s="6">
        <v>71.599999999999994</v>
      </c>
      <c r="D183" s="7">
        <f>IF(OR(C183 = "",B183=""),"",C183-B183)</f>
        <v>4.1999999999999886</v>
      </c>
      <c r="E183" s="8"/>
      <c r="F183" s="8">
        <v>0.59551111111111099</v>
      </c>
      <c r="G183" s="8" t="str">
        <f>IF(OR(F183 = "",E183=""),"",F183-E183)</f>
        <v/>
      </c>
      <c r="H183" s="9"/>
      <c r="I183" s="9">
        <v>9</v>
      </c>
      <c r="J183" s="9" t="str">
        <f>IF(OR(I183 = "",H183=""),"",I183-H183)</f>
        <v/>
      </c>
      <c r="K183" s="9">
        <v>0.48799999999999999</v>
      </c>
      <c r="L183" s="9">
        <v>0.495</v>
      </c>
      <c r="M183" s="9">
        <f>IF(OR(L183 = "",K183=""),"",L183-K183)</f>
        <v>7.0000000000000062E-3</v>
      </c>
      <c r="N183" s="9">
        <v>2535</v>
      </c>
      <c r="O183" s="9">
        <v>2652</v>
      </c>
      <c r="P183" s="9">
        <f>IF(OR(O183 = "",N183=""),"",O183-N183)</f>
        <v>117</v>
      </c>
      <c r="Q183" s="9"/>
      <c r="R183" s="9">
        <v>0.61599999999999999</v>
      </c>
      <c r="S183" s="8" t="str">
        <f>IF(OR(Q183 = "",R183=""),"",R183-Q183)</f>
        <v/>
      </c>
    </row>
    <row r="184" spans="1:19">
      <c r="A184" s="1" t="s">
        <v>200</v>
      </c>
      <c r="B184" s="6">
        <v>72.400000000000006</v>
      </c>
      <c r="C184" s="6">
        <v>74.599999999999994</v>
      </c>
      <c r="D184" s="7">
        <f>IF(OR(C184 = "",B184=""),"",C184-B184)</f>
        <v>2.1999999999999886</v>
      </c>
      <c r="E184" s="8">
        <v>0.513254544250765</v>
      </c>
      <c r="F184" s="8">
        <v>0.68248261720255798</v>
      </c>
      <c r="G184" s="8">
        <f>IF(OR(F184 = "",E184=""),"",F184-E184)</f>
        <v>0.16922807295179298</v>
      </c>
      <c r="H184" s="9">
        <v>6.6</v>
      </c>
      <c r="I184" s="9">
        <v>8.6</v>
      </c>
      <c r="J184" s="9">
        <f>IF(OR(I184 = "",H184=""),"",I184-H184)</f>
        <v>2</v>
      </c>
      <c r="K184" s="9">
        <v>0.751</v>
      </c>
      <c r="L184" s="9">
        <v>0.77600000000000002</v>
      </c>
      <c r="M184" s="9">
        <f>IF(OR(L184 = "",K184=""),"",L184-K184)</f>
        <v>2.5000000000000022E-2</v>
      </c>
      <c r="N184" s="9">
        <v>14417</v>
      </c>
      <c r="O184" s="9">
        <v>17067</v>
      </c>
      <c r="P184" s="9">
        <f>IF(OR(O184 = "",N184=""),"",O184-N184)</f>
        <v>2650</v>
      </c>
      <c r="Q184" s="9">
        <v>0.67700000000000005</v>
      </c>
      <c r="R184" s="9">
        <v>0.76400000000000001</v>
      </c>
      <c r="S184" s="8">
        <f>IF(OR(Q184 = "",R184=""),"",R184-Q184)</f>
        <v>8.6999999999999966E-2</v>
      </c>
    </row>
    <row r="185" spans="1:19">
      <c r="A185" s="1" t="s">
        <v>201</v>
      </c>
      <c r="B185" s="6">
        <v>73.8</v>
      </c>
      <c r="C185" s="6">
        <v>75.900000000000006</v>
      </c>
      <c r="D185" s="7">
        <f>IF(OR(C185 = "",B185=""),"",C185-B185)</f>
        <v>2.1000000000000085</v>
      </c>
      <c r="E185" s="8">
        <v>0.43445555555555598</v>
      </c>
      <c r="F185" s="8">
        <v>0.51348888888888899</v>
      </c>
      <c r="G185" s="8">
        <f>IF(OR(F185 = "",E185=""),"",F185-E185)</f>
        <v>7.9033333333333011E-2</v>
      </c>
      <c r="H185" s="9">
        <v>4.5</v>
      </c>
      <c r="I185" s="9">
        <v>5.5</v>
      </c>
      <c r="J185" s="9">
        <f>IF(OR(I185 = "",H185=""),"",I185-H185)</f>
        <v>1</v>
      </c>
      <c r="K185" s="9">
        <v>0.49299999999999999</v>
      </c>
      <c r="L185" s="9">
        <v>0.58799999999999997</v>
      </c>
      <c r="M185" s="9">
        <f>IF(OR(L185 = "",K185=""),"",L185-K185)</f>
        <v>9.4999999999999973E-2</v>
      </c>
      <c r="N185" s="9">
        <v>2615</v>
      </c>
      <c r="O185" s="9">
        <v>4892</v>
      </c>
      <c r="P185" s="9">
        <f>IF(OR(O185 = "",N185=""),"",O185-N185)</f>
        <v>2277</v>
      </c>
      <c r="Q185" s="9">
        <v>0.56299999999999994</v>
      </c>
      <c r="R185" s="9">
        <v>0.63800000000000001</v>
      </c>
      <c r="S185" s="8">
        <f>IF(OR(Q185 = "",R185=""),"",R185-Q185)</f>
        <v>7.5000000000000067E-2</v>
      </c>
    </row>
    <row r="186" spans="1:19">
      <c r="A186" s="1" t="s">
        <v>202</v>
      </c>
      <c r="B186" s="6">
        <v>60.4</v>
      </c>
      <c r="C186" s="6">
        <v>63.1</v>
      </c>
      <c r="D186" s="7">
        <f>IF(OR(C186 = "",B186=""),"",C186-B186)</f>
        <v>2.7000000000000028</v>
      </c>
      <c r="E186" s="8">
        <v>0.25743888888888899</v>
      </c>
      <c r="F186" s="8">
        <v>0.33922222222222198</v>
      </c>
      <c r="G186" s="8">
        <f>IF(OR(F186 = "",E186=""),"",F186-E186)</f>
        <v>8.1783333333332986E-2</v>
      </c>
      <c r="H186" s="9">
        <v>1.1000000000000001</v>
      </c>
      <c r="I186" s="9">
        <v>2.5</v>
      </c>
      <c r="J186" s="9">
        <f>IF(OR(I186 = "",H186=""),"",I186-H186)</f>
        <v>1.4</v>
      </c>
      <c r="K186" s="9">
        <v>0.48699999999999999</v>
      </c>
      <c r="L186" s="9">
        <v>0.55500000000000005</v>
      </c>
      <c r="M186" s="9">
        <f>IF(OR(L186 = "",K186=""),"",L186-K186)</f>
        <v>6.800000000000006E-2</v>
      </c>
      <c r="N186" s="9">
        <v>2507</v>
      </c>
      <c r="O186" s="9">
        <v>3945</v>
      </c>
      <c r="P186" s="9">
        <f>IF(OR(O186 = "",N186=""),"",O186-N186)</f>
        <v>1438</v>
      </c>
      <c r="Q186" s="9">
        <v>0.42699999999999999</v>
      </c>
      <c r="R186" s="9">
        <v>0.5</v>
      </c>
      <c r="S186" s="8">
        <f>IF(OR(Q186 = "",R186=""),"",R186-Q186)</f>
        <v>7.3000000000000009E-2</v>
      </c>
    </row>
    <row r="187" spans="1:19">
      <c r="A187" s="1" t="s">
        <v>203</v>
      </c>
      <c r="B187" s="6">
        <v>41.8</v>
      </c>
      <c r="C187" s="6">
        <v>58.1</v>
      </c>
      <c r="D187" s="7">
        <f>IF(OR(C187 = "",B187=""),"",C187-B187)</f>
        <v>16.300000000000004</v>
      </c>
      <c r="E187" s="8">
        <v>0.487518055555556</v>
      </c>
      <c r="F187" s="8">
        <v>0.59133333333333304</v>
      </c>
      <c r="G187" s="8">
        <f>IF(OR(F187 = "",E187=""),"",F187-E187)</f>
        <v>0.10381527777777705</v>
      </c>
      <c r="H187" s="9">
        <v>5.9</v>
      </c>
      <c r="I187" s="9">
        <v>6.5</v>
      </c>
      <c r="J187" s="9">
        <f>IF(OR(I187 = "",H187=""),"",I187-H187)</f>
        <v>0.59999999999999964</v>
      </c>
      <c r="K187" s="9">
        <v>0.46300000000000002</v>
      </c>
      <c r="L187" s="9">
        <v>0.50900000000000001</v>
      </c>
      <c r="M187" s="9">
        <f>IF(OR(L187 = "",K187=""),"",L187-K187)</f>
        <v>4.5999999999999985E-2</v>
      </c>
      <c r="N187" s="9">
        <v>2138</v>
      </c>
      <c r="O187" s="9">
        <v>2898</v>
      </c>
      <c r="P187" s="9">
        <f>IF(OR(O187 = "",N187=""),"",O187-N187)</f>
        <v>760</v>
      </c>
      <c r="Q187" s="9">
        <v>0.42299999999999999</v>
      </c>
      <c r="R187" s="9">
        <v>0.56100000000000005</v>
      </c>
      <c r="S187" s="8">
        <f>IF(OR(Q187 = "",R187=""),"",R187-Q187)</f>
        <v>0.13800000000000007</v>
      </c>
    </row>
    <row r="188" spans="1:19">
      <c r="A188" s="1" t="s">
        <v>204</v>
      </c>
      <c r="B188" s="6">
        <v>44</v>
      </c>
      <c r="C188" s="6">
        <v>59.9</v>
      </c>
      <c r="D188" s="7">
        <f>IF(OR(C188 = "",B188=""),"",C188-B188)</f>
        <v>15.899999999999999</v>
      </c>
      <c r="E188" s="8">
        <v>0.47133333333333299</v>
      </c>
      <c r="F188" s="8">
        <v>0.49993333333333301</v>
      </c>
      <c r="G188" s="8">
        <f>IF(OR(F188 = "",E188=""),"",F188-E188)</f>
        <v>2.8600000000000014E-2</v>
      </c>
      <c r="H188" s="9">
        <v>5.9</v>
      </c>
      <c r="I188" s="9">
        <v>7.2</v>
      </c>
      <c r="J188" s="9">
        <f>IF(OR(I188 = "",H188=""),"",I188-H188)</f>
        <v>1.2999999999999998</v>
      </c>
      <c r="K188" s="9">
        <v>0.45100000000000001</v>
      </c>
      <c r="L188" s="9">
        <v>0.38800000000000001</v>
      </c>
      <c r="M188" s="9">
        <f>IF(OR(L188 = "",K188=""),"",L188-K188)</f>
        <v>-6.3E-2</v>
      </c>
      <c r="N188" s="9">
        <v>1984</v>
      </c>
      <c r="O188" s="9">
        <v>1307</v>
      </c>
      <c r="P188" s="9">
        <f>IF(OR(O188 = "",N188=""),"",O188-N188)</f>
        <v>-677</v>
      </c>
      <c r="Q188" s="9">
        <v>0.42799999999999999</v>
      </c>
      <c r="R188" s="9">
        <v>0.49199999999999999</v>
      </c>
      <c r="S188" s="8">
        <f>IF(OR(Q188 = "",R188=""),"",R188-Q188)</f>
        <v>6.4000000000000001E-2</v>
      </c>
    </row>
  </sheetData>
  <autoFilter ref="A1:AMK188">
    <sortState ref="A2:AMK188">
      <sortCondition ref="A1:A188"/>
    </sortState>
  </autoFilter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Lofgren</cp:lastModifiedBy>
  <cp:revision>4</cp:revision>
  <dcterms:created xsi:type="dcterms:W3CDTF">2015-11-30T07:39:27Z</dcterms:created>
  <dcterms:modified xsi:type="dcterms:W3CDTF">2015-12-08T07:36:11Z</dcterms:modified>
  <dc:language>en-US</dc:language>
</cp:coreProperties>
</file>