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7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whatif - scenerio,goalseek" sheetId="1" state="visible" r:id="rId2"/>
    <sheet name="Solver" sheetId="7" state="visible" r:id="rId3"/>
  </sheets>
  <definedNames>
    <definedName function="false" hidden="false" name="OrderSize" vbProcedure="false">Solver!$C$12:$E$12</definedName>
    <definedName function="false" hidden="false" name="ResourceAvailable" vbProcedure="false">Solver!$I$7:$I$8</definedName>
    <definedName function="false" hidden="false" name="ResourceUsed" vbProcedure="false">Solver!$G$7:$G$8</definedName>
    <definedName function="false" hidden="false" name="TotalProfit" vbProcedure="false">Solver!$I$12</definedName>
    <definedName function="false" hidden="false" name="UnitProfit" vbProcedure="false">Solver!$C$4:$E$4</definedName>
    <definedName function="false" hidden="false" localSheetId="6" name="solver_adj" vbProcedure="false">Solver!$C$12:$E$12</definedName>
    <definedName function="false" hidden="false" localSheetId="6" name="solver_cvg" vbProcedure="false">0.0001</definedName>
    <definedName function="false" hidden="false" localSheetId="6" name="solver_drv" vbProcedure="false">2</definedName>
    <definedName function="false" hidden="false" localSheetId="6" name="solver_eng" vbProcedure="false">2</definedName>
    <definedName function="false" hidden="false" localSheetId="6" name="solver_est" vbProcedure="false">1</definedName>
    <definedName function="false" hidden="false" localSheetId="6" name="solver_itr" vbProcedure="false">2147483647</definedName>
    <definedName function="false" hidden="false" localSheetId="6" name="solver_lhs1" vbProcedure="false">Solver!$G$7:$G$8</definedName>
    <definedName function="false" hidden="false" localSheetId="6" name="solver_lhs2" vbProcedure="false">Solver!$G$8</definedName>
    <definedName function="false" hidden="false" localSheetId="6" name="solver_mip" vbProcedure="false">2147483647</definedName>
    <definedName function="false" hidden="false" localSheetId="6" name="solver_mni" vbProcedure="false">30</definedName>
    <definedName function="false" hidden="false" localSheetId="6" name="solver_mrt" vbProcedure="false">0.075</definedName>
    <definedName function="false" hidden="false" localSheetId="6" name="solver_msl" vbProcedure="false">2</definedName>
    <definedName function="false" hidden="false" localSheetId="6" name="solver_neg" vbProcedure="false">1</definedName>
    <definedName function="false" hidden="false" localSheetId="6" name="solver_nod" vbProcedure="false">2147483647</definedName>
    <definedName function="false" hidden="false" localSheetId="6" name="solver_num" vbProcedure="false">1</definedName>
    <definedName function="false" hidden="false" localSheetId="6" name="solver_nwt" vbProcedure="false">1</definedName>
    <definedName function="false" hidden="false" localSheetId="6" name="solver_opt" vbProcedure="false">Solver!$I$12</definedName>
    <definedName function="false" hidden="false" localSheetId="6" name="solver_pre" vbProcedure="false">0.000001</definedName>
    <definedName function="false" hidden="false" localSheetId="6" name="solver_rbv" vbProcedure="false">2</definedName>
    <definedName function="false" hidden="false" localSheetId="6" name="solver_rel1" vbProcedure="false">1</definedName>
    <definedName function="false" hidden="false" localSheetId="6" name="solver_rel2" vbProcedure="false">1</definedName>
    <definedName function="false" hidden="false" localSheetId="6" name="solver_rhs1" vbProcedure="false">ResourceAvailable</definedName>
    <definedName function="false" hidden="false" localSheetId="6" name="solver_rhs2" vbProcedure="false">Solver!$I$8</definedName>
    <definedName function="false" hidden="false" localSheetId="6" name="solver_rlx" vbProcedure="false">2</definedName>
    <definedName function="false" hidden="false" localSheetId="6" name="solver_rsd" vbProcedure="false">0</definedName>
    <definedName function="false" hidden="false" localSheetId="6" name="solver_scl" vbProcedure="false">2</definedName>
    <definedName function="false" hidden="false" localSheetId="6" name="solver_sho" vbProcedure="false">2</definedName>
    <definedName function="false" hidden="false" localSheetId="6" name="solver_ssz" vbProcedure="false">100</definedName>
    <definedName function="false" hidden="false" localSheetId="6" name="solver_tim" vbProcedure="false">2147483647</definedName>
    <definedName function="false" hidden="false" localSheetId="6" name="solver_tol" vbProcedure="false">0.01</definedName>
    <definedName function="false" hidden="false" localSheetId="6" name="solver_typ" vbProcedure="false">1</definedName>
    <definedName function="false" hidden="false" localSheetId="6" name="solver_val" vbProcedure="false">0</definedName>
    <definedName function="false" hidden="false" localSheetId="6" name="solver_ver" vbProcedure="false">3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<sst xmlns="http://schemas.openxmlformats.org/spreadsheetml/2006/main" count="41" uniqueCount="30">
  <si>
    <t xml:space="preserve">What if you want to know how many books you need to sell at the highest price, to obtain a total profit of exactly $4700?</t>
  </si>
  <si>
    <t xml:space="preserve">Goalseek: Set cell C13, change cell C7</t>
  </si>
  <si>
    <t xml:space="preserve">Book Store</t>
  </si>
  <si>
    <t xml:space="preserve">tot no of books</t>
  </si>
  <si>
    <t xml:space="preserve">% sold for highest price</t>
  </si>
  <si>
    <t xml:space="preserve">no of books</t>
  </si>
  <si>
    <t xml:space="preserve">unit profit</t>
  </si>
  <si>
    <t xml:space="preserve">highest price</t>
  </si>
  <si>
    <t xml:space="preserve">lowest price</t>
  </si>
  <si>
    <t xml:space="preserve">total profit</t>
  </si>
  <si>
    <t xml:space="preserve">&lt;-whatif- scenerio</t>
  </si>
  <si>
    <t xml:space="preserve">&lt;- sumproduct</t>
  </si>
  <si>
    <t xml:space="preserve">&lt;- manually</t>
  </si>
  <si>
    <t xml:space="preserve">whatif-goalseek</t>
  </si>
  <si>
    <t xml:space="preserve">manually</t>
  </si>
  <si>
    <t xml:space="preserve">http://www.excel-easy.com/data-analysis/solver.html</t>
  </si>
  <si>
    <t xml:space="preserve">Cycle Trader</t>
  </si>
  <si>
    <t xml:space="preserve">Bicycles </t>
  </si>
  <si>
    <t xml:space="preserve">Mopeds </t>
  </si>
  <si>
    <t xml:space="preserve">Child Seats</t>
  </si>
  <si>
    <t xml:space="preserve">Unit Profit</t>
  </si>
  <si>
    <t xml:space="preserve">Resources</t>
  </si>
  <si>
    <t xml:space="preserve">used</t>
  </si>
  <si>
    <t xml:space="preserve">available</t>
  </si>
  <si>
    <t xml:space="preserve">capital</t>
  </si>
  <si>
    <t xml:space="preserve">&lt;=</t>
  </si>
  <si>
    <t xml:space="preserve">storage</t>
  </si>
  <si>
    <t xml:space="preserve">Total Profit</t>
  </si>
  <si>
    <t xml:space="preserve">order size</t>
  </si>
  <si>
    <t xml:space="preserve">Conclusion: it is optimal to order 94 bicycles and 54 mopeds. This solution gives the maximum profit of 25600. This solution uses all the resources available.</t>
  </si>
</sst>
</file>

<file path=xl/styles.xml><?xml version="1.0" encoding="utf-8"?>
<styleSheet xmlns="http://schemas.openxmlformats.org/spreadsheetml/2006/main">
  <numFmts count="1">
    <numFmt numFmtId="164" formatCode="General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9"/>
      <color rgb="FF666666"/>
      <name val="Arial"/>
      <family val="2"/>
      <charset val="1"/>
    </font>
    <font>
      <u val="single"/>
      <sz val="11"/>
      <color rgb="FF0563C1"/>
      <name val="Calibri"/>
      <family val="2"/>
      <charset val="1"/>
    </font>
    <font>
      <sz val="10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b val="true"/>
      <sz val="12"/>
      <color rgb="FF000000"/>
      <name val="Calibri"/>
      <family val="2"/>
      <charset val="1"/>
    </font>
    <font>
      <sz val="9"/>
      <color rgb="FF666666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BFBFBF"/>
        <bgColor rgb="FFBDD7EE"/>
      </patternFill>
    </fill>
    <fill>
      <patternFill patternType="solid">
        <fgColor rgb="FFFFC000"/>
        <bgColor rgb="FFFF9900"/>
      </patternFill>
    </fill>
    <fill>
      <patternFill patternType="solid">
        <fgColor rgb="FFED7D31"/>
        <bgColor rgb="FFFF8080"/>
      </patternFill>
    </fill>
    <fill>
      <patternFill patternType="solid">
        <fgColor rgb="FF2E75B6"/>
        <bgColor rgb="FF4472C4"/>
      </patternFill>
    </fill>
    <fill>
      <patternFill patternType="solid">
        <fgColor rgb="FFBDD7EE"/>
        <bgColor rgb="FF99CCFF"/>
      </patternFill>
    </fill>
    <fill>
      <patternFill patternType="solid">
        <fgColor rgb="FF4472C4"/>
        <bgColor rgb="FF2E75B6"/>
      </patternFill>
    </fill>
  </fills>
  <borders count="1">
    <border diagonalUp="false" diagonalDown="false">
      <left/>
      <right/>
      <top/>
      <bottom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1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2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6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7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*unknown*" xfId="20" builtinId="8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2E75B6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66666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7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20" activeCellId="0" sqref="D20"/>
    </sheetView>
  </sheetViews>
  <sheetFormatPr defaultRowHeight="15"/>
  <cols>
    <col collapsed="false" hidden="false" max="1" min="1" style="0" width="21.7651821862348"/>
    <col collapsed="false" hidden="false" max="2" min="2" style="0" width="16.7125506072875"/>
    <col collapsed="false" hidden="false" max="3" min="3" style="0" width="24.5101214574899"/>
    <col collapsed="false" hidden="false" max="4" min="4" style="0" width="19.9676113360324"/>
    <col collapsed="false" hidden="false" max="5" min="5" style="1" width="9.85425101214575"/>
    <col collapsed="false" hidden="false" max="7" min="7" style="0" width="18.2550607287449"/>
    <col collapsed="false" hidden="false" max="8" min="8" style="0" width="16.7125506072875"/>
    <col collapsed="false" hidden="false" max="9" min="9" style="0" width="31.6234817813765"/>
  </cols>
  <sheetData>
    <row r="1" customFormat="false" ht="15" hidden="false" customHeight="false" outlineLevel="0" collapsed="false">
      <c r="F1" s="2" t="s">
        <v>0</v>
      </c>
    </row>
    <row r="2" customFormat="false" ht="15" hidden="false" customHeight="false" outlineLevel="0" collapsed="false">
      <c r="A2" s="3"/>
      <c r="F2" s="4" t="s">
        <v>1</v>
      </c>
    </row>
    <row r="4" customFormat="false" ht="18.75" hidden="false" customHeight="false" outlineLevel="0" collapsed="false">
      <c r="A4" s="5" t="s">
        <v>2</v>
      </c>
      <c r="G4" s="5" t="s">
        <v>2</v>
      </c>
    </row>
    <row r="6" customFormat="false" ht="15" hidden="false" customHeight="false" outlineLevel="0" collapsed="false">
      <c r="B6" s="0" t="s">
        <v>3</v>
      </c>
      <c r="C6" s="0" t="s">
        <v>4</v>
      </c>
      <c r="H6" s="0" t="s">
        <v>3</v>
      </c>
      <c r="I6" s="0" t="s">
        <v>4</v>
      </c>
    </row>
    <row r="7" customFormat="false" ht="15" hidden="false" customHeight="false" outlineLevel="0" collapsed="false">
      <c r="B7" s="0" t="n">
        <v>100</v>
      </c>
      <c r="C7" s="6" t="n">
        <v>70</v>
      </c>
      <c r="H7" s="0" t="n">
        <v>100</v>
      </c>
      <c r="I7" s="6" t="n">
        <v>90</v>
      </c>
    </row>
    <row r="9" customFormat="false" ht="15" hidden="false" customHeight="false" outlineLevel="0" collapsed="false">
      <c r="B9" s="0" t="s">
        <v>5</v>
      </c>
      <c r="C9" s="0" t="s">
        <v>6</v>
      </c>
      <c r="H9" s="0" t="s">
        <v>5</v>
      </c>
      <c r="I9" s="0" t="s">
        <v>6</v>
      </c>
    </row>
    <row r="10" customFormat="false" ht="15" hidden="false" customHeight="false" outlineLevel="0" collapsed="false">
      <c r="A10" s="0" t="s">
        <v>7</v>
      </c>
      <c r="B10" s="0" t="n">
        <f aca="false">C7</f>
        <v>70</v>
      </c>
      <c r="C10" s="0" t="n">
        <v>50</v>
      </c>
      <c r="G10" s="0" t="s">
        <v>7</v>
      </c>
      <c r="H10" s="0" t="n">
        <f aca="false">I7</f>
        <v>90</v>
      </c>
      <c r="I10" s="0" t="n">
        <v>50</v>
      </c>
    </row>
    <row r="11" customFormat="false" ht="15" hidden="false" customHeight="false" outlineLevel="0" collapsed="false">
      <c r="A11" s="0" t="s">
        <v>8</v>
      </c>
      <c r="B11" s="0" t="n">
        <f aca="false">100 - C7</f>
        <v>30</v>
      </c>
      <c r="C11" s="0" t="n">
        <v>20</v>
      </c>
      <c r="G11" s="0" t="s">
        <v>8</v>
      </c>
      <c r="H11" s="0" t="n">
        <f aca="false">100 - I7</f>
        <v>10</v>
      </c>
      <c r="I11" s="0" t="n">
        <v>20</v>
      </c>
    </row>
    <row r="13" customFormat="false" ht="15.75" hidden="false" customHeight="false" outlineLevel="0" collapsed="false">
      <c r="B13" s="0" t="s">
        <v>9</v>
      </c>
      <c r="C13" s="7" t="n">
        <f aca="false">SUMPRODUCT(B10:B11,C10:C11)</f>
        <v>4100</v>
      </c>
      <c r="D13" s="8" t="s">
        <v>10</v>
      </c>
      <c r="H13" s="0" t="s">
        <v>9</v>
      </c>
      <c r="I13" s="7" t="n">
        <f aca="false">SUMPRODUCT(H10:H11,I10:I11)</f>
        <v>4700</v>
      </c>
      <c r="J13" s="0" t="s">
        <v>11</v>
      </c>
    </row>
    <row r="14" customFormat="false" ht="15" hidden="false" customHeight="false" outlineLevel="0" collapsed="false">
      <c r="C14" s="0" t="n">
        <f aca="false">(B10 * C10) + (B11 * C11)</f>
        <v>4100</v>
      </c>
      <c r="D14" s="0" t="s">
        <v>12</v>
      </c>
      <c r="I14" s="0" t="n">
        <f aca="false">(H10 * I10) + (H11 * I11)</f>
        <v>4700</v>
      </c>
      <c r="J14" s="0" t="s">
        <v>12</v>
      </c>
    </row>
    <row r="15" customFormat="false" ht="15.75" hidden="false" customHeight="false" outlineLevel="0" collapsed="false">
      <c r="G15" s="8" t="s">
        <v>13</v>
      </c>
      <c r="H15" s="0" t="s">
        <v>14</v>
      </c>
    </row>
    <row r="16" customFormat="false" ht="15" hidden="false" customHeight="false" outlineLevel="0" collapsed="false">
      <c r="G16" s="0" t="n">
        <f aca="false">SUMPRODUCT(H10:H11,I10:I11)</f>
        <v>4700</v>
      </c>
      <c r="H16" s="0" t="n">
        <f aca="false">SUMPRODUCT(H10:H11,I10:I11)</f>
        <v>4700</v>
      </c>
    </row>
  </sheetData>
  <scenarios current="1" show="1">
    <scenario name="Scenerio 60%" locked="true" count="1" user="Calc" comment="Created by dbda on 11/26/2017">
      <inputCells r="C7" val="60"/>
    </scenario>
    <scenario name="Scenerio 70%" locked="true" count="1" user="Calc" comment="Created by dbda on 11/26/2017&#10;Modified by dbda on 11/26/2017">
      <inputCells r="C7" val="70"/>
    </scenario>
    <scenario name="Scenerio 80%" locked="true" count="1" user="Calc" comment="Created by dbda on 11/26/2017">
      <inputCells r="C7" val="80"/>
    </scenario>
    <scenario name="Scenerio 90%" locked="true" count="1" user="Calc" comment="Created by dbda on 11/26/2017">
      <inputCells r="C7" val="90"/>
    </scenario>
    <scenario name="Scenerio 100" locked="true" count="1" user="Calc" comment="Created by dbda on 11/26/2017">
      <inputCells r="C7" val="100"/>
    </scenario>
  </scenario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4" activeCellId="0" sqref="E4"/>
    </sheetView>
  </sheetViews>
  <sheetFormatPr defaultRowHeight="15"/>
  <cols>
    <col collapsed="false" hidden="false" max="1" min="1" style="0" width="17.8259109311741"/>
    <col collapsed="false" hidden="false" max="2" min="2" style="0" width="12.2550607287449"/>
    <col collapsed="false" hidden="false" max="5" min="5" style="0" width="12.2550607287449"/>
    <col collapsed="false" hidden="false" max="7" min="7" style="0" width="11.8259109311741"/>
    <col collapsed="false" hidden="false" max="9" min="9" style="0" width="12.8542510121458"/>
  </cols>
  <sheetData>
    <row r="1" customFormat="false" ht="15" hidden="false" customHeight="false" outlineLevel="0" collapsed="false">
      <c r="A1" s="0" t="s">
        <v>15</v>
      </c>
    </row>
    <row r="2" customFormat="false" ht="18.75" hidden="false" customHeight="false" outlineLevel="0" collapsed="false">
      <c r="A2" s="5" t="s">
        <v>16</v>
      </c>
    </row>
    <row r="3" customFormat="false" ht="15" hidden="false" customHeight="false" outlineLevel="0" collapsed="false">
      <c r="C3" s="0" t="s">
        <v>17</v>
      </c>
      <c r="D3" s="0" t="s">
        <v>18</v>
      </c>
      <c r="E3" s="0" t="s">
        <v>19</v>
      </c>
    </row>
    <row r="4" customFormat="false" ht="15" hidden="false" customHeight="false" outlineLevel="0" collapsed="false">
      <c r="B4" s="0" t="s">
        <v>20</v>
      </c>
      <c r="C4" s="9" t="n">
        <v>100</v>
      </c>
      <c r="D4" s="9" t="n">
        <v>300</v>
      </c>
      <c r="E4" s="9" t="n">
        <v>50</v>
      </c>
    </row>
    <row r="5" customFormat="false" ht="15" hidden="false" customHeight="false" outlineLevel="0" collapsed="false">
      <c r="G5" s="0" t="s">
        <v>21</v>
      </c>
      <c r="I5" s="0" t="s">
        <v>21</v>
      </c>
    </row>
    <row r="6" customFormat="false" ht="15" hidden="false" customHeight="false" outlineLevel="0" collapsed="false">
      <c r="G6" s="0" t="s">
        <v>22</v>
      </c>
      <c r="I6" s="0" t="s">
        <v>23</v>
      </c>
    </row>
    <row r="7" customFormat="false" ht="15" hidden="false" customHeight="false" outlineLevel="0" collapsed="false">
      <c r="B7" s="0" t="s">
        <v>24</v>
      </c>
      <c r="C7" s="10" t="n">
        <v>300</v>
      </c>
      <c r="D7" s="10" t="n">
        <v>1200</v>
      </c>
      <c r="E7" s="10" t="n">
        <v>120</v>
      </c>
      <c r="G7" s="0" t="n">
        <f aca="false">SUMPRODUCT(C7:E7,OrderSize)</f>
        <v>93000</v>
      </c>
      <c r="H7" s="11" t="s">
        <v>25</v>
      </c>
      <c r="I7" s="10" t="n">
        <v>93000</v>
      </c>
    </row>
    <row r="8" customFormat="false" ht="15" hidden="false" customHeight="false" outlineLevel="0" collapsed="false">
      <c r="B8" s="0" t="s">
        <v>26</v>
      </c>
      <c r="C8" s="10" t="n">
        <v>0.5</v>
      </c>
      <c r="D8" s="10" t="n">
        <v>1</v>
      </c>
      <c r="E8" s="10" t="n">
        <v>0.5</v>
      </c>
      <c r="G8" s="0" t="n">
        <f aca="false">SUMPRODUCT(C8:E8,OrderSize)</f>
        <v>101</v>
      </c>
      <c r="H8" s="11" t="s">
        <v>25</v>
      </c>
      <c r="I8" s="10" t="n">
        <v>101</v>
      </c>
    </row>
    <row r="11" customFormat="false" ht="15" hidden="false" customHeight="false" outlineLevel="0" collapsed="false">
      <c r="I11" s="0" t="s">
        <v>27</v>
      </c>
    </row>
    <row r="12" customFormat="false" ht="15" hidden="false" customHeight="false" outlineLevel="0" collapsed="false">
      <c r="B12" s="0" t="s">
        <v>28</v>
      </c>
      <c r="C12" s="6" t="n">
        <v>94</v>
      </c>
      <c r="D12" s="6" t="n">
        <v>54</v>
      </c>
      <c r="E12" s="6" t="n">
        <v>0</v>
      </c>
      <c r="I12" s="12" t="n">
        <f aca="false">SUMPRODUCT(UnitProfit,OrderSize)</f>
        <v>25600</v>
      </c>
    </row>
    <row r="14" customFormat="false" ht="15" hidden="false" customHeight="false" outlineLevel="0" collapsed="false">
      <c r="I14" s="13" t="s">
        <v>29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LibreOffice/5.1.6.2$Linux_X86_64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2017-11-26T10:53:52Z</dcterms:created>
  <dc:creator>dbda</dc:creator>
  <dc:description/>
  <dc:language>en-IN</dc:language>
  <cp:lastModifiedBy>dbda</cp:lastModifiedBy>
  <dcterms:modified xsi:type="dcterms:W3CDTF">2017-11-29T13:25:40Z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