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Матрица трассируемости" sheetId="1" r:id="rId1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4"/>
  <c r="E2"/>
  <c r="F2" s="1"/>
  <c r="G2" s="1"/>
  <c r="H2" s="1"/>
  <c r="I2" s="1"/>
  <c r="J2" s="1"/>
  <c r="K2" s="1"/>
  <c r="L2" s="1"/>
  <c r="M2" s="1"/>
  <c r="N2" s="1"/>
  <c r="P2" s="1"/>
  <c r="Q2" s="1"/>
  <c r="R2" s="1"/>
  <c r="S2" s="1"/>
  <c r="A9" l="1"/>
  <c r="A10" s="1"/>
  <c r="A11" s="1"/>
  <c r="R11" l="1"/>
  <c r="C11"/>
</calcChain>
</file>

<file path=xl/sharedStrings.xml><?xml version="1.0" encoding="utf-8"?>
<sst xmlns="http://schemas.openxmlformats.org/spreadsheetml/2006/main" count="32" uniqueCount="31">
  <si>
    <t>NN</t>
  </si>
  <si>
    <t>Требования</t>
  </si>
  <si>
    <t>Комментарии</t>
  </si>
  <si>
    <t>Кейсы</t>
  </si>
  <si>
    <r>
      <t xml:space="preserve">Интеграционное взаимодействие с внешней системой раз в сутки для получения Информации о включении или исключении участников закупок (далее - в </t>
    </r>
    <r>
      <rPr>
        <b/>
        <sz val="11"/>
        <color rgb="FF333333"/>
        <rFont val="Arial"/>
        <family val="2"/>
        <charset val="204"/>
      </rPr>
      <t>Список</t>
    </r>
    <r>
      <rPr>
        <sz val="11"/>
        <color rgb="FF333333"/>
        <rFont val="Arial"/>
        <family val="2"/>
        <charset val="204"/>
      </rPr>
      <t xml:space="preserve">) из реестра недобросовестных поставщиков (далее </t>
    </r>
    <r>
      <rPr>
        <b/>
        <sz val="11"/>
        <color rgb="FF333333"/>
        <rFont val="Arial"/>
        <family val="2"/>
        <charset val="204"/>
      </rPr>
      <t>Реестр</t>
    </r>
    <r>
      <rPr>
        <sz val="11"/>
        <color rgb="FF333333"/>
        <rFont val="Arial"/>
        <family val="2"/>
        <charset val="204"/>
      </rPr>
      <t>)</t>
    </r>
  </si>
  <si>
    <t xml:space="preserve">
Необходимо убедиться, что Список выгружается из внешней системы в корректно в процессе Интеграционного взаимодействия. В SQL это можно реализовать, например, запросом select * from Tab1 EXCEPT select * from Tab2. При возвращении 0 строк таблицы тождественны, а Список соответствует актуальному Реестру. </t>
  </si>
  <si>
    <t>Проверить на наличие в Списке новых физ и юр лиц, включённых в Реестр недобросовестных поставщиков в последнем Интеграционном воздействии</t>
  </si>
  <si>
    <t xml:space="preserve">Проверить исключение из Списка физ и юр  лиц, исключённых из Реестра недобросовестных поставщиков </t>
  </si>
  <si>
    <t>Проверить наличие в Списке юридического лица заведомо находящегося в Реестре</t>
  </si>
  <si>
    <t>Проверить наличие в Списке физ лица заведомо не находящегося в Реестре</t>
  </si>
  <si>
    <t>Проверить наличие в Списке физ  лица заведомо не находящегося в Реестре</t>
  </si>
  <si>
    <t>Форма регистрации, которая позволяет выбрать организационную форму Участника</t>
  </si>
  <si>
    <t>Позитивные тесты на возможность переключения и корректного отображения форм регистрации физ/юр/ИП Участника</t>
  </si>
  <si>
    <t>Негативные SQL и тэговые инъекции в форму заявки</t>
  </si>
  <si>
    <t xml:space="preserve">Проверка верстки </t>
  </si>
  <si>
    <t>Участник - юридическое лицо</t>
  </si>
  <si>
    <t>Форма регистрации с полями эл почта, пароль, подтверждение пароля, наименование организации, ОГРН, ИНН с алертами заполнению полей, структуре адреса эл почты, длине ОГРН и ИНН.</t>
  </si>
  <si>
    <t>Тестовое покрытие формы регистрации в зависимости от возможностей тестирования и/или автоматизации.</t>
  </si>
  <si>
    <t>Участник - ИП</t>
  </si>
  <si>
    <t xml:space="preserve">Форма регистрации с полями эл почта, пароль, подтверждение пароля, ИП, ИНН с алертами заполнению полей, структуре адреса эл почты, длине ИНН. </t>
  </si>
  <si>
    <t>Участник - физическое лицо</t>
  </si>
  <si>
    <t xml:space="preserve">Форма регистрации с полями эл почта, пароль, подтверждение пароля, ФИО, ИНН с алертами заполнению полей, структуре адреса эл почты, длине  ИНН. </t>
  </si>
  <si>
    <t>Подачу Заявки на участие в Закупочной процедуре может осуществить любой Участник</t>
  </si>
  <si>
    <t xml:space="preserve">Кейсы с предусловием "войти зарегистрированным Участником".
В зависимости от формы подачи заявки будут формироваться кейсы. </t>
  </si>
  <si>
    <t>Негативные кейсы на попытки подать Заявку незарегестрированным участником</t>
  </si>
  <si>
    <t>После подачи Заявки на участие за закупочной процедуре статус заявки в личном кабинете отражается как "Подана"</t>
  </si>
  <si>
    <t>В случае присутствия Участника в Списке, после подачи Заявки, Заявка возвращается Участнику мгновенно</t>
  </si>
  <si>
    <t xml:space="preserve">Уточнить в техническом задании или у ПМ что значит "мгновенно". </t>
  </si>
  <si>
    <t xml:space="preserve">Позитивный тест на возврат оформленной заявки Участником из Списка с использованием девтулс для замера скорости </t>
  </si>
  <si>
    <t>После возвращения Заявки от Участника из Списка, уведомление в личном кабинете меняется с "Подана" на "Возвращена"</t>
  </si>
  <si>
    <t>Позитивный тест на возврат оформленной заявки Участником из Списка. Ожидаемы результат статус Заявки от Участника из Списка меняется на "Возвращена"</t>
  </si>
</sst>
</file>

<file path=xl/styles.xml><?xml version="1.0" encoding="utf-8"?>
<styleSheet xmlns="http://schemas.openxmlformats.org/spreadsheetml/2006/main">
  <fonts count="5">
    <font>
      <sz val="10"/>
      <name val="Arial Cyr"/>
      <charset val="204"/>
    </font>
    <font>
      <b/>
      <sz val="11"/>
      <color rgb="FF333333"/>
      <name val="Arial"/>
      <family val="2"/>
      <charset val="204"/>
    </font>
    <font>
      <b/>
      <sz val="10"/>
      <name val="Arial Cyr"/>
      <charset val="204"/>
    </font>
    <font>
      <sz val="11"/>
      <color rgb="FF333333"/>
      <name val="Arial"/>
      <family val="2"/>
      <charset val="204"/>
    </font>
    <font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3" fillId="0" borderId="0" xfId="0" applyFont="1" applyAlignment="1">
      <alignment wrapText="1"/>
    </xf>
  </cellXfs>
  <cellStyles count="2">
    <cellStyle name="Excel Built-in Normal" xfId="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S23"/>
  <sheetViews>
    <sheetView tabSelected="1" zoomScale="85" zoomScaleNormal="85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H6" sqref="H6"/>
    </sheetView>
  </sheetViews>
  <sheetFormatPr defaultRowHeight="12.75"/>
  <cols>
    <col min="1" max="1" width="4.140625" bestFit="1" customWidth="1"/>
    <col min="2" max="2" width="44.28515625" customWidth="1"/>
    <col min="3" max="3" width="53.5703125" customWidth="1"/>
    <col min="4" max="19" width="28.7109375" customWidth="1"/>
  </cols>
  <sheetData>
    <row r="1" spans="1:19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5" customFormat="1" ht="15">
      <c r="A2" s="1"/>
      <c r="B2" s="1"/>
      <c r="C2" s="1"/>
      <c r="D2" s="4">
        <v>1</v>
      </c>
      <c r="E2" s="4">
        <f>+D2+1</f>
        <v>2</v>
      </c>
      <c r="F2" s="4">
        <f t="shared" ref="F2:S2" si="0">+E2+1</f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4">
        <f t="shared" si="0"/>
        <v>7</v>
      </c>
      <c r="K2" s="4">
        <f t="shared" si="0"/>
        <v>8</v>
      </c>
      <c r="L2" s="4">
        <f t="shared" si="0"/>
        <v>9</v>
      </c>
      <c r="M2" s="4">
        <f>+L2+1</f>
        <v>10</v>
      </c>
      <c r="N2" s="4">
        <f t="shared" ref="N2" si="1">+M2+1</f>
        <v>11</v>
      </c>
      <c r="O2" s="4"/>
      <c r="P2" s="4">
        <f t="shared" ref="P2" si="2">+N2+1</f>
        <v>12</v>
      </c>
      <c r="Q2" s="4">
        <f t="shared" si="0"/>
        <v>13</v>
      </c>
      <c r="R2" s="4">
        <f t="shared" si="0"/>
        <v>14</v>
      </c>
      <c r="S2" s="4">
        <f t="shared" si="0"/>
        <v>15</v>
      </c>
    </row>
    <row r="3" spans="1:19" ht="114">
      <c r="A3" s="6">
        <v>1</v>
      </c>
      <c r="B3" s="7" t="s">
        <v>4</v>
      </c>
      <c r="C3" s="8" t="s">
        <v>5</v>
      </c>
      <c r="D3" s="9" t="s">
        <v>6</v>
      </c>
      <c r="E3" s="9" t="s">
        <v>7</v>
      </c>
      <c r="F3" s="9" t="s">
        <v>8</v>
      </c>
      <c r="G3" s="9" t="s">
        <v>8</v>
      </c>
      <c r="H3" s="9" t="s">
        <v>9</v>
      </c>
      <c r="I3" s="9" t="s">
        <v>10</v>
      </c>
      <c r="J3" s="9"/>
      <c r="K3" s="9"/>
      <c r="L3" s="9"/>
      <c r="M3" s="9"/>
      <c r="N3" s="9"/>
      <c r="O3" s="9"/>
      <c r="P3" s="9"/>
      <c r="Q3" s="6"/>
      <c r="R3" s="6"/>
      <c r="S3" s="6"/>
    </row>
    <row r="4" spans="1:19" ht="85.5">
      <c r="A4" s="6">
        <f t="shared" ref="A4:A11" si="3">+A3+1</f>
        <v>2</v>
      </c>
      <c r="B4" s="7" t="s">
        <v>11</v>
      </c>
      <c r="C4" s="7"/>
      <c r="D4" s="10"/>
      <c r="E4" s="10"/>
      <c r="F4" s="10"/>
      <c r="G4" s="10"/>
      <c r="H4" s="10"/>
      <c r="I4" s="10"/>
      <c r="J4" s="10" t="s">
        <v>12</v>
      </c>
      <c r="K4" s="10" t="s">
        <v>13</v>
      </c>
      <c r="L4" s="9"/>
      <c r="M4" s="9"/>
      <c r="N4" s="9"/>
      <c r="O4" s="9"/>
      <c r="P4" s="9"/>
      <c r="Q4" s="6"/>
      <c r="R4" s="6"/>
      <c r="S4" s="11" t="s">
        <v>14</v>
      </c>
    </row>
    <row r="5" spans="1:19" ht="71.25">
      <c r="A5" s="6">
        <f t="shared" si="3"/>
        <v>3</v>
      </c>
      <c r="B5" s="7" t="s">
        <v>15</v>
      </c>
      <c r="C5" s="7" t="s">
        <v>16</v>
      </c>
      <c r="D5" s="9"/>
      <c r="E5" s="9"/>
      <c r="F5" s="10"/>
      <c r="G5" s="10"/>
      <c r="H5" s="10"/>
      <c r="I5" s="10"/>
      <c r="J5" s="10"/>
      <c r="K5" s="10"/>
      <c r="L5" s="11" t="s">
        <v>17</v>
      </c>
      <c r="M5" s="10"/>
      <c r="N5" s="10"/>
      <c r="O5" s="10"/>
      <c r="P5" s="10"/>
      <c r="Q5" s="12"/>
      <c r="R5" s="12"/>
      <c r="S5" s="13"/>
    </row>
    <row r="6" spans="1:19" ht="57">
      <c r="A6" s="6">
        <f t="shared" si="3"/>
        <v>4</v>
      </c>
      <c r="B6" s="7" t="s">
        <v>18</v>
      </c>
      <c r="C6" s="7" t="s">
        <v>19</v>
      </c>
      <c r="D6" s="9"/>
      <c r="E6" s="9"/>
      <c r="F6" s="10"/>
      <c r="G6" s="10"/>
      <c r="H6" s="10"/>
      <c r="I6" s="10"/>
      <c r="J6" s="10"/>
      <c r="K6" s="10"/>
      <c r="L6" s="13"/>
      <c r="M6" s="14"/>
      <c r="N6" s="14"/>
      <c r="O6" s="14"/>
      <c r="P6" s="10"/>
      <c r="Q6" s="12"/>
      <c r="R6" s="12"/>
      <c r="S6" s="13"/>
    </row>
    <row r="7" spans="1:19" ht="57">
      <c r="A7" s="6">
        <f t="shared" si="3"/>
        <v>5</v>
      </c>
      <c r="B7" s="7" t="s">
        <v>20</v>
      </c>
      <c r="C7" s="7" t="s">
        <v>21</v>
      </c>
      <c r="D7" s="9"/>
      <c r="E7" s="9"/>
      <c r="F7" s="10"/>
      <c r="G7" s="10"/>
      <c r="H7" s="10"/>
      <c r="I7" s="10"/>
      <c r="J7" s="10"/>
      <c r="K7" s="10"/>
      <c r="L7" s="15"/>
      <c r="M7" s="14"/>
      <c r="N7" s="14"/>
      <c r="O7" s="14"/>
      <c r="P7" s="10"/>
      <c r="Q7" s="12"/>
      <c r="R7" s="12"/>
      <c r="S7" s="13"/>
    </row>
    <row r="8" spans="1:19" ht="57" customHeight="1">
      <c r="A8" s="6">
        <f t="shared" si="3"/>
        <v>6</v>
      </c>
      <c r="B8" s="7" t="s">
        <v>22</v>
      </c>
      <c r="C8" s="7"/>
      <c r="D8" s="9"/>
      <c r="E8" s="9"/>
      <c r="F8" s="9"/>
      <c r="G8" s="16"/>
      <c r="H8" s="9"/>
      <c r="I8" s="16"/>
      <c r="J8" s="16"/>
      <c r="K8" s="16"/>
      <c r="L8" s="17"/>
      <c r="M8" s="11" t="s">
        <v>23</v>
      </c>
      <c r="N8" s="10" t="s">
        <v>24</v>
      </c>
      <c r="O8" s="10"/>
      <c r="P8" s="16"/>
      <c r="Q8" s="18"/>
      <c r="R8" s="18"/>
      <c r="S8" s="13"/>
    </row>
    <row r="9" spans="1:19" ht="42.75">
      <c r="A9" s="6">
        <f t="shared" si="3"/>
        <v>7</v>
      </c>
      <c r="B9" s="7" t="s">
        <v>25</v>
      </c>
      <c r="C9" s="7"/>
      <c r="D9" s="9"/>
      <c r="E9" s="9"/>
      <c r="F9" s="9"/>
      <c r="G9" s="16"/>
      <c r="H9" s="9"/>
      <c r="I9" s="16"/>
      <c r="J9" s="16"/>
      <c r="K9" s="16"/>
      <c r="L9" s="17"/>
      <c r="M9" s="15"/>
      <c r="N9" s="16"/>
      <c r="O9" s="16"/>
      <c r="P9" s="16"/>
      <c r="Q9" s="18"/>
      <c r="R9" s="18"/>
      <c r="S9" s="13"/>
    </row>
    <row r="10" spans="1:19" ht="85.5">
      <c r="A10" s="6">
        <f t="shared" si="3"/>
        <v>8</v>
      </c>
      <c r="B10" s="7" t="s">
        <v>26</v>
      </c>
      <c r="C10" s="7" t="s">
        <v>27</v>
      </c>
      <c r="D10" s="9"/>
      <c r="E10" s="9"/>
      <c r="F10" s="9"/>
      <c r="G10" s="16"/>
      <c r="H10" s="9"/>
      <c r="I10" s="16"/>
      <c r="J10" s="16"/>
      <c r="K10" s="16"/>
      <c r="L10" s="16"/>
      <c r="M10" s="16"/>
      <c r="N10" s="16"/>
      <c r="O10" s="16"/>
      <c r="P10" s="10" t="s">
        <v>28</v>
      </c>
      <c r="Q10" s="19"/>
      <c r="R10" s="19"/>
      <c r="S10" s="13"/>
    </row>
    <row r="11" spans="1:19" ht="99.75">
      <c r="A11" s="6">
        <f t="shared" si="3"/>
        <v>9</v>
      </c>
      <c r="B11" s="7" t="s">
        <v>29</v>
      </c>
      <c r="C11" s="7" t="str">
        <f>++CONCATENATE("Из-за п",A8," в п",A10," страдает бизнес-логика, возможно стоит включить проверку наличия Участника в Списке недобросовестных поставщиков при заполнении формы с выдачей соответствующего алерта.")</f>
        <v>Из-за п6 в п8 страдает бизнес-логика, возможно стоит включить проверку наличия Участника в Списке недобросовестных поставщиков при заполнении формы с выдачей соответствующего алерта.</v>
      </c>
      <c r="D11" s="9"/>
      <c r="E11" s="9"/>
      <c r="F11" s="9"/>
      <c r="G11" s="16"/>
      <c r="H11" s="9"/>
      <c r="I11" s="16"/>
      <c r="J11" s="16"/>
      <c r="K11" s="16"/>
      <c r="L11" s="16"/>
      <c r="M11" s="16"/>
      <c r="N11" s="16"/>
      <c r="O11" s="16"/>
      <c r="P11" s="17"/>
      <c r="Q11" s="10" t="s">
        <v>30</v>
      </c>
      <c r="R11" s="10" t="str">
        <f>+CONCATENATE("Негативный кейс не требуется, тк будет пересекаться с тестовым покрытием из п",A8,"-",A9)</f>
        <v>Негативный кейс не требуется, тк будет пересекаться с тестовым покрытием из п6-7</v>
      </c>
      <c r="S11" s="15"/>
    </row>
    <row r="12" spans="1:19" ht="14.25">
      <c r="A12" s="6"/>
      <c r="B12" s="6"/>
      <c r="C12" s="6"/>
      <c r="D12" s="6"/>
      <c r="E12" s="6"/>
      <c r="F12" s="6"/>
      <c r="G12" s="18"/>
      <c r="H12" s="6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14.25">
      <c r="B13" s="20"/>
      <c r="C13" s="20"/>
      <c r="D13" s="20"/>
      <c r="E13" s="20"/>
      <c r="F13" s="20"/>
      <c r="H13" s="20"/>
    </row>
    <row r="14" spans="1:19" ht="14.25">
      <c r="B14" s="20"/>
      <c r="C14" s="20"/>
      <c r="D14" s="20"/>
      <c r="E14" s="20"/>
      <c r="F14" s="20"/>
      <c r="H14" s="20"/>
    </row>
    <row r="15" spans="1:19" ht="14.25">
      <c r="B15" s="20"/>
      <c r="C15" s="20"/>
      <c r="D15" s="20"/>
      <c r="E15" s="20"/>
      <c r="F15" s="20"/>
      <c r="H15" s="20"/>
    </row>
    <row r="16" spans="1:19" ht="14.25">
      <c r="B16" s="20"/>
      <c r="C16" s="20"/>
      <c r="D16" s="20"/>
      <c r="E16" s="20"/>
      <c r="F16" s="20"/>
      <c r="H16" s="20"/>
    </row>
    <row r="17" spans="2:8" ht="14.25">
      <c r="B17" s="20"/>
      <c r="C17" s="20"/>
      <c r="D17" s="20"/>
      <c r="E17" s="20"/>
      <c r="F17" s="20"/>
      <c r="H17" s="20"/>
    </row>
    <row r="18" spans="2:8" ht="14.25">
      <c r="B18" s="20"/>
      <c r="C18" s="20"/>
      <c r="D18" s="20"/>
      <c r="E18" s="20"/>
      <c r="F18" s="20"/>
      <c r="H18" s="20"/>
    </row>
    <row r="19" spans="2:8" ht="14.25">
      <c r="B19" s="20"/>
      <c r="C19" s="20"/>
      <c r="D19" s="20"/>
      <c r="E19" s="20"/>
      <c r="F19" s="20"/>
      <c r="H19" s="20"/>
    </row>
    <row r="20" spans="2:8" ht="14.25">
      <c r="B20" s="20"/>
      <c r="C20" s="20"/>
      <c r="D20" s="20"/>
      <c r="E20" s="20"/>
      <c r="F20" s="20"/>
      <c r="H20" s="20"/>
    </row>
    <row r="21" spans="2:8" ht="14.25">
      <c r="B21" s="20"/>
      <c r="C21" s="20"/>
      <c r="D21" s="20"/>
      <c r="E21" s="20"/>
      <c r="F21" s="20"/>
      <c r="H21" s="20"/>
    </row>
    <row r="22" spans="2:8" ht="14.25">
      <c r="B22" s="20"/>
      <c r="C22" s="20"/>
      <c r="D22" s="20"/>
      <c r="E22" s="20"/>
      <c r="F22" s="20"/>
      <c r="H22" s="20"/>
    </row>
    <row r="23" spans="2:8" ht="14.25">
      <c r="B23" s="20"/>
      <c r="C23" s="20"/>
      <c r="D23" s="20"/>
      <c r="E23" s="20"/>
      <c r="F23" s="20"/>
      <c r="H23" s="20"/>
    </row>
  </sheetData>
  <mergeCells count="7">
    <mergeCell ref="A1:A2"/>
    <mergeCell ref="B1:B2"/>
    <mergeCell ref="C1:C2"/>
    <mergeCell ref="D1:S1"/>
    <mergeCell ref="S4:S11"/>
    <mergeCell ref="L5:L7"/>
    <mergeCell ref="M8:M9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Матрица трассируемости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2021-06-25T16:13:46Z</dcterms:created>
  <dcterms:modified xsi:type="dcterms:W3CDTF">2021-06-25T16:13:58Z</dcterms:modified>
</cp:coreProperties>
</file>