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ino\Jupyter\jupyter_projects\final_project\project\database\"/>
    </mc:Choice>
  </mc:AlternateContent>
  <bookViews>
    <workbookView xWindow="0" yWindow="0" windowWidth="19200" windowHeight="705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6" i="1" l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65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32" i="1"/>
  <c r="B110" i="1" l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09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8" i="1"/>
  <c r="B51" i="1"/>
  <c r="B54" i="1"/>
  <c r="B53" i="1"/>
  <c r="B52" i="1"/>
  <c r="B50" i="1"/>
  <c r="B49" i="1"/>
  <c r="B48" i="1"/>
  <c r="B2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<sst xmlns="http://schemas.openxmlformats.org/spreadsheetml/2006/main" count="416" uniqueCount="219">
  <si>
    <t>AP_Numero_BP</t>
  </si>
  <si>
    <t>AP_Porcentaje_Avance</t>
  </si>
  <si>
    <t>AP_Beneficiarios_Definitivos</t>
  </si>
  <si>
    <t>AP_Cant_Afrocolombiano</t>
  </si>
  <si>
    <t>AP_Cant_Campesinos</t>
  </si>
  <si>
    <t>AP_Cant_Mujeres</t>
  </si>
  <si>
    <t>AP_Cant_Indigenas</t>
  </si>
  <si>
    <t>AP_Cant_Hombre</t>
  </si>
  <si>
    <t>AP_Cant_MujerRural</t>
  </si>
  <si>
    <t>AP_Raizal</t>
  </si>
  <si>
    <t>AP_Cant_Victimas</t>
  </si>
  <si>
    <t>AP_Sector_Productivo</t>
  </si>
  <si>
    <t>AP_ID_ADR</t>
  </si>
  <si>
    <t>AP_CADENA_PRODUCTIVA_ADR</t>
  </si>
  <si>
    <t>AP_Nombre_Proyecto</t>
  </si>
  <si>
    <t>AP_Fecha_Resolución</t>
  </si>
  <si>
    <t>AP_Departamento</t>
  </si>
  <si>
    <t xml:space="preserve">Numero_BP                  </t>
  </si>
  <si>
    <t xml:space="preserve">Porcentaje_Avance          </t>
  </si>
  <si>
    <t xml:space="preserve">Beneficiarios_Definitivos  </t>
  </si>
  <si>
    <t xml:space="preserve">Cant_Afrocolombiano        </t>
  </si>
  <si>
    <t xml:space="preserve">Cant_Campesinos            </t>
  </si>
  <si>
    <t xml:space="preserve">Cant_Mujeres               </t>
  </si>
  <si>
    <t xml:space="preserve">Cant_Indigenas             </t>
  </si>
  <si>
    <t xml:space="preserve">Cant_Hombre                </t>
  </si>
  <si>
    <t xml:space="preserve">Cant_MujerRural            </t>
  </si>
  <si>
    <t xml:space="preserve">Raizal                     </t>
  </si>
  <si>
    <t xml:space="preserve">Cant_Victimas              </t>
  </si>
  <si>
    <t xml:space="preserve">Sector_Productivo          </t>
  </si>
  <si>
    <t xml:space="preserve">Nombre_Proyecto            </t>
  </si>
  <si>
    <t xml:space="preserve">Fecha_Resolución           </t>
  </si>
  <si>
    <t xml:space="preserve">Departamento               </t>
  </si>
  <si>
    <t xml:space="preserve">int64         </t>
  </si>
  <si>
    <t xml:space="preserve">object        </t>
  </si>
  <si>
    <t xml:space="preserve">float64       </t>
  </si>
  <si>
    <t>datetime64[ns]</t>
  </si>
  <si>
    <t xml:space="preserve">object       </t>
  </si>
  <si>
    <t>SMALLINT</t>
  </si>
  <si>
    <t>FLOAT</t>
  </si>
  <si>
    <t>VARCHAR(5)</t>
  </si>
  <si>
    <t>VARCHAR(6)</t>
  </si>
  <si>
    <t>VARCHAR(60)</t>
  </si>
  <si>
    <t>DATE</t>
  </si>
  <si>
    <t>VARCHAR(600)</t>
  </si>
  <si>
    <t>CREATE TABLE AP_SABANAGENERAL (</t>
  </si>
  <si>
    <t>AP_Id_Predio</t>
  </si>
  <si>
    <t>AP_Municipio</t>
  </si>
  <si>
    <t>AP_Longitud_Predio 12</t>
  </si>
  <si>
    <t>AP_Latitud_Predio 13</t>
  </si>
  <si>
    <t>AP_Longitud_Predio 13</t>
  </si>
  <si>
    <t>AP_Latitud_Predio 14</t>
  </si>
  <si>
    <t>AP_Longitud_Predio 14</t>
  </si>
  <si>
    <t>AP_Latitud_Predio 15</t>
  </si>
  <si>
    <t>AP_Latitud_Predio 16</t>
  </si>
  <si>
    <t>AP_Latitud_Predio 17</t>
  </si>
  <si>
    <t>AP_Latitud_Predio 18</t>
  </si>
  <si>
    <t>AP_Latitud_Predio 19</t>
  </si>
  <si>
    <t>AP_Latitud_Predio 20</t>
  </si>
  <si>
    <t>AP_Latitud_Predio 21</t>
  </si>
  <si>
    <t>AP_Latitud_Predio 22</t>
  </si>
  <si>
    <t>AP_Latitud_Predio 23</t>
  </si>
  <si>
    <t>AP_Latitud_Predio 24</t>
  </si>
  <si>
    <t>AP_Latitud_Predio 25</t>
  </si>
  <si>
    <t xml:space="preserve">Numero_BP         </t>
  </si>
  <si>
    <t xml:space="preserve">Id_Predio         </t>
  </si>
  <si>
    <t xml:space="preserve">Departamento      </t>
  </si>
  <si>
    <t xml:space="preserve">Municipio         </t>
  </si>
  <si>
    <t>Longitud_Predio 12</t>
  </si>
  <si>
    <t xml:space="preserve">Latitud_Predio 13 </t>
  </si>
  <si>
    <t>Longitud_Predio 13</t>
  </si>
  <si>
    <t xml:space="preserve">Latitud_Predio 14 </t>
  </si>
  <si>
    <t>Longitud_Predio 14</t>
  </si>
  <si>
    <t xml:space="preserve">Latitud_Predio 15 </t>
  </si>
  <si>
    <t xml:space="preserve">Latitud_Predio 16 </t>
  </si>
  <si>
    <t xml:space="preserve">Latitud_Predio 17 </t>
  </si>
  <si>
    <t xml:space="preserve">Latitud_Predio 18 </t>
  </si>
  <si>
    <t xml:space="preserve">Latitud_Predio 19 </t>
  </si>
  <si>
    <t xml:space="preserve">Latitud_Predio 20 </t>
  </si>
  <si>
    <t xml:space="preserve">Latitud_Predio 21 </t>
  </si>
  <si>
    <t xml:space="preserve">Latitud_Predio 22 </t>
  </si>
  <si>
    <t xml:space="preserve">Latitud_Predio 23 </t>
  </si>
  <si>
    <t xml:space="preserve">Latitud_Predio 24 </t>
  </si>
  <si>
    <t xml:space="preserve">Latitud_Predio 25 </t>
  </si>
  <si>
    <t xml:space="preserve">int64  </t>
  </si>
  <si>
    <t>float64</t>
  </si>
  <si>
    <t xml:space="preserve">object </t>
  </si>
  <si>
    <t>DECIMAL(18,15)</t>
  </si>
  <si>
    <t>CREATE TABLE AP_PREDIOS (</t>
  </si>
  <si>
    <t>AP_Horizonte</t>
  </si>
  <si>
    <t>AP_Activo_Productivo</t>
  </si>
  <si>
    <t>AP_cantidad</t>
  </si>
  <si>
    <t>CREATE TABLE AP_ACTIVOS (</t>
  </si>
  <si>
    <t xml:space="preserve">Numero_BP          </t>
  </si>
  <si>
    <t xml:space="preserve">Horizonte          </t>
  </si>
  <si>
    <t xml:space="preserve">Activo_Productivo  </t>
  </si>
  <si>
    <t xml:space="preserve">cantidad           </t>
  </si>
  <si>
    <t xml:space="preserve">Departamento       </t>
  </si>
  <si>
    <t>VARCHAR(255)</t>
  </si>
  <si>
    <t>VARCHAR(200)</t>
  </si>
  <si>
    <t>Id_Usuario</t>
  </si>
  <si>
    <t>Sexo</t>
  </si>
  <si>
    <t>Tipo_Poblacional</t>
  </si>
  <si>
    <t>Discapacidad</t>
  </si>
  <si>
    <t>Departamento</t>
  </si>
  <si>
    <t>Municipio</t>
  </si>
  <si>
    <t>Vereda</t>
  </si>
  <si>
    <t>Predio</t>
  </si>
  <si>
    <t>Cadena_Productiva</t>
  </si>
  <si>
    <t>C1A1</t>
  </si>
  <si>
    <t>C2A1</t>
  </si>
  <si>
    <t>C3A1</t>
  </si>
  <si>
    <t>C4A1</t>
  </si>
  <si>
    <t>C5A1</t>
  </si>
  <si>
    <t>C6A1</t>
  </si>
  <si>
    <t>C7A1</t>
  </si>
  <si>
    <t>C8A1</t>
  </si>
  <si>
    <t>C9A1</t>
  </si>
  <si>
    <t>C10A1</t>
  </si>
  <si>
    <t>NA1</t>
  </si>
  <si>
    <t>C1A2</t>
  </si>
  <si>
    <t>C2A2</t>
  </si>
  <si>
    <t>C3A2</t>
  </si>
  <si>
    <t>C4A2</t>
  </si>
  <si>
    <t>C5A2</t>
  </si>
  <si>
    <t>C6A2</t>
  </si>
  <si>
    <t>C7A2</t>
  </si>
  <si>
    <t>NA2</t>
  </si>
  <si>
    <t>C1A3</t>
  </si>
  <si>
    <t>C2A3</t>
  </si>
  <si>
    <t>C3A3</t>
  </si>
  <si>
    <t>C4A3</t>
  </si>
  <si>
    <t>C5A3</t>
  </si>
  <si>
    <t>NA3</t>
  </si>
  <si>
    <t>C1A4</t>
  </si>
  <si>
    <t>C2A4</t>
  </si>
  <si>
    <t>C3A4</t>
  </si>
  <si>
    <t>C4A4</t>
  </si>
  <si>
    <t>NA4</t>
  </si>
  <si>
    <t>C1A5</t>
  </si>
  <si>
    <t>C2A5</t>
  </si>
  <si>
    <t>C3A5</t>
  </si>
  <si>
    <t>C4A5</t>
  </si>
  <si>
    <t>NA5</t>
  </si>
  <si>
    <t>CLAS_GRAL</t>
  </si>
  <si>
    <t>CADENA_PRODUCTIVA_ADR</t>
  </si>
  <si>
    <t>ID_ADR</t>
  </si>
  <si>
    <t>Tipo de proyecto</t>
  </si>
  <si>
    <t>CREATE TABLE ds_asistencia_tecnica (</t>
  </si>
  <si>
    <t>VARCHAR(1)</t>
  </si>
  <si>
    <t>VARCHAR(2)</t>
  </si>
  <si>
    <t>VARCHAR(10)</t>
  </si>
  <si>
    <t>COD_DEP</t>
  </si>
  <si>
    <t>DEPARTAMENTO</t>
  </si>
  <si>
    <t>COD_MUN</t>
  </si>
  <si>
    <t>MUNICIPIO</t>
  </si>
  <si>
    <t>GRUP_CULTIVO</t>
  </si>
  <si>
    <t>SUBGRUP_CULTIVO</t>
  </si>
  <si>
    <t>CULTIVO</t>
  </si>
  <si>
    <t>DESAGREGACION_SIST_PRODUCTIVO</t>
  </si>
  <si>
    <t>YEAR</t>
  </si>
  <si>
    <t>PERIODO</t>
  </si>
  <si>
    <t>AREA_SEMBR</t>
  </si>
  <si>
    <t>AREA_COSECH</t>
  </si>
  <si>
    <t>PRODUCCION</t>
  </si>
  <si>
    <t>RENDIMIENTO</t>
  </si>
  <si>
    <t>ESTADO_PRODUCCION</t>
  </si>
  <si>
    <t>NOMBRE_CIENTI</t>
  </si>
  <si>
    <t>CICLO_CULTIVO</t>
  </si>
  <si>
    <t>NIVEL</t>
  </si>
  <si>
    <t>VARCHAR(4)</t>
  </si>
  <si>
    <t>VARCHAR(20)</t>
  </si>
  <si>
    <t>CREATE TABLE eva_cultivos (</t>
  </si>
  <si>
    <t>Numero_BP</t>
  </si>
  <si>
    <t>Organizacion</t>
  </si>
  <si>
    <t>Id_Distrito</t>
  </si>
  <si>
    <t>Nombre_Distrito</t>
  </si>
  <si>
    <t>Escala_Distrito</t>
  </si>
  <si>
    <t>Tipo_Distrito</t>
  </si>
  <si>
    <t>Distrito_Operativo</t>
  </si>
  <si>
    <t>Area_Bruta_HA</t>
  </si>
  <si>
    <t>Area_Neta_Inicial_HA</t>
  </si>
  <si>
    <t>Familias</t>
  </si>
  <si>
    <t>Principales_Cultivos</t>
  </si>
  <si>
    <t>Propiedad_Distrito</t>
  </si>
  <si>
    <t>Estado_Propiedad</t>
  </si>
  <si>
    <t>Recursos_Construccion</t>
  </si>
  <si>
    <t>Administrador_Distrito</t>
  </si>
  <si>
    <t>Nombre_Fuente_Hidrica</t>
  </si>
  <si>
    <t>Subzona_Hidrica</t>
  </si>
  <si>
    <t>Corporacion_Autonoma_Regional</t>
  </si>
  <si>
    <t>Numer_Consecion</t>
  </si>
  <si>
    <t>Caudal_Consecion</t>
  </si>
  <si>
    <t>Fecha_Consecion</t>
  </si>
  <si>
    <t>Vigencia_Consecion</t>
  </si>
  <si>
    <t>Observaciones</t>
  </si>
  <si>
    <t>Condición_Juridica</t>
  </si>
  <si>
    <t>Concesión_Aguas</t>
  </si>
  <si>
    <t>TEXT</t>
  </si>
  <si>
    <t>CREATE TABLE adt_adecuaciontierras (</t>
  </si>
  <si>
    <t>);</t>
  </si>
  <si>
    <t>BP</t>
  </si>
  <si>
    <t>No. VP</t>
  </si>
  <si>
    <t>Nombre Proyecto</t>
  </si>
  <si>
    <t>Total beneficiarios</t>
  </si>
  <si>
    <t>Hombres</t>
  </si>
  <si>
    <t>Mujeres</t>
  </si>
  <si>
    <t>Total Víctimas</t>
  </si>
  <si>
    <t>Valor cofinanciado ADR</t>
  </si>
  <si>
    <t>Valor encargo fiduciario</t>
  </si>
  <si>
    <t>Valor total cofinanciación ADR</t>
  </si>
  <si>
    <t>Valor Contrapartida</t>
  </si>
  <si>
    <t>Valor total proyecto</t>
  </si>
  <si>
    <t>Hectáreas</t>
  </si>
  <si>
    <t>Resolución</t>
  </si>
  <si>
    <t>Fecha resolución</t>
  </si>
  <si>
    <t>Vigencia</t>
  </si>
  <si>
    <t>Lineamiento de consejo directivo</t>
  </si>
  <si>
    <t>TIMESTAMP</t>
  </si>
  <si>
    <t>CREATE TABLE pidar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</si>
</sst>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5"/>
  <sheetViews>
    <sheetView tabSelected="1" topLeftCell="A124" workbookViewId="0">
      <selection activeCell="A28" sqref="A28"/>
    </sheetView>
  </sheetViews>
  <sheetFormatPr defaultRowHeight="14.5" x14ac:dyDescent="0.35"/>
  <cols>
    <col min="1" max="1" width="27.81640625" bestFit="1" customWidth="1"/>
    <col min="2" max="3" width="27.81640625" customWidth="1"/>
    <col min="4" max="4" width="24" bestFit="1" customWidth="1"/>
  </cols>
  <sheetData>
    <row r="2" spans="1:5" x14ac:dyDescent="0.35">
      <c r="A2" t="s">
        <v>44</v>
      </c>
    </row>
    <row r="3" spans="1:5" x14ac:dyDescent="0.35">
      <c r="A3" t="s">
        <v>0</v>
      </c>
      <c r="B3" t="str">
        <f>C3&amp;","</f>
        <v>SMALLINT,</v>
      </c>
      <c r="C3" t="s">
        <v>37</v>
      </c>
      <c r="D3" t="s">
        <v>17</v>
      </c>
      <c r="E3" t="s">
        <v>32</v>
      </c>
    </row>
    <row r="4" spans="1:5" x14ac:dyDescent="0.35">
      <c r="A4" t="s">
        <v>1</v>
      </c>
      <c r="B4" t="str">
        <f t="shared" ref="B4:B19" si="0">C4&amp;","</f>
        <v>FLOAT,</v>
      </c>
      <c r="C4" t="s">
        <v>38</v>
      </c>
      <c r="D4" t="s">
        <v>18</v>
      </c>
      <c r="E4" t="s">
        <v>34</v>
      </c>
    </row>
    <row r="5" spans="1:5" x14ac:dyDescent="0.35">
      <c r="A5" t="s">
        <v>2</v>
      </c>
      <c r="B5" t="str">
        <f t="shared" si="0"/>
        <v>SMALLINT,</v>
      </c>
      <c r="C5" t="s">
        <v>37</v>
      </c>
      <c r="D5" t="s">
        <v>19</v>
      </c>
      <c r="E5" t="s">
        <v>32</v>
      </c>
    </row>
    <row r="6" spans="1:5" x14ac:dyDescent="0.35">
      <c r="A6" t="s">
        <v>3</v>
      </c>
      <c r="B6" t="str">
        <f t="shared" si="0"/>
        <v>SMALLINT,</v>
      </c>
      <c r="C6" t="s">
        <v>37</v>
      </c>
      <c r="D6" t="s">
        <v>20</v>
      </c>
      <c r="E6" t="s">
        <v>32</v>
      </c>
    </row>
    <row r="7" spans="1:5" x14ac:dyDescent="0.35">
      <c r="A7" t="s">
        <v>4</v>
      </c>
      <c r="B7" t="str">
        <f t="shared" si="0"/>
        <v>SMALLINT,</v>
      </c>
      <c r="C7" t="s">
        <v>37</v>
      </c>
      <c r="D7" t="s">
        <v>21</v>
      </c>
      <c r="E7" t="s">
        <v>32</v>
      </c>
    </row>
    <row r="8" spans="1:5" x14ac:dyDescent="0.35">
      <c r="A8" t="s">
        <v>5</v>
      </c>
      <c r="B8" t="str">
        <f t="shared" si="0"/>
        <v>SMALLINT,</v>
      </c>
      <c r="C8" t="s">
        <v>37</v>
      </c>
      <c r="D8" t="s">
        <v>22</v>
      </c>
      <c r="E8" t="s">
        <v>32</v>
      </c>
    </row>
    <row r="9" spans="1:5" x14ac:dyDescent="0.35">
      <c r="A9" t="s">
        <v>6</v>
      </c>
      <c r="B9" t="str">
        <f t="shared" si="0"/>
        <v>SMALLINT,</v>
      </c>
      <c r="C9" t="s">
        <v>37</v>
      </c>
      <c r="D9" t="s">
        <v>23</v>
      </c>
      <c r="E9" t="s">
        <v>32</v>
      </c>
    </row>
    <row r="10" spans="1:5" x14ac:dyDescent="0.35">
      <c r="A10" t="s">
        <v>7</v>
      </c>
      <c r="B10" t="str">
        <f t="shared" si="0"/>
        <v>SMALLINT,</v>
      </c>
      <c r="C10" t="s">
        <v>37</v>
      </c>
      <c r="D10" t="s">
        <v>24</v>
      </c>
      <c r="E10" t="s">
        <v>32</v>
      </c>
    </row>
    <row r="11" spans="1:5" x14ac:dyDescent="0.35">
      <c r="A11" t="s">
        <v>8</v>
      </c>
      <c r="B11" t="str">
        <f t="shared" si="0"/>
        <v>SMALLINT,</v>
      </c>
      <c r="C11" t="s">
        <v>37</v>
      </c>
      <c r="D11" t="s">
        <v>25</v>
      </c>
      <c r="E11" t="s">
        <v>32</v>
      </c>
    </row>
    <row r="12" spans="1:5" x14ac:dyDescent="0.35">
      <c r="A12" t="s">
        <v>9</v>
      </c>
      <c r="B12" t="str">
        <f t="shared" si="0"/>
        <v>SMALLINT,</v>
      </c>
      <c r="C12" t="s">
        <v>37</v>
      </c>
      <c r="D12" t="s">
        <v>26</v>
      </c>
      <c r="E12" t="s">
        <v>32</v>
      </c>
    </row>
    <row r="13" spans="1:5" x14ac:dyDescent="0.35">
      <c r="A13" t="s">
        <v>10</v>
      </c>
      <c r="B13" t="str">
        <f t="shared" si="0"/>
        <v>SMALLINT,</v>
      </c>
      <c r="C13" t="s">
        <v>37</v>
      </c>
      <c r="D13" t="s">
        <v>27</v>
      </c>
      <c r="E13" t="s">
        <v>32</v>
      </c>
    </row>
    <row r="14" spans="1:5" x14ac:dyDescent="0.35">
      <c r="A14" t="s">
        <v>11</v>
      </c>
      <c r="B14" t="str">
        <f t="shared" si="0"/>
        <v>VARCHAR(200),</v>
      </c>
      <c r="C14" t="s">
        <v>98</v>
      </c>
      <c r="D14" t="s">
        <v>28</v>
      </c>
      <c r="E14" t="s">
        <v>33</v>
      </c>
    </row>
    <row r="15" spans="1:5" x14ac:dyDescent="0.35">
      <c r="A15" t="s">
        <v>12</v>
      </c>
      <c r="B15" t="str">
        <f t="shared" si="0"/>
        <v>VARCHAR(6),</v>
      </c>
      <c r="C15" t="s">
        <v>40</v>
      </c>
    </row>
    <row r="16" spans="1:5" x14ac:dyDescent="0.35">
      <c r="A16" t="s">
        <v>13</v>
      </c>
      <c r="B16" t="str">
        <f t="shared" si="0"/>
        <v>VARCHAR(60),</v>
      </c>
      <c r="C16" t="s">
        <v>41</v>
      </c>
    </row>
    <row r="17" spans="1:5" x14ac:dyDescent="0.35">
      <c r="A17" t="s">
        <v>14</v>
      </c>
      <c r="B17" t="str">
        <f t="shared" si="0"/>
        <v>VARCHAR(600),</v>
      </c>
      <c r="C17" t="s">
        <v>43</v>
      </c>
      <c r="D17" t="s">
        <v>29</v>
      </c>
      <c r="E17" t="s">
        <v>33</v>
      </c>
    </row>
    <row r="18" spans="1:5" x14ac:dyDescent="0.35">
      <c r="A18" t="s">
        <v>15</v>
      </c>
      <c r="B18" t="str">
        <f t="shared" si="0"/>
        <v>DATE,</v>
      </c>
      <c r="C18" t="s">
        <v>42</v>
      </c>
      <c r="D18" t="s">
        <v>30</v>
      </c>
      <c r="E18" t="s">
        <v>35</v>
      </c>
    </row>
    <row r="19" spans="1:5" x14ac:dyDescent="0.35">
      <c r="A19" t="s">
        <v>16</v>
      </c>
      <c r="B19" t="str">
        <f t="shared" si="0"/>
        <v>VARCHAR(60),</v>
      </c>
      <c r="C19" t="s">
        <v>41</v>
      </c>
      <c r="D19" t="s">
        <v>31</v>
      </c>
      <c r="E19" t="s">
        <v>36</v>
      </c>
    </row>
    <row r="22" spans="1:5" x14ac:dyDescent="0.35">
      <c r="A22" t="s">
        <v>87</v>
      </c>
    </row>
    <row r="23" spans="1:5" x14ac:dyDescent="0.35">
      <c r="A23" t="s">
        <v>0</v>
      </c>
      <c r="B23" t="str">
        <f>C23&amp;","</f>
        <v>SMALLINT,</v>
      </c>
      <c r="C23" t="s">
        <v>37</v>
      </c>
      <c r="D23" t="s">
        <v>63</v>
      </c>
      <c r="E23" t="s">
        <v>83</v>
      </c>
    </row>
    <row r="24" spans="1:5" x14ac:dyDescent="0.35">
      <c r="A24" t="s">
        <v>12</v>
      </c>
      <c r="B24" t="str">
        <f t="shared" ref="B24:B26" si="1">C24&amp;","</f>
        <v>VARCHAR(6),</v>
      </c>
      <c r="C24" t="s">
        <v>40</v>
      </c>
    </row>
    <row r="25" spans="1:5" x14ac:dyDescent="0.35">
      <c r="A25" t="s">
        <v>13</v>
      </c>
      <c r="B25" t="str">
        <f t="shared" si="1"/>
        <v>VARCHAR(60),</v>
      </c>
      <c r="C25" t="s">
        <v>41</v>
      </c>
    </row>
    <row r="26" spans="1:5" x14ac:dyDescent="0.35">
      <c r="A26" t="s">
        <v>45</v>
      </c>
      <c r="B26" t="str">
        <f t="shared" si="1"/>
        <v>SMALLINT,</v>
      </c>
      <c r="C26" t="s">
        <v>37</v>
      </c>
      <c r="D26" t="s">
        <v>64</v>
      </c>
      <c r="E26" t="s">
        <v>84</v>
      </c>
    </row>
    <row r="27" spans="1:5" x14ac:dyDescent="0.35">
      <c r="A27" t="s">
        <v>16</v>
      </c>
      <c r="B27" t="str">
        <f t="shared" ref="B27:B44" si="2">C27&amp;","</f>
        <v>VARCHAR(60),</v>
      </c>
      <c r="C27" t="s">
        <v>41</v>
      </c>
      <c r="D27" t="s">
        <v>65</v>
      </c>
      <c r="E27" t="s">
        <v>85</v>
      </c>
    </row>
    <row r="28" spans="1:5" x14ac:dyDescent="0.35">
      <c r="A28" t="s">
        <v>46</v>
      </c>
      <c r="B28" t="str">
        <f t="shared" si="2"/>
        <v>VARCHAR(60),</v>
      </c>
      <c r="C28" t="s">
        <v>41</v>
      </c>
      <c r="D28" t="s">
        <v>66</v>
      </c>
      <c r="E28" t="s">
        <v>85</v>
      </c>
    </row>
    <row r="29" spans="1:5" x14ac:dyDescent="0.35">
      <c r="A29" t="s">
        <v>47</v>
      </c>
      <c r="B29" t="str">
        <f t="shared" si="2"/>
        <v>DECIMAL(18,15),</v>
      </c>
      <c r="C29" t="s">
        <v>86</v>
      </c>
      <c r="D29" t="s">
        <v>67</v>
      </c>
      <c r="E29" t="s">
        <v>84</v>
      </c>
    </row>
    <row r="30" spans="1:5" x14ac:dyDescent="0.35">
      <c r="A30" t="s">
        <v>48</v>
      </c>
      <c r="B30" t="str">
        <f t="shared" si="2"/>
        <v>DECIMAL(18,15),</v>
      </c>
      <c r="C30" t="s">
        <v>86</v>
      </c>
      <c r="D30" t="s">
        <v>68</v>
      </c>
      <c r="E30" t="s">
        <v>84</v>
      </c>
    </row>
    <row r="31" spans="1:5" x14ac:dyDescent="0.35">
      <c r="A31" t="s">
        <v>49</v>
      </c>
      <c r="B31" t="str">
        <f t="shared" si="2"/>
        <v>DECIMAL(18,15),</v>
      </c>
      <c r="C31" t="s">
        <v>86</v>
      </c>
      <c r="D31" t="s">
        <v>69</v>
      </c>
      <c r="E31" t="s">
        <v>84</v>
      </c>
    </row>
    <row r="32" spans="1:5" x14ac:dyDescent="0.35">
      <c r="A32" t="s">
        <v>50</v>
      </c>
      <c r="B32" t="str">
        <f t="shared" si="2"/>
        <v>DECIMAL(18,15),</v>
      </c>
      <c r="C32" t="s">
        <v>86</v>
      </c>
      <c r="D32" t="s">
        <v>70</v>
      </c>
      <c r="E32" t="s">
        <v>84</v>
      </c>
    </row>
    <row r="33" spans="1:5" x14ac:dyDescent="0.35">
      <c r="A33" t="s">
        <v>51</v>
      </c>
      <c r="B33" t="str">
        <f t="shared" si="2"/>
        <v>DECIMAL(18,15),</v>
      </c>
      <c r="C33" t="s">
        <v>86</v>
      </c>
      <c r="D33" t="s">
        <v>71</v>
      </c>
      <c r="E33" t="s">
        <v>84</v>
      </c>
    </row>
    <row r="34" spans="1:5" x14ac:dyDescent="0.35">
      <c r="A34" t="s">
        <v>52</v>
      </c>
      <c r="B34" t="str">
        <f t="shared" si="2"/>
        <v>DECIMAL(18,15),</v>
      </c>
      <c r="C34" t="s">
        <v>86</v>
      </c>
      <c r="D34" t="s">
        <v>72</v>
      </c>
      <c r="E34" t="s">
        <v>84</v>
      </c>
    </row>
    <row r="35" spans="1:5" x14ac:dyDescent="0.35">
      <c r="A35" t="s">
        <v>53</v>
      </c>
      <c r="B35" t="str">
        <f t="shared" si="2"/>
        <v>DECIMAL(18,15),</v>
      </c>
      <c r="C35" t="s">
        <v>86</v>
      </c>
      <c r="D35" t="s">
        <v>73</v>
      </c>
      <c r="E35" t="s">
        <v>84</v>
      </c>
    </row>
    <row r="36" spans="1:5" x14ac:dyDescent="0.35">
      <c r="A36" t="s">
        <v>54</v>
      </c>
      <c r="B36" t="str">
        <f t="shared" si="2"/>
        <v>DECIMAL(18,15),</v>
      </c>
      <c r="C36" t="s">
        <v>86</v>
      </c>
      <c r="D36" t="s">
        <v>74</v>
      </c>
      <c r="E36" t="s">
        <v>84</v>
      </c>
    </row>
    <row r="37" spans="1:5" x14ac:dyDescent="0.35">
      <c r="A37" t="s">
        <v>55</v>
      </c>
      <c r="B37" t="str">
        <f t="shared" si="2"/>
        <v>DECIMAL(18,15),</v>
      </c>
      <c r="C37" t="s">
        <v>86</v>
      </c>
      <c r="D37" t="s">
        <v>75</v>
      </c>
      <c r="E37" t="s">
        <v>84</v>
      </c>
    </row>
    <row r="38" spans="1:5" x14ac:dyDescent="0.35">
      <c r="A38" t="s">
        <v>56</v>
      </c>
      <c r="B38" t="str">
        <f t="shared" si="2"/>
        <v>DECIMAL(18,15),</v>
      </c>
      <c r="C38" t="s">
        <v>86</v>
      </c>
      <c r="D38" t="s">
        <v>76</v>
      </c>
      <c r="E38" t="s">
        <v>84</v>
      </c>
    </row>
    <row r="39" spans="1:5" x14ac:dyDescent="0.35">
      <c r="A39" t="s">
        <v>57</v>
      </c>
      <c r="B39" t="str">
        <f t="shared" si="2"/>
        <v>DECIMAL(18,15),</v>
      </c>
      <c r="C39" t="s">
        <v>86</v>
      </c>
      <c r="D39" t="s">
        <v>77</v>
      </c>
      <c r="E39" t="s">
        <v>84</v>
      </c>
    </row>
    <row r="40" spans="1:5" x14ac:dyDescent="0.35">
      <c r="A40" t="s">
        <v>58</v>
      </c>
      <c r="B40" t="str">
        <f t="shared" si="2"/>
        <v>DECIMAL(18,15),</v>
      </c>
      <c r="C40" t="s">
        <v>86</v>
      </c>
      <c r="D40" t="s">
        <v>78</v>
      </c>
      <c r="E40" t="s">
        <v>84</v>
      </c>
    </row>
    <row r="41" spans="1:5" x14ac:dyDescent="0.35">
      <c r="A41" t="s">
        <v>59</v>
      </c>
      <c r="B41" t="str">
        <f t="shared" si="2"/>
        <v>DECIMAL(18,15),</v>
      </c>
      <c r="C41" t="s">
        <v>86</v>
      </c>
      <c r="D41" t="s">
        <v>79</v>
      </c>
      <c r="E41" t="s">
        <v>84</v>
      </c>
    </row>
    <row r="42" spans="1:5" x14ac:dyDescent="0.35">
      <c r="A42" t="s">
        <v>60</v>
      </c>
      <c r="B42" t="str">
        <f t="shared" si="2"/>
        <v>DECIMAL(18,15),</v>
      </c>
      <c r="C42" t="s">
        <v>86</v>
      </c>
      <c r="D42" t="s">
        <v>80</v>
      </c>
      <c r="E42" t="s">
        <v>84</v>
      </c>
    </row>
    <row r="43" spans="1:5" x14ac:dyDescent="0.35">
      <c r="A43" t="s">
        <v>61</v>
      </c>
      <c r="B43" t="str">
        <f t="shared" si="2"/>
        <v>DECIMAL(18,15),</v>
      </c>
      <c r="C43" t="s">
        <v>86</v>
      </c>
      <c r="D43" t="s">
        <v>81</v>
      </c>
      <c r="E43" t="s">
        <v>84</v>
      </c>
    </row>
    <row r="44" spans="1:5" x14ac:dyDescent="0.35">
      <c r="A44" t="s">
        <v>62</v>
      </c>
      <c r="B44" t="str">
        <f t="shared" si="2"/>
        <v>DECIMAL(18,15),</v>
      </c>
      <c r="C44" t="s">
        <v>86</v>
      </c>
      <c r="D44" t="s">
        <v>82</v>
      </c>
      <c r="E44" t="s">
        <v>84</v>
      </c>
    </row>
    <row r="47" spans="1:5" x14ac:dyDescent="0.35">
      <c r="A47" t="s">
        <v>91</v>
      </c>
    </row>
    <row r="48" spans="1:5" x14ac:dyDescent="0.35">
      <c r="A48" t="s">
        <v>0</v>
      </c>
      <c r="B48" t="str">
        <f>C48&amp;","</f>
        <v>SMALLINT,</v>
      </c>
      <c r="C48" t="s">
        <v>37</v>
      </c>
      <c r="D48" t="s">
        <v>92</v>
      </c>
      <c r="E48" t="s">
        <v>83</v>
      </c>
    </row>
    <row r="49" spans="1:5" x14ac:dyDescent="0.35">
      <c r="A49" t="s">
        <v>12</v>
      </c>
      <c r="B49" t="str">
        <f t="shared" ref="B49:B54" si="3">C49&amp;","</f>
        <v>VARCHAR(6),</v>
      </c>
      <c r="C49" t="s">
        <v>40</v>
      </c>
    </row>
    <row r="50" spans="1:5" x14ac:dyDescent="0.35">
      <c r="A50" t="s">
        <v>13</v>
      </c>
      <c r="B50" t="str">
        <f t="shared" si="3"/>
        <v>VARCHAR(60),</v>
      </c>
      <c r="C50" t="s">
        <v>41</v>
      </c>
    </row>
    <row r="51" spans="1:5" x14ac:dyDescent="0.35">
      <c r="A51" t="s">
        <v>88</v>
      </c>
      <c r="B51" t="str">
        <f t="shared" si="3"/>
        <v>FLOAT,</v>
      </c>
      <c r="C51" t="s">
        <v>38</v>
      </c>
      <c r="D51" t="s">
        <v>93</v>
      </c>
      <c r="E51" t="s">
        <v>84</v>
      </c>
    </row>
    <row r="52" spans="1:5" x14ac:dyDescent="0.35">
      <c r="A52" t="s">
        <v>89</v>
      </c>
      <c r="B52" t="str">
        <f t="shared" si="3"/>
        <v>VARCHAR(255),</v>
      </c>
      <c r="C52" t="s">
        <v>97</v>
      </c>
      <c r="D52" t="s">
        <v>94</v>
      </c>
      <c r="E52" t="s">
        <v>85</v>
      </c>
    </row>
    <row r="53" spans="1:5" x14ac:dyDescent="0.35">
      <c r="A53" t="s">
        <v>90</v>
      </c>
      <c r="B53" t="str">
        <f t="shared" si="3"/>
        <v>FLOAT,</v>
      </c>
      <c r="C53" t="s">
        <v>38</v>
      </c>
      <c r="D53" t="s">
        <v>95</v>
      </c>
      <c r="E53" t="s">
        <v>84</v>
      </c>
    </row>
    <row r="54" spans="1:5" x14ac:dyDescent="0.35">
      <c r="A54" t="s">
        <v>16</v>
      </c>
      <c r="B54" t="str">
        <f t="shared" si="3"/>
        <v>VARCHAR(60),</v>
      </c>
      <c r="C54" t="s">
        <v>41</v>
      </c>
      <c r="D54" t="s">
        <v>96</v>
      </c>
      <c r="E54" t="s">
        <v>85</v>
      </c>
    </row>
    <row r="57" spans="1:5" x14ac:dyDescent="0.35">
      <c r="A57" t="s">
        <v>147</v>
      </c>
    </row>
    <row r="58" spans="1:5" x14ac:dyDescent="0.35">
      <c r="A58" t="s">
        <v>99</v>
      </c>
      <c r="B58" t="str">
        <f>C58&amp;","</f>
        <v>SMALLINT,</v>
      </c>
      <c r="C58" t="s">
        <v>37</v>
      </c>
    </row>
    <row r="59" spans="1:5" x14ac:dyDescent="0.35">
      <c r="A59" t="s">
        <v>100</v>
      </c>
      <c r="B59" t="str">
        <f t="shared" ref="B59:B105" si="4">C59&amp;","</f>
        <v>VARCHAR(1),</v>
      </c>
      <c r="C59" t="s">
        <v>148</v>
      </c>
    </row>
    <row r="60" spans="1:5" x14ac:dyDescent="0.35">
      <c r="A60" t="s">
        <v>101</v>
      </c>
      <c r="B60" t="str">
        <f t="shared" si="4"/>
        <v>VARCHAR(60),</v>
      </c>
      <c r="C60" t="s">
        <v>41</v>
      </c>
    </row>
    <row r="61" spans="1:5" x14ac:dyDescent="0.35">
      <c r="A61" t="s">
        <v>102</v>
      </c>
      <c r="B61" t="str">
        <f t="shared" si="4"/>
        <v>VARCHAR(2),</v>
      </c>
      <c r="C61" t="s">
        <v>149</v>
      </c>
    </row>
    <row r="62" spans="1:5" x14ac:dyDescent="0.35">
      <c r="A62" t="s">
        <v>103</v>
      </c>
      <c r="B62" t="str">
        <f t="shared" si="4"/>
        <v>VARCHAR(60),</v>
      </c>
      <c r="C62" t="s">
        <v>41</v>
      </c>
    </row>
    <row r="63" spans="1:5" x14ac:dyDescent="0.35">
      <c r="A63" t="s">
        <v>104</v>
      </c>
      <c r="B63" t="str">
        <f t="shared" si="4"/>
        <v>VARCHAR(10),</v>
      </c>
      <c r="C63" t="s">
        <v>150</v>
      </c>
    </row>
    <row r="64" spans="1:5" x14ac:dyDescent="0.35">
      <c r="A64" t="s">
        <v>105</v>
      </c>
      <c r="B64" t="str">
        <f t="shared" si="4"/>
        <v>VARCHAR(60),</v>
      </c>
      <c r="C64" t="s">
        <v>41</v>
      </c>
    </row>
    <row r="65" spans="1:3" x14ac:dyDescent="0.35">
      <c r="A65" t="s">
        <v>106</v>
      </c>
      <c r="B65" t="str">
        <f t="shared" si="4"/>
        <v>VARCHAR(255),</v>
      </c>
      <c r="C65" t="s">
        <v>97</v>
      </c>
    </row>
    <row r="66" spans="1:3" x14ac:dyDescent="0.35">
      <c r="A66" t="s">
        <v>107</v>
      </c>
      <c r="B66" t="str">
        <f t="shared" si="4"/>
        <v>VARCHAR(255),</v>
      </c>
      <c r="C66" t="s">
        <v>97</v>
      </c>
    </row>
    <row r="67" spans="1:3" x14ac:dyDescent="0.35">
      <c r="A67" t="s">
        <v>108</v>
      </c>
      <c r="B67" t="str">
        <f t="shared" si="4"/>
        <v>SMALLINT,</v>
      </c>
      <c r="C67" t="s">
        <v>37</v>
      </c>
    </row>
    <row r="68" spans="1:3" x14ac:dyDescent="0.35">
      <c r="A68" t="s">
        <v>109</v>
      </c>
      <c r="B68" t="str">
        <f t="shared" si="4"/>
        <v>SMALLINT,</v>
      </c>
      <c r="C68" t="s">
        <v>37</v>
      </c>
    </row>
    <row r="69" spans="1:3" x14ac:dyDescent="0.35">
      <c r="A69" t="s">
        <v>110</v>
      </c>
      <c r="B69" t="str">
        <f t="shared" si="4"/>
        <v>SMALLINT,</v>
      </c>
      <c r="C69" t="s">
        <v>37</v>
      </c>
    </row>
    <row r="70" spans="1:3" x14ac:dyDescent="0.35">
      <c r="A70" t="s">
        <v>111</v>
      </c>
      <c r="B70" t="str">
        <f t="shared" si="4"/>
        <v>SMALLINT,</v>
      </c>
      <c r="C70" t="s">
        <v>37</v>
      </c>
    </row>
    <row r="71" spans="1:3" x14ac:dyDescent="0.35">
      <c r="A71" t="s">
        <v>112</v>
      </c>
      <c r="B71" t="str">
        <f t="shared" si="4"/>
        <v>SMALLINT,</v>
      </c>
      <c r="C71" t="s">
        <v>37</v>
      </c>
    </row>
    <row r="72" spans="1:3" x14ac:dyDescent="0.35">
      <c r="A72" t="s">
        <v>113</v>
      </c>
      <c r="B72" t="str">
        <f t="shared" si="4"/>
        <v>SMALLINT,</v>
      </c>
      <c r="C72" t="s">
        <v>37</v>
      </c>
    </row>
    <row r="73" spans="1:3" x14ac:dyDescent="0.35">
      <c r="A73" t="s">
        <v>114</v>
      </c>
      <c r="B73" t="str">
        <f t="shared" si="4"/>
        <v>SMALLINT,</v>
      </c>
      <c r="C73" t="s">
        <v>37</v>
      </c>
    </row>
    <row r="74" spans="1:3" x14ac:dyDescent="0.35">
      <c r="A74" t="s">
        <v>115</v>
      </c>
      <c r="B74" t="str">
        <f t="shared" si="4"/>
        <v>SMALLINT,</v>
      </c>
      <c r="C74" t="s">
        <v>37</v>
      </c>
    </row>
    <row r="75" spans="1:3" x14ac:dyDescent="0.35">
      <c r="A75" t="s">
        <v>116</v>
      </c>
      <c r="B75" t="str">
        <f t="shared" si="4"/>
        <v>SMALLINT,</v>
      </c>
      <c r="C75" t="s">
        <v>37</v>
      </c>
    </row>
    <row r="76" spans="1:3" x14ac:dyDescent="0.35">
      <c r="A76" t="s">
        <v>117</v>
      </c>
      <c r="B76" t="str">
        <f t="shared" si="4"/>
        <v>SMALLINT,</v>
      </c>
      <c r="C76" t="s">
        <v>37</v>
      </c>
    </row>
    <row r="77" spans="1:3" x14ac:dyDescent="0.35">
      <c r="A77" t="s">
        <v>118</v>
      </c>
      <c r="B77" t="str">
        <f t="shared" si="4"/>
        <v>SMALLINT,</v>
      </c>
      <c r="C77" t="s">
        <v>37</v>
      </c>
    </row>
    <row r="78" spans="1:3" x14ac:dyDescent="0.35">
      <c r="A78" t="s">
        <v>119</v>
      </c>
      <c r="B78" t="str">
        <f t="shared" si="4"/>
        <v>SMALLINT,</v>
      </c>
      <c r="C78" t="s">
        <v>37</v>
      </c>
    </row>
    <row r="79" spans="1:3" x14ac:dyDescent="0.35">
      <c r="A79" t="s">
        <v>120</v>
      </c>
      <c r="B79" t="str">
        <f t="shared" si="4"/>
        <v>SMALLINT,</v>
      </c>
      <c r="C79" t="s">
        <v>37</v>
      </c>
    </row>
    <row r="80" spans="1:3" x14ac:dyDescent="0.35">
      <c r="A80" t="s">
        <v>121</v>
      </c>
      <c r="B80" t="str">
        <f t="shared" si="4"/>
        <v>SMALLINT,</v>
      </c>
      <c r="C80" t="s">
        <v>37</v>
      </c>
    </row>
    <row r="81" spans="1:3" x14ac:dyDescent="0.35">
      <c r="A81" t="s">
        <v>122</v>
      </c>
      <c r="B81" t="str">
        <f t="shared" si="4"/>
        <v>SMALLINT,</v>
      </c>
      <c r="C81" t="s">
        <v>37</v>
      </c>
    </row>
    <row r="82" spans="1:3" x14ac:dyDescent="0.35">
      <c r="A82" t="s">
        <v>123</v>
      </c>
      <c r="B82" t="str">
        <f t="shared" si="4"/>
        <v>SMALLINT,</v>
      </c>
      <c r="C82" t="s">
        <v>37</v>
      </c>
    </row>
    <row r="83" spans="1:3" x14ac:dyDescent="0.35">
      <c r="A83" t="s">
        <v>124</v>
      </c>
      <c r="B83" t="str">
        <f t="shared" si="4"/>
        <v>SMALLINT,</v>
      </c>
      <c r="C83" t="s">
        <v>37</v>
      </c>
    </row>
    <row r="84" spans="1:3" x14ac:dyDescent="0.35">
      <c r="A84" t="s">
        <v>125</v>
      </c>
      <c r="B84" t="str">
        <f t="shared" si="4"/>
        <v>SMALLINT,</v>
      </c>
      <c r="C84" t="s">
        <v>37</v>
      </c>
    </row>
    <row r="85" spans="1:3" x14ac:dyDescent="0.35">
      <c r="A85" t="s">
        <v>126</v>
      </c>
      <c r="B85" t="str">
        <f t="shared" si="4"/>
        <v>SMALLINT,</v>
      </c>
      <c r="C85" t="s">
        <v>37</v>
      </c>
    </row>
    <row r="86" spans="1:3" x14ac:dyDescent="0.35">
      <c r="A86" t="s">
        <v>127</v>
      </c>
      <c r="B86" t="str">
        <f t="shared" si="4"/>
        <v>SMALLINT,</v>
      </c>
      <c r="C86" t="s">
        <v>37</v>
      </c>
    </row>
    <row r="87" spans="1:3" x14ac:dyDescent="0.35">
      <c r="A87" t="s">
        <v>128</v>
      </c>
      <c r="B87" t="str">
        <f t="shared" si="4"/>
        <v>SMALLINT,</v>
      </c>
      <c r="C87" t="s">
        <v>37</v>
      </c>
    </row>
    <row r="88" spans="1:3" x14ac:dyDescent="0.35">
      <c r="A88" t="s">
        <v>129</v>
      </c>
      <c r="B88" t="str">
        <f t="shared" si="4"/>
        <v>SMALLINT,</v>
      </c>
      <c r="C88" t="s">
        <v>37</v>
      </c>
    </row>
    <row r="89" spans="1:3" x14ac:dyDescent="0.35">
      <c r="A89" t="s">
        <v>130</v>
      </c>
      <c r="B89" t="str">
        <f t="shared" si="4"/>
        <v>SMALLINT,</v>
      </c>
      <c r="C89" t="s">
        <v>37</v>
      </c>
    </row>
    <row r="90" spans="1:3" x14ac:dyDescent="0.35">
      <c r="A90" t="s">
        <v>131</v>
      </c>
      <c r="B90" t="str">
        <f t="shared" si="4"/>
        <v>SMALLINT,</v>
      </c>
      <c r="C90" t="s">
        <v>37</v>
      </c>
    </row>
    <row r="91" spans="1:3" x14ac:dyDescent="0.35">
      <c r="A91" t="s">
        <v>132</v>
      </c>
      <c r="B91" t="str">
        <f t="shared" si="4"/>
        <v>SMALLINT,</v>
      </c>
      <c r="C91" t="s">
        <v>37</v>
      </c>
    </row>
    <row r="92" spans="1:3" x14ac:dyDescent="0.35">
      <c r="A92" t="s">
        <v>133</v>
      </c>
      <c r="B92" t="str">
        <f t="shared" si="4"/>
        <v>SMALLINT,</v>
      </c>
      <c r="C92" t="s">
        <v>37</v>
      </c>
    </row>
    <row r="93" spans="1:3" x14ac:dyDescent="0.35">
      <c r="A93" t="s">
        <v>134</v>
      </c>
      <c r="B93" t="str">
        <f t="shared" si="4"/>
        <v>SMALLINT,</v>
      </c>
      <c r="C93" t="s">
        <v>37</v>
      </c>
    </row>
    <row r="94" spans="1:3" x14ac:dyDescent="0.35">
      <c r="A94" t="s">
        <v>135</v>
      </c>
      <c r="B94" t="str">
        <f t="shared" si="4"/>
        <v>SMALLINT,</v>
      </c>
      <c r="C94" t="s">
        <v>37</v>
      </c>
    </row>
    <row r="95" spans="1:3" x14ac:dyDescent="0.35">
      <c r="A95" t="s">
        <v>136</v>
      </c>
      <c r="B95" t="str">
        <f t="shared" si="4"/>
        <v>SMALLINT,</v>
      </c>
      <c r="C95" t="s">
        <v>37</v>
      </c>
    </row>
    <row r="96" spans="1:3" x14ac:dyDescent="0.35">
      <c r="A96" t="s">
        <v>137</v>
      </c>
      <c r="B96" t="str">
        <f t="shared" si="4"/>
        <v>SMALLINT,</v>
      </c>
      <c r="C96" t="s">
        <v>37</v>
      </c>
    </row>
    <row r="97" spans="1:3" x14ac:dyDescent="0.35">
      <c r="A97" t="s">
        <v>138</v>
      </c>
      <c r="B97" t="str">
        <f t="shared" si="4"/>
        <v>SMALLINT,</v>
      </c>
      <c r="C97" t="s">
        <v>37</v>
      </c>
    </row>
    <row r="98" spans="1:3" x14ac:dyDescent="0.35">
      <c r="A98" t="s">
        <v>139</v>
      </c>
      <c r="B98" t="str">
        <f t="shared" si="4"/>
        <v>SMALLINT,</v>
      </c>
      <c r="C98" t="s">
        <v>37</v>
      </c>
    </row>
    <row r="99" spans="1:3" x14ac:dyDescent="0.35">
      <c r="A99" t="s">
        <v>140</v>
      </c>
      <c r="B99" t="str">
        <f t="shared" si="4"/>
        <v>SMALLINT,</v>
      </c>
      <c r="C99" t="s">
        <v>37</v>
      </c>
    </row>
    <row r="100" spans="1:3" x14ac:dyDescent="0.35">
      <c r="A100" t="s">
        <v>141</v>
      </c>
      <c r="B100" t="str">
        <f t="shared" si="4"/>
        <v>SMALLINT,</v>
      </c>
      <c r="C100" t="s">
        <v>37</v>
      </c>
    </row>
    <row r="101" spans="1:3" x14ac:dyDescent="0.35">
      <c r="A101" t="s">
        <v>142</v>
      </c>
      <c r="B101" t="str">
        <f t="shared" si="4"/>
        <v>SMALLINT,</v>
      </c>
      <c r="C101" t="s">
        <v>37</v>
      </c>
    </row>
    <row r="102" spans="1:3" x14ac:dyDescent="0.35">
      <c r="A102" t="s">
        <v>143</v>
      </c>
      <c r="B102" t="str">
        <f t="shared" si="4"/>
        <v>SMALLINT,</v>
      </c>
      <c r="C102" t="s">
        <v>37</v>
      </c>
    </row>
    <row r="103" spans="1:3" x14ac:dyDescent="0.35">
      <c r="A103" t="s">
        <v>144</v>
      </c>
      <c r="B103" t="str">
        <f t="shared" si="4"/>
        <v>VARCHAR(60),</v>
      </c>
      <c r="C103" t="s">
        <v>41</v>
      </c>
    </row>
    <row r="104" spans="1:3" x14ac:dyDescent="0.35">
      <c r="A104" t="s">
        <v>145</v>
      </c>
      <c r="B104" t="str">
        <f t="shared" si="4"/>
        <v>VARCHAR(6),</v>
      </c>
      <c r="C104" t="s">
        <v>40</v>
      </c>
    </row>
    <row r="105" spans="1:3" x14ac:dyDescent="0.35">
      <c r="A105" t="s">
        <v>146</v>
      </c>
      <c r="B105" t="str">
        <f t="shared" si="4"/>
        <v>VARCHAR(60),</v>
      </c>
      <c r="C105" t="s">
        <v>41</v>
      </c>
    </row>
    <row r="108" spans="1:3" x14ac:dyDescent="0.35">
      <c r="A108" t="s">
        <v>171</v>
      </c>
    </row>
    <row r="109" spans="1:3" x14ac:dyDescent="0.35">
      <c r="A109" t="s">
        <v>151</v>
      </c>
      <c r="B109" t="str">
        <f t="shared" ref="B109:B128" si="5">C109&amp;","</f>
        <v>SMALLINT,</v>
      </c>
      <c r="C109" t="s">
        <v>37</v>
      </c>
    </row>
    <row r="110" spans="1:3" x14ac:dyDescent="0.35">
      <c r="A110" t="s">
        <v>152</v>
      </c>
      <c r="B110" t="str">
        <f t="shared" si="5"/>
        <v>VARCHAR(60),</v>
      </c>
      <c r="C110" t="s">
        <v>41</v>
      </c>
    </row>
    <row r="111" spans="1:3" x14ac:dyDescent="0.35">
      <c r="A111" t="s">
        <v>153</v>
      </c>
      <c r="B111" t="str">
        <f t="shared" si="5"/>
        <v>SMALLINT,</v>
      </c>
      <c r="C111" t="s">
        <v>37</v>
      </c>
    </row>
    <row r="112" spans="1:3" x14ac:dyDescent="0.35">
      <c r="A112" t="s">
        <v>154</v>
      </c>
      <c r="B112" t="str">
        <f t="shared" si="5"/>
        <v>VARCHAR(60),</v>
      </c>
      <c r="C112" t="s">
        <v>41</v>
      </c>
    </row>
    <row r="113" spans="1:3" x14ac:dyDescent="0.35">
      <c r="A113" t="s">
        <v>155</v>
      </c>
      <c r="B113" t="str">
        <f t="shared" si="5"/>
        <v>VARCHAR(60),</v>
      </c>
      <c r="C113" t="s">
        <v>41</v>
      </c>
    </row>
    <row r="114" spans="1:3" x14ac:dyDescent="0.35">
      <c r="A114" t="s">
        <v>156</v>
      </c>
      <c r="B114" t="str">
        <f t="shared" si="5"/>
        <v>VARCHAR(60),</v>
      </c>
      <c r="C114" t="s">
        <v>41</v>
      </c>
    </row>
    <row r="115" spans="1:3" x14ac:dyDescent="0.35">
      <c r="A115" t="s">
        <v>157</v>
      </c>
      <c r="B115" t="str">
        <f t="shared" si="5"/>
        <v>VARCHAR(60),</v>
      </c>
      <c r="C115" t="s">
        <v>41</v>
      </c>
    </row>
    <row r="116" spans="1:3" x14ac:dyDescent="0.35">
      <c r="A116" t="s">
        <v>158</v>
      </c>
      <c r="B116" t="str">
        <f t="shared" si="5"/>
        <v>VARCHAR(60),</v>
      </c>
      <c r="C116" t="s">
        <v>41</v>
      </c>
    </row>
    <row r="117" spans="1:3" x14ac:dyDescent="0.35">
      <c r="A117" t="s">
        <v>159</v>
      </c>
      <c r="B117" t="str">
        <f t="shared" si="5"/>
        <v>VARCHAR(4),</v>
      </c>
      <c r="C117" t="s">
        <v>169</v>
      </c>
    </row>
    <row r="118" spans="1:3" x14ac:dyDescent="0.35">
      <c r="A118" t="s">
        <v>160</v>
      </c>
      <c r="B118" t="str">
        <f t="shared" si="5"/>
        <v>VARCHAR(5),</v>
      </c>
      <c r="C118" t="s">
        <v>39</v>
      </c>
    </row>
    <row r="119" spans="1:3" x14ac:dyDescent="0.35">
      <c r="A119" t="s">
        <v>161</v>
      </c>
      <c r="B119" t="str">
        <f t="shared" si="5"/>
        <v>FLOAT,</v>
      </c>
      <c r="C119" t="s">
        <v>38</v>
      </c>
    </row>
    <row r="120" spans="1:3" x14ac:dyDescent="0.35">
      <c r="A120" t="s">
        <v>162</v>
      </c>
      <c r="B120" t="str">
        <f t="shared" si="5"/>
        <v>FLOAT,</v>
      </c>
      <c r="C120" t="s">
        <v>38</v>
      </c>
    </row>
    <row r="121" spans="1:3" x14ac:dyDescent="0.35">
      <c r="A121" t="s">
        <v>163</v>
      </c>
      <c r="B121" t="str">
        <f t="shared" si="5"/>
        <v>FLOAT,</v>
      </c>
      <c r="C121" t="s">
        <v>38</v>
      </c>
    </row>
    <row r="122" spans="1:3" x14ac:dyDescent="0.35">
      <c r="A122" t="s">
        <v>164</v>
      </c>
      <c r="B122" t="str">
        <f t="shared" si="5"/>
        <v>FLOAT,</v>
      </c>
      <c r="C122" t="s">
        <v>38</v>
      </c>
    </row>
    <row r="123" spans="1:3" x14ac:dyDescent="0.35">
      <c r="A123" t="s">
        <v>165</v>
      </c>
      <c r="B123" t="str">
        <f t="shared" si="5"/>
        <v>VARCHAR(60),</v>
      </c>
      <c r="C123" t="s">
        <v>41</v>
      </c>
    </row>
    <row r="124" spans="1:3" x14ac:dyDescent="0.35">
      <c r="A124" t="s">
        <v>166</v>
      </c>
      <c r="B124" t="str">
        <f t="shared" si="5"/>
        <v>VARCHAR(60),</v>
      </c>
      <c r="C124" t="s">
        <v>41</v>
      </c>
    </row>
    <row r="125" spans="1:3" x14ac:dyDescent="0.35">
      <c r="A125" t="s">
        <v>167</v>
      </c>
      <c r="B125" t="str">
        <f t="shared" si="5"/>
        <v>VARCHAR(20),</v>
      </c>
      <c r="C125" t="s">
        <v>170</v>
      </c>
    </row>
    <row r="126" spans="1:3" x14ac:dyDescent="0.35">
      <c r="A126" t="s">
        <v>144</v>
      </c>
      <c r="B126" t="str">
        <f t="shared" si="5"/>
        <v>VARCHAR(60),</v>
      </c>
      <c r="C126" t="s">
        <v>41</v>
      </c>
    </row>
    <row r="127" spans="1:3" x14ac:dyDescent="0.35">
      <c r="A127" t="s">
        <v>168</v>
      </c>
      <c r="B127" t="str">
        <f t="shared" si="5"/>
        <v>SMALLINT,</v>
      </c>
      <c r="C127" t="s">
        <v>37</v>
      </c>
    </row>
    <row r="128" spans="1:3" x14ac:dyDescent="0.35">
      <c r="A128" t="s">
        <v>145</v>
      </c>
      <c r="B128" t="str">
        <f t="shared" si="5"/>
        <v>VARCHAR(6),</v>
      </c>
      <c r="C128" t="s">
        <v>40</v>
      </c>
    </row>
    <row r="131" spans="1:3" x14ac:dyDescent="0.35">
      <c r="A131" t="s">
        <v>198</v>
      </c>
    </row>
    <row r="132" spans="1:3" x14ac:dyDescent="0.35">
      <c r="A132" t="s">
        <v>172</v>
      </c>
      <c r="B132" t="str">
        <f t="shared" ref="B132:B160" si="6">C132&amp;","</f>
        <v>SMALLINT,</v>
      </c>
      <c r="C132" t="s">
        <v>37</v>
      </c>
    </row>
    <row r="133" spans="1:3" x14ac:dyDescent="0.35">
      <c r="A133" t="s">
        <v>103</v>
      </c>
      <c r="B133" t="str">
        <f t="shared" si="6"/>
        <v>VARCHAR(60),</v>
      </c>
      <c r="C133" t="s">
        <v>41</v>
      </c>
    </row>
    <row r="134" spans="1:3" x14ac:dyDescent="0.35">
      <c r="A134" t="s">
        <v>104</v>
      </c>
      <c r="B134" t="str">
        <f t="shared" si="6"/>
        <v>VARCHAR(60),</v>
      </c>
      <c r="C134" t="s">
        <v>41</v>
      </c>
    </row>
    <row r="135" spans="1:3" x14ac:dyDescent="0.35">
      <c r="A135" t="s">
        <v>105</v>
      </c>
      <c r="B135" t="str">
        <f t="shared" si="6"/>
        <v>VARCHAR(60),</v>
      </c>
      <c r="C135" t="s">
        <v>41</v>
      </c>
    </row>
    <row r="136" spans="1:3" x14ac:dyDescent="0.35">
      <c r="A136" t="s">
        <v>106</v>
      </c>
      <c r="B136" t="str">
        <f t="shared" si="6"/>
        <v>VARCHAR(60),</v>
      </c>
      <c r="C136" t="s">
        <v>41</v>
      </c>
    </row>
    <row r="137" spans="1:3" x14ac:dyDescent="0.35">
      <c r="A137" t="s">
        <v>173</v>
      </c>
      <c r="B137" t="str">
        <f t="shared" si="6"/>
        <v>VARCHAR(60),</v>
      </c>
      <c r="C137" t="s">
        <v>41</v>
      </c>
    </row>
    <row r="138" spans="1:3" x14ac:dyDescent="0.35">
      <c r="A138" t="s">
        <v>174</v>
      </c>
      <c r="B138" t="str">
        <f t="shared" si="6"/>
        <v>SMALLINT,</v>
      </c>
      <c r="C138" t="s">
        <v>37</v>
      </c>
    </row>
    <row r="139" spans="1:3" x14ac:dyDescent="0.35">
      <c r="A139" t="s">
        <v>175</v>
      </c>
      <c r="B139" t="str">
        <f t="shared" si="6"/>
        <v>VARCHAR(60),</v>
      </c>
      <c r="C139" t="s">
        <v>41</v>
      </c>
    </row>
    <row r="140" spans="1:3" x14ac:dyDescent="0.35">
      <c r="A140" t="s">
        <v>176</v>
      </c>
      <c r="B140" t="str">
        <f t="shared" si="6"/>
        <v>VARCHAR(60),</v>
      </c>
      <c r="C140" t="s">
        <v>41</v>
      </c>
    </row>
    <row r="141" spans="1:3" x14ac:dyDescent="0.35">
      <c r="A141" t="s">
        <v>177</v>
      </c>
      <c r="B141" t="str">
        <f t="shared" si="6"/>
        <v>VARCHAR(60),</v>
      </c>
      <c r="C141" t="s">
        <v>41</v>
      </c>
    </row>
    <row r="142" spans="1:3" x14ac:dyDescent="0.35">
      <c r="A142" t="s">
        <v>178</v>
      </c>
      <c r="B142" t="str">
        <f t="shared" si="6"/>
        <v>SMALLINT,</v>
      </c>
      <c r="C142" t="s">
        <v>37</v>
      </c>
    </row>
    <row r="143" spans="1:3" x14ac:dyDescent="0.35">
      <c r="A143" t="s">
        <v>179</v>
      </c>
      <c r="B143" t="str">
        <f t="shared" si="6"/>
        <v>FLOAT,</v>
      </c>
      <c r="C143" t="s">
        <v>38</v>
      </c>
    </row>
    <row r="144" spans="1:3" x14ac:dyDescent="0.35">
      <c r="A144" t="s">
        <v>180</v>
      </c>
      <c r="B144" t="str">
        <f t="shared" si="6"/>
        <v>FLOAT,</v>
      </c>
      <c r="C144" t="s">
        <v>38</v>
      </c>
    </row>
    <row r="145" spans="1:3" x14ac:dyDescent="0.35">
      <c r="A145" t="s">
        <v>181</v>
      </c>
      <c r="B145" t="str">
        <f t="shared" si="6"/>
        <v>SMALLINT,</v>
      </c>
      <c r="C145" t="s">
        <v>37</v>
      </c>
    </row>
    <row r="146" spans="1:3" x14ac:dyDescent="0.35">
      <c r="A146" t="s">
        <v>182</v>
      </c>
      <c r="B146" t="str">
        <f t="shared" si="6"/>
        <v>VARCHAR(255),</v>
      </c>
      <c r="C146" t="s">
        <v>97</v>
      </c>
    </row>
    <row r="147" spans="1:3" x14ac:dyDescent="0.35">
      <c r="A147" t="s">
        <v>195</v>
      </c>
      <c r="B147" t="str">
        <f t="shared" si="6"/>
        <v>VARCHAR(60),</v>
      </c>
      <c r="C147" t="s">
        <v>41</v>
      </c>
    </row>
    <row r="148" spans="1:3" x14ac:dyDescent="0.35">
      <c r="A148" t="s">
        <v>183</v>
      </c>
      <c r="B148" t="str">
        <f t="shared" si="6"/>
        <v>VARCHAR(60),</v>
      </c>
      <c r="C148" t="s">
        <v>41</v>
      </c>
    </row>
    <row r="149" spans="1:3" x14ac:dyDescent="0.35">
      <c r="A149" t="s">
        <v>184</v>
      </c>
      <c r="B149" t="str">
        <f t="shared" si="6"/>
        <v>VARCHAR(60),</v>
      </c>
      <c r="C149" t="s">
        <v>41</v>
      </c>
    </row>
    <row r="150" spans="1:3" x14ac:dyDescent="0.35">
      <c r="A150" t="s">
        <v>185</v>
      </c>
      <c r="B150" t="str">
        <f t="shared" si="6"/>
        <v>VARCHAR(60),</v>
      </c>
      <c r="C150" t="s">
        <v>41</v>
      </c>
    </row>
    <row r="151" spans="1:3" x14ac:dyDescent="0.35">
      <c r="A151" t="s">
        <v>186</v>
      </c>
      <c r="B151" t="str">
        <f t="shared" si="6"/>
        <v>VARCHAR(60),</v>
      </c>
      <c r="C151" t="s">
        <v>41</v>
      </c>
    </row>
    <row r="152" spans="1:3" x14ac:dyDescent="0.35">
      <c r="A152" t="s">
        <v>187</v>
      </c>
      <c r="B152" t="str">
        <f t="shared" si="6"/>
        <v>VARCHAR(60),</v>
      </c>
      <c r="C152" t="s">
        <v>41</v>
      </c>
    </row>
    <row r="153" spans="1:3" x14ac:dyDescent="0.35">
      <c r="A153" t="s">
        <v>188</v>
      </c>
      <c r="B153" t="str">
        <f t="shared" si="6"/>
        <v>VARCHAR(60),</v>
      </c>
      <c r="C153" t="s">
        <v>41</v>
      </c>
    </row>
    <row r="154" spans="1:3" x14ac:dyDescent="0.35">
      <c r="A154" t="s">
        <v>189</v>
      </c>
      <c r="B154" t="str">
        <f t="shared" si="6"/>
        <v>VARCHAR(60),</v>
      </c>
      <c r="C154" t="s">
        <v>41</v>
      </c>
    </row>
    <row r="155" spans="1:3" x14ac:dyDescent="0.35">
      <c r="A155" t="s">
        <v>196</v>
      </c>
      <c r="B155" t="str">
        <f t="shared" si="6"/>
        <v>SMALLINT,</v>
      </c>
      <c r="C155" t="s">
        <v>37</v>
      </c>
    </row>
    <row r="156" spans="1:3" x14ac:dyDescent="0.35">
      <c r="A156" t="s">
        <v>190</v>
      </c>
      <c r="B156" t="str">
        <f t="shared" si="6"/>
        <v>VARCHAR(60),</v>
      </c>
      <c r="C156" t="s">
        <v>41</v>
      </c>
    </row>
    <row r="157" spans="1:3" x14ac:dyDescent="0.35">
      <c r="A157" t="s">
        <v>191</v>
      </c>
      <c r="B157" t="str">
        <f t="shared" si="6"/>
        <v>FLOAT,</v>
      </c>
      <c r="C157" t="s">
        <v>38</v>
      </c>
    </row>
    <row r="158" spans="1:3" x14ac:dyDescent="0.35">
      <c r="A158" t="s">
        <v>192</v>
      </c>
      <c r="B158" t="str">
        <f t="shared" si="6"/>
        <v>DATE,</v>
      </c>
      <c r="C158" t="s">
        <v>42</v>
      </c>
    </row>
    <row r="159" spans="1:3" x14ac:dyDescent="0.35">
      <c r="A159" t="s">
        <v>193</v>
      </c>
      <c r="B159" t="str">
        <f t="shared" si="6"/>
        <v>DATE,</v>
      </c>
      <c r="C159" t="s">
        <v>42</v>
      </c>
    </row>
    <row r="160" spans="1:3" x14ac:dyDescent="0.35">
      <c r="A160" t="s">
        <v>194</v>
      </c>
      <c r="B160" t="str">
        <f t="shared" si="6"/>
        <v>TEXT,</v>
      </c>
      <c r="C160" t="s">
        <v>197</v>
      </c>
    </row>
    <row r="161" spans="1:3" x14ac:dyDescent="0.35">
      <c r="A161" t="s">
        <v>199</v>
      </c>
    </row>
    <row r="164" spans="1:3" x14ac:dyDescent="0.35">
      <c r="A164" t="s">
        <v>218</v>
      </c>
    </row>
    <row r="165" spans="1:3" x14ac:dyDescent="0.35">
      <c r="A165" t="s">
        <v>200</v>
      </c>
      <c r="B165" t="str">
        <f t="shared" ref="B165:B185" si="7">C165&amp;","</f>
        <v>SMALLINT,</v>
      </c>
      <c r="C165" t="s">
        <v>37</v>
      </c>
    </row>
    <row r="166" spans="1:3" x14ac:dyDescent="0.35">
      <c r="A166" t="s">
        <v>201</v>
      </c>
      <c r="B166" t="str">
        <f t="shared" si="7"/>
        <v>SMALLINT,</v>
      </c>
      <c r="C166" t="s">
        <v>37</v>
      </c>
    </row>
    <row r="167" spans="1:3" x14ac:dyDescent="0.35">
      <c r="A167" t="s">
        <v>202</v>
      </c>
      <c r="B167" t="str">
        <f t="shared" si="7"/>
        <v>TEXT,</v>
      </c>
      <c r="C167" t="s">
        <v>197</v>
      </c>
    </row>
    <row r="168" spans="1:3" x14ac:dyDescent="0.35">
      <c r="A168" t="s">
        <v>103</v>
      </c>
      <c r="B168" t="str">
        <f t="shared" si="7"/>
        <v>VARCHAR(60),</v>
      </c>
      <c r="C168" t="s">
        <v>41</v>
      </c>
    </row>
    <row r="169" spans="1:3" x14ac:dyDescent="0.35">
      <c r="A169" t="s">
        <v>104</v>
      </c>
      <c r="B169" t="str">
        <f t="shared" si="7"/>
        <v>VARCHAR(255),</v>
      </c>
      <c r="C169" t="s">
        <v>97</v>
      </c>
    </row>
    <row r="170" spans="1:3" x14ac:dyDescent="0.35">
      <c r="A170" t="s">
        <v>203</v>
      </c>
      <c r="B170" t="str">
        <f t="shared" si="7"/>
        <v>SMALLINT,</v>
      </c>
      <c r="C170" t="s">
        <v>37</v>
      </c>
    </row>
    <row r="171" spans="1:3" x14ac:dyDescent="0.35">
      <c r="A171" t="s">
        <v>204</v>
      </c>
      <c r="B171" t="str">
        <f t="shared" si="7"/>
        <v>SMALLINT,</v>
      </c>
      <c r="C171" t="s">
        <v>37</v>
      </c>
    </row>
    <row r="172" spans="1:3" x14ac:dyDescent="0.35">
      <c r="A172" t="s">
        <v>205</v>
      </c>
      <c r="B172" t="str">
        <f t="shared" si="7"/>
        <v>SMALLINT,</v>
      </c>
      <c r="C172" t="s">
        <v>37</v>
      </c>
    </row>
    <row r="173" spans="1:3" x14ac:dyDescent="0.35">
      <c r="A173" t="s">
        <v>206</v>
      </c>
      <c r="B173" t="str">
        <f t="shared" si="7"/>
        <v>SMALLINT,</v>
      </c>
      <c r="C173" t="s">
        <v>37</v>
      </c>
    </row>
    <row r="174" spans="1:3" x14ac:dyDescent="0.35">
      <c r="A174" t="s">
        <v>207</v>
      </c>
      <c r="B174" t="str">
        <f t="shared" si="7"/>
        <v>FLOAT,</v>
      </c>
      <c r="C174" t="s">
        <v>38</v>
      </c>
    </row>
    <row r="175" spans="1:3" x14ac:dyDescent="0.35">
      <c r="A175" t="s">
        <v>208</v>
      </c>
      <c r="B175" t="str">
        <f t="shared" si="7"/>
        <v>FLOAT,</v>
      </c>
      <c r="C175" t="s">
        <v>38</v>
      </c>
    </row>
    <row r="176" spans="1:3" x14ac:dyDescent="0.35">
      <c r="A176" t="s">
        <v>209</v>
      </c>
      <c r="B176" t="str">
        <f t="shared" si="7"/>
        <v>FLOAT,</v>
      </c>
      <c r="C176" t="s">
        <v>38</v>
      </c>
    </row>
    <row r="177" spans="1:3" x14ac:dyDescent="0.35">
      <c r="A177" t="s">
        <v>210</v>
      </c>
      <c r="B177" t="str">
        <f t="shared" si="7"/>
        <v>FLOAT,</v>
      </c>
      <c r="C177" t="s">
        <v>38</v>
      </c>
    </row>
    <row r="178" spans="1:3" x14ac:dyDescent="0.35">
      <c r="A178" t="s">
        <v>211</v>
      </c>
      <c r="B178" t="str">
        <f t="shared" si="7"/>
        <v>FLOAT,</v>
      </c>
      <c r="C178" t="s">
        <v>38</v>
      </c>
    </row>
    <row r="179" spans="1:3" x14ac:dyDescent="0.35">
      <c r="A179" t="s">
        <v>212</v>
      </c>
      <c r="B179" t="str">
        <f t="shared" si="7"/>
        <v>FLOAT,</v>
      </c>
      <c r="C179" t="s">
        <v>38</v>
      </c>
    </row>
    <row r="180" spans="1:3" x14ac:dyDescent="0.35">
      <c r="A180" t="s">
        <v>213</v>
      </c>
      <c r="B180" t="str">
        <f t="shared" si="7"/>
        <v>SMALLINT,</v>
      </c>
      <c r="C180" t="s">
        <v>37</v>
      </c>
    </row>
    <row r="181" spans="1:3" x14ac:dyDescent="0.35">
      <c r="A181" t="s">
        <v>214</v>
      </c>
      <c r="B181" t="str">
        <f t="shared" si="7"/>
        <v>TIMESTAMP,</v>
      </c>
      <c r="C181" t="s">
        <v>217</v>
      </c>
    </row>
    <row r="182" spans="1:3" x14ac:dyDescent="0.35">
      <c r="A182" t="s">
        <v>215</v>
      </c>
      <c r="B182" t="str">
        <f t="shared" si="7"/>
        <v>VARCHAR(4),</v>
      </c>
      <c r="C182" t="s">
        <v>169</v>
      </c>
    </row>
    <row r="183" spans="1:3" x14ac:dyDescent="0.35">
      <c r="A183" t="s">
        <v>216</v>
      </c>
      <c r="B183" t="str">
        <f t="shared" si="7"/>
        <v>VARCHAR(60),</v>
      </c>
      <c r="C183" t="s">
        <v>41</v>
      </c>
    </row>
    <row r="184" spans="1:3" x14ac:dyDescent="0.35">
      <c r="A184" t="s">
        <v>12</v>
      </c>
      <c r="B184" t="str">
        <f t="shared" si="7"/>
        <v>VARCHAR(6),</v>
      </c>
      <c r="C184" t="s">
        <v>40</v>
      </c>
    </row>
    <row r="185" spans="1:3" x14ac:dyDescent="0.35">
      <c r="A185" t="s">
        <v>13</v>
      </c>
      <c r="B185" t="str">
        <f t="shared" si="7"/>
        <v>VARCHAR(60),</v>
      </c>
      <c r="C185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Nino, Cesar (LATCO - Medellin)</dc:creator>
  <cp:lastModifiedBy>Nino, Cesar (LATCO - Medellin)</cp:lastModifiedBy>
  <dcterms:created xsi:type="dcterms:W3CDTF">2020-07-06T13:34:39Z</dcterms:created>
  <dcterms:modified xsi:type="dcterms:W3CDTF">2020-07-08T14:49:41Z</dcterms:modified>
</cp:coreProperties>
</file>