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rtigo Samylla\Densidade\DoE\"/>
    </mc:Choice>
  </mc:AlternateContent>
  <xr:revisionPtr revIDLastSave="0" documentId="13_ncr:1_{C9C69FE2-22B6-4D92-9605-0EC942F0E7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</calcChain>
</file>

<file path=xl/sharedStrings.xml><?xml version="1.0" encoding="utf-8"?>
<sst xmlns="http://schemas.openxmlformats.org/spreadsheetml/2006/main" count="24" uniqueCount="17">
  <si>
    <t>Percentual</t>
  </si>
  <si>
    <t>Bacillariophyta</t>
  </si>
  <si>
    <t>Charophyta</t>
  </si>
  <si>
    <t>Chlorophyta</t>
  </si>
  <si>
    <t>Cryptophyta</t>
  </si>
  <si>
    <t>Cyanobacteria</t>
  </si>
  <si>
    <t>Euglenozoa</t>
  </si>
  <si>
    <t>Ochrophyta</t>
  </si>
  <si>
    <t>&lt;70</t>
  </si>
  <si>
    <t>&lt;50</t>
  </si>
  <si>
    <t>IE</t>
  </si>
  <si>
    <t>Isimp.</t>
  </si>
  <si>
    <t>Ishan.</t>
  </si>
  <si>
    <t>ID</t>
  </si>
  <si>
    <t>Amostra</t>
  </si>
  <si>
    <t>DIA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</si>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</sst>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B1" zoomScale="145" zoomScaleNormal="145" workbookViewId="0">
      <selection activeCell="P1" sqref="P1:P1048576"/>
    </sheetView>
  </sheetViews>
  <sheetFormatPr defaultRowHeight="14.4" x14ac:dyDescent="0.3"/>
  <cols>
    <col min="3" max="3" width="11" bestFit="1" customWidth="1"/>
    <col min="6" max="6" width="9.88671875" bestFit="1" customWidth="1"/>
  </cols>
  <sheetData>
    <row r="1" spans="1:15" ht="15.6" thickTop="1" thickBot="1" x14ac:dyDescent="0.35">
      <c r="A1" s="1" t="s">
        <v>15</v>
      </c>
      <c r="B1" s="13" t="s">
        <v>0</v>
      </c>
      <c r="C1" s="12" t="s">
        <v>14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7" t="s">
        <v>11</v>
      </c>
      <c r="L1" s="17" t="s">
        <v>12</v>
      </c>
      <c r="M1" s="17" t="s">
        <v>13</v>
      </c>
      <c r="N1" s="17" t="s">
        <v>10</v>
      </c>
      <c r="O1" s="18" t="s">
        <v>16</v>
      </c>
    </row>
    <row r="2" spans="1:15" ht="15.6" thickTop="1" thickBot="1" x14ac:dyDescent="0.35">
      <c r="A2" s="14">
        <v>0</v>
      </c>
      <c r="B2" s="14">
        <v>0</v>
      </c>
      <c r="C2" s="3">
        <v>1</v>
      </c>
      <c r="D2" s="2">
        <v>1215</v>
      </c>
      <c r="E2" s="2">
        <v>83</v>
      </c>
      <c r="F2" s="2">
        <v>3502</v>
      </c>
      <c r="G2" s="2">
        <v>125</v>
      </c>
      <c r="H2" s="2">
        <v>515826</v>
      </c>
      <c r="I2" s="2">
        <v>166</v>
      </c>
      <c r="J2" s="2">
        <v>0</v>
      </c>
      <c r="K2" s="2">
        <v>0.63</v>
      </c>
      <c r="L2" s="8">
        <v>1.31</v>
      </c>
      <c r="M2" s="2">
        <v>0.37</v>
      </c>
      <c r="N2" s="2">
        <v>0.53</v>
      </c>
      <c r="O2">
        <f>SUM(D2:J2)-H2</f>
        <v>5091</v>
      </c>
    </row>
    <row r="3" spans="1:15" ht="15.6" thickTop="1" thickBot="1" x14ac:dyDescent="0.35">
      <c r="A3" s="14">
        <v>0</v>
      </c>
      <c r="B3" s="14">
        <v>0</v>
      </c>
      <c r="C3" s="3">
        <v>2</v>
      </c>
      <c r="D3" s="2">
        <v>690</v>
      </c>
      <c r="E3" s="2">
        <v>101</v>
      </c>
      <c r="F3" s="2">
        <v>4184</v>
      </c>
      <c r="G3" s="2">
        <v>913</v>
      </c>
      <c r="H3" s="2">
        <v>495612</v>
      </c>
      <c r="I3" s="2">
        <v>152</v>
      </c>
      <c r="J3" s="2">
        <v>0</v>
      </c>
      <c r="K3" s="2">
        <v>0.65</v>
      </c>
      <c r="L3" s="8">
        <v>1.38</v>
      </c>
      <c r="M3" s="2">
        <v>0.35</v>
      </c>
      <c r="N3" s="2">
        <v>0.6</v>
      </c>
      <c r="O3">
        <f t="shared" ref="O3:O37" si="0">SUM(D3:J3)-H3</f>
        <v>6040</v>
      </c>
    </row>
    <row r="4" spans="1:15" ht="15.6" thickTop="1" thickBot="1" x14ac:dyDescent="0.35">
      <c r="A4" s="14">
        <v>0</v>
      </c>
      <c r="B4" s="14">
        <v>0</v>
      </c>
      <c r="C4" s="4">
        <v>3</v>
      </c>
      <c r="D4" s="5">
        <v>1359</v>
      </c>
      <c r="E4" s="5">
        <v>0</v>
      </c>
      <c r="F4" s="5">
        <v>2299</v>
      </c>
      <c r="G4" s="5">
        <v>177</v>
      </c>
      <c r="H4" s="5">
        <v>450710</v>
      </c>
      <c r="I4" s="5">
        <v>44</v>
      </c>
      <c r="J4" s="5">
        <v>0</v>
      </c>
      <c r="K4" s="5">
        <v>0.68</v>
      </c>
      <c r="L4" s="9">
        <v>1.52</v>
      </c>
      <c r="M4" s="5">
        <v>0.32</v>
      </c>
      <c r="N4" s="5">
        <v>0.56000000000000005</v>
      </c>
      <c r="O4">
        <f t="shared" si="0"/>
        <v>3879</v>
      </c>
    </row>
    <row r="5" spans="1:15" ht="15.6" thickTop="1" thickBot="1" x14ac:dyDescent="0.35">
      <c r="A5" s="14">
        <v>0</v>
      </c>
      <c r="B5" s="15">
        <v>0</v>
      </c>
      <c r="C5" s="3">
        <v>4</v>
      </c>
      <c r="D5" s="2">
        <v>1108</v>
      </c>
      <c r="E5" s="2">
        <v>0</v>
      </c>
      <c r="F5" s="2">
        <v>2909</v>
      </c>
      <c r="G5" s="2">
        <v>349</v>
      </c>
      <c r="H5" s="2">
        <v>425141</v>
      </c>
      <c r="I5" s="2">
        <v>0</v>
      </c>
      <c r="J5" s="2">
        <v>0</v>
      </c>
      <c r="K5" s="2">
        <v>0.65</v>
      </c>
      <c r="L5" s="8">
        <v>1.31</v>
      </c>
      <c r="M5" s="2">
        <v>0.35</v>
      </c>
      <c r="N5" s="2">
        <v>0.56999999999999995</v>
      </c>
      <c r="O5">
        <f t="shared" si="0"/>
        <v>4366</v>
      </c>
    </row>
    <row r="6" spans="1:15" ht="15.6" thickTop="1" thickBot="1" x14ac:dyDescent="0.35">
      <c r="A6" s="14">
        <v>0</v>
      </c>
      <c r="B6" s="15">
        <v>0</v>
      </c>
      <c r="C6" s="3">
        <v>5</v>
      </c>
      <c r="D6" s="2">
        <v>1228</v>
      </c>
      <c r="E6" s="2">
        <v>44</v>
      </c>
      <c r="F6" s="2">
        <v>3823</v>
      </c>
      <c r="G6" s="2">
        <v>155</v>
      </c>
      <c r="H6" s="2">
        <v>378631</v>
      </c>
      <c r="I6" s="2">
        <v>44</v>
      </c>
      <c r="J6" s="2">
        <v>0</v>
      </c>
      <c r="K6" s="2">
        <v>0.68</v>
      </c>
      <c r="L6" s="8">
        <v>1.5</v>
      </c>
      <c r="M6" s="2">
        <v>0.32</v>
      </c>
      <c r="N6" s="2">
        <v>0.59</v>
      </c>
      <c r="O6">
        <f t="shared" si="0"/>
        <v>5294</v>
      </c>
    </row>
    <row r="7" spans="1:15" ht="15.6" thickTop="1" thickBot="1" x14ac:dyDescent="0.35">
      <c r="A7" s="14">
        <v>0</v>
      </c>
      <c r="B7" s="15">
        <v>0</v>
      </c>
      <c r="C7" s="4">
        <v>6</v>
      </c>
      <c r="D7" s="5">
        <v>813</v>
      </c>
      <c r="E7" s="5">
        <v>0</v>
      </c>
      <c r="F7" s="5">
        <v>2040</v>
      </c>
      <c r="G7" s="5">
        <v>478</v>
      </c>
      <c r="H7" s="5">
        <v>403022</v>
      </c>
      <c r="I7" s="5">
        <v>87</v>
      </c>
      <c r="J7" s="5">
        <v>0</v>
      </c>
      <c r="K7" s="5">
        <v>0.66</v>
      </c>
      <c r="L7" s="9">
        <v>1.35</v>
      </c>
      <c r="M7" s="5">
        <v>0.34</v>
      </c>
      <c r="N7" s="5">
        <v>0.61</v>
      </c>
      <c r="O7">
        <f t="shared" si="0"/>
        <v>3418</v>
      </c>
    </row>
    <row r="8" spans="1:15" ht="15" thickBot="1" x14ac:dyDescent="0.35">
      <c r="A8" s="15">
        <v>7</v>
      </c>
      <c r="B8" s="15">
        <v>100</v>
      </c>
      <c r="C8" s="3">
        <v>1</v>
      </c>
      <c r="D8" s="2">
        <v>3976</v>
      </c>
      <c r="E8" s="2">
        <v>2609</v>
      </c>
      <c r="F8" s="2">
        <v>3234</v>
      </c>
      <c r="G8" s="2">
        <v>626</v>
      </c>
      <c r="H8" s="2">
        <v>608674</v>
      </c>
      <c r="I8" s="2">
        <v>52</v>
      </c>
      <c r="J8" s="2">
        <v>0</v>
      </c>
      <c r="K8" s="2">
        <v>0.38</v>
      </c>
      <c r="L8" s="8">
        <v>0.79</v>
      </c>
      <c r="M8" s="2">
        <v>0.62</v>
      </c>
      <c r="N8" s="2">
        <v>0.28999999999999998</v>
      </c>
      <c r="O8">
        <f t="shared" si="0"/>
        <v>10497</v>
      </c>
    </row>
    <row r="9" spans="1:15" ht="15" thickBot="1" x14ac:dyDescent="0.35">
      <c r="A9" s="15">
        <v>7</v>
      </c>
      <c r="B9" s="15">
        <v>100</v>
      </c>
      <c r="C9" s="3">
        <v>2</v>
      </c>
      <c r="D9" s="2">
        <v>221868</v>
      </c>
      <c r="E9" s="2">
        <v>85334</v>
      </c>
      <c r="F9" s="2">
        <v>221718</v>
      </c>
      <c r="G9" s="2">
        <v>20211</v>
      </c>
      <c r="H9" s="2">
        <v>25334760</v>
      </c>
      <c r="I9" s="2">
        <v>11228</v>
      </c>
      <c r="J9" s="2">
        <v>0</v>
      </c>
      <c r="K9" s="2">
        <v>0.32</v>
      </c>
      <c r="L9" s="8">
        <v>0.76</v>
      </c>
      <c r="M9" s="2">
        <v>0.68</v>
      </c>
      <c r="N9" s="2">
        <v>0.28999999999999998</v>
      </c>
      <c r="O9">
        <f t="shared" si="0"/>
        <v>560359</v>
      </c>
    </row>
    <row r="10" spans="1:15" ht="15" thickBot="1" x14ac:dyDescent="0.35">
      <c r="A10" s="15">
        <v>7</v>
      </c>
      <c r="B10" s="15">
        <v>100</v>
      </c>
      <c r="C10" s="4">
        <v>3</v>
      </c>
      <c r="D10" s="5">
        <v>1575</v>
      </c>
      <c r="E10" s="5">
        <v>674</v>
      </c>
      <c r="F10" s="5">
        <v>853</v>
      </c>
      <c r="G10" s="5">
        <v>112</v>
      </c>
      <c r="H10" s="5">
        <v>186648</v>
      </c>
      <c r="I10" s="5">
        <v>62</v>
      </c>
      <c r="J10" s="5">
        <v>0</v>
      </c>
      <c r="K10" s="5">
        <v>0.25</v>
      </c>
      <c r="L10" s="9">
        <v>0.6</v>
      </c>
      <c r="M10" s="5">
        <v>0.75</v>
      </c>
      <c r="N10" s="5">
        <v>0.23</v>
      </c>
      <c r="O10">
        <f t="shared" si="0"/>
        <v>3276</v>
      </c>
    </row>
    <row r="11" spans="1:15" ht="15" thickBot="1" x14ac:dyDescent="0.35">
      <c r="A11" s="15">
        <v>7</v>
      </c>
      <c r="B11" s="15">
        <v>0</v>
      </c>
      <c r="C11" s="3">
        <v>4</v>
      </c>
      <c r="D11" s="2">
        <v>379</v>
      </c>
      <c r="E11" s="2">
        <v>112</v>
      </c>
      <c r="F11" s="2">
        <v>3703</v>
      </c>
      <c r="G11" s="2">
        <v>393</v>
      </c>
      <c r="H11" s="2">
        <v>389496</v>
      </c>
      <c r="I11" s="2">
        <v>0</v>
      </c>
      <c r="J11" s="2">
        <v>0</v>
      </c>
      <c r="K11" s="2">
        <v>0.69</v>
      </c>
      <c r="L11" s="8">
        <v>1.51</v>
      </c>
      <c r="M11" s="2">
        <v>0.31</v>
      </c>
      <c r="N11" s="2">
        <v>0.65</v>
      </c>
      <c r="O11">
        <f t="shared" si="0"/>
        <v>4587</v>
      </c>
    </row>
    <row r="12" spans="1:15" ht="15" thickBot="1" x14ac:dyDescent="0.35">
      <c r="A12" s="15">
        <v>7</v>
      </c>
      <c r="B12" s="15">
        <v>0</v>
      </c>
      <c r="C12" s="3">
        <v>5</v>
      </c>
      <c r="D12" s="2">
        <v>13912</v>
      </c>
      <c r="E12" s="2">
        <v>3619</v>
      </c>
      <c r="F12" s="2">
        <v>26035</v>
      </c>
      <c r="G12" s="2">
        <v>1206</v>
      </c>
      <c r="H12" s="2">
        <v>3230362</v>
      </c>
      <c r="I12" s="2">
        <v>1508</v>
      </c>
      <c r="J12" s="2">
        <v>0</v>
      </c>
      <c r="K12" s="2">
        <v>0.79</v>
      </c>
      <c r="L12" s="8">
        <v>1.79</v>
      </c>
      <c r="M12" s="2">
        <v>0.21</v>
      </c>
      <c r="N12" s="2">
        <v>0.65</v>
      </c>
      <c r="O12">
        <f t="shared" si="0"/>
        <v>46280</v>
      </c>
    </row>
    <row r="13" spans="1:15" ht="15" thickBot="1" x14ac:dyDescent="0.35">
      <c r="A13" s="15">
        <v>7</v>
      </c>
      <c r="B13" s="15">
        <v>0</v>
      </c>
      <c r="C13" s="4">
        <v>6</v>
      </c>
      <c r="D13" s="5">
        <v>8787</v>
      </c>
      <c r="E13" s="5">
        <v>7065</v>
      </c>
      <c r="F13" s="5">
        <v>13962</v>
      </c>
      <c r="G13" s="5">
        <v>1544</v>
      </c>
      <c r="H13" s="5">
        <v>2349226</v>
      </c>
      <c r="I13" s="5">
        <v>712</v>
      </c>
      <c r="J13" s="5">
        <v>0</v>
      </c>
      <c r="K13" s="5">
        <v>0.81</v>
      </c>
      <c r="L13" s="9">
        <v>1.83</v>
      </c>
      <c r="M13" s="5">
        <v>0.19</v>
      </c>
      <c r="N13" s="5">
        <v>0.65</v>
      </c>
      <c r="O13">
        <f t="shared" si="0"/>
        <v>32070</v>
      </c>
    </row>
    <row r="14" spans="1:15" ht="15" thickBot="1" x14ac:dyDescent="0.35">
      <c r="A14" s="15">
        <v>14</v>
      </c>
      <c r="B14" s="15">
        <v>100</v>
      </c>
      <c r="C14" s="3">
        <v>1</v>
      </c>
      <c r="D14" s="2">
        <v>5655</v>
      </c>
      <c r="E14" s="2">
        <v>3162</v>
      </c>
      <c r="F14" s="2">
        <v>5130</v>
      </c>
      <c r="G14" s="2">
        <v>846</v>
      </c>
      <c r="H14" s="2">
        <v>899905</v>
      </c>
      <c r="I14" s="2">
        <v>223</v>
      </c>
      <c r="J14" s="2">
        <v>0</v>
      </c>
      <c r="K14" s="2">
        <v>0.51</v>
      </c>
      <c r="L14" s="8">
        <v>1.24</v>
      </c>
      <c r="M14" s="2">
        <v>0.49</v>
      </c>
      <c r="N14" s="2">
        <v>0.45</v>
      </c>
      <c r="O14">
        <f t="shared" si="0"/>
        <v>15016</v>
      </c>
    </row>
    <row r="15" spans="1:15" ht="15" thickBot="1" x14ac:dyDescent="0.35">
      <c r="A15" s="15">
        <v>14</v>
      </c>
      <c r="B15" s="15">
        <v>100</v>
      </c>
      <c r="C15" s="3">
        <v>2</v>
      </c>
      <c r="D15" s="2">
        <v>4977</v>
      </c>
      <c r="E15" s="2">
        <v>3505</v>
      </c>
      <c r="F15" s="2">
        <v>5144</v>
      </c>
      <c r="G15" s="2">
        <v>803</v>
      </c>
      <c r="H15" s="2">
        <v>656123</v>
      </c>
      <c r="I15" s="2">
        <v>137</v>
      </c>
      <c r="J15" s="2">
        <v>0</v>
      </c>
      <c r="K15" s="2">
        <v>0.41</v>
      </c>
      <c r="L15" s="8">
        <v>0.96</v>
      </c>
      <c r="M15" s="2">
        <v>0.59</v>
      </c>
      <c r="N15" s="2">
        <v>0.37</v>
      </c>
      <c r="O15">
        <f t="shared" si="0"/>
        <v>14566</v>
      </c>
    </row>
    <row r="16" spans="1:15" ht="15" thickBot="1" x14ac:dyDescent="0.35">
      <c r="A16" s="15">
        <v>14</v>
      </c>
      <c r="B16" s="15">
        <v>100</v>
      </c>
      <c r="C16" s="4">
        <v>3</v>
      </c>
      <c r="D16" s="5">
        <v>6079</v>
      </c>
      <c r="E16" s="5">
        <v>1952</v>
      </c>
      <c r="F16" s="5">
        <v>3843</v>
      </c>
      <c r="G16" s="5">
        <v>320</v>
      </c>
      <c r="H16" s="5">
        <v>630314</v>
      </c>
      <c r="I16" s="5">
        <v>331</v>
      </c>
      <c r="J16" s="5">
        <v>0</v>
      </c>
      <c r="K16" s="5">
        <v>0.41</v>
      </c>
      <c r="L16" s="9">
        <v>1.01</v>
      </c>
      <c r="M16" s="5">
        <v>0.59</v>
      </c>
      <c r="N16" s="5">
        <v>0.37</v>
      </c>
      <c r="O16">
        <f t="shared" si="0"/>
        <v>12525</v>
      </c>
    </row>
    <row r="17" spans="1:15" ht="15" thickBot="1" x14ac:dyDescent="0.35">
      <c r="A17" s="15">
        <v>14</v>
      </c>
      <c r="B17" s="11">
        <v>0</v>
      </c>
      <c r="C17" s="3">
        <v>4</v>
      </c>
      <c r="D17" s="2">
        <v>1327</v>
      </c>
      <c r="E17" s="2">
        <v>985</v>
      </c>
      <c r="F17" s="2">
        <v>2112</v>
      </c>
      <c r="G17" s="2">
        <v>343</v>
      </c>
      <c r="H17" s="2">
        <v>438687</v>
      </c>
      <c r="I17" s="2">
        <v>86</v>
      </c>
      <c r="J17" s="2">
        <v>0</v>
      </c>
      <c r="K17" s="2">
        <v>0.8</v>
      </c>
      <c r="L17" s="8">
        <v>1.83</v>
      </c>
      <c r="M17" s="2">
        <v>0.2</v>
      </c>
      <c r="N17" s="2">
        <v>0.66</v>
      </c>
      <c r="O17">
        <f t="shared" si="0"/>
        <v>4853</v>
      </c>
    </row>
    <row r="18" spans="1:15" ht="15" thickBot="1" x14ac:dyDescent="0.35">
      <c r="A18" s="15">
        <v>14</v>
      </c>
      <c r="B18" s="11">
        <v>0</v>
      </c>
      <c r="C18" s="3">
        <v>5</v>
      </c>
      <c r="D18" s="2">
        <v>7088</v>
      </c>
      <c r="E18" s="2">
        <v>4856</v>
      </c>
      <c r="F18" s="2">
        <v>16618</v>
      </c>
      <c r="G18" s="2">
        <v>1005</v>
      </c>
      <c r="H18" s="2">
        <v>2247892</v>
      </c>
      <c r="I18" s="2">
        <v>670</v>
      </c>
      <c r="J18" s="2">
        <v>167</v>
      </c>
      <c r="K18" s="2">
        <v>0.78</v>
      </c>
      <c r="L18" s="8">
        <v>1.89</v>
      </c>
      <c r="M18" s="2">
        <v>0.22</v>
      </c>
      <c r="N18" s="2">
        <v>0.67</v>
      </c>
      <c r="O18">
        <f t="shared" si="0"/>
        <v>30404</v>
      </c>
    </row>
    <row r="19" spans="1:15" ht="15" thickBot="1" x14ac:dyDescent="0.35">
      <c r="A19" s="15">
        <v>14</v>
      </c>
      <c r="B19" s="11">
        <v>0</v>
      </c>
      <c r="C19" s="4">
        <v>6</v>
      </c>
      <c r="D19" s="5">
        <v>8226</v>
      </c>
      <c r="E19" s="5">
        <v>6969</v>
      </c>
      <c r="F19" s="5">
        <v>7341</v>
      </c>
      <c r="G19" s="5">
        <v>1628</v>
      </c>
      <c r="H19" s="5">
        <v>1780519</v>
      </c>
      <c r="I19" s="5">
        <v>771</v>
      </c>
      <c r="J19" s="5">
        <v>0</v>
      </c>
      <c r="K19" s="5">
        <v>0.8</v>
      </c>
      <c r="L19" s="9">
        <v>1.88</v>
      </c>
      <c r="M19" s="5">
        <v>0.2</v>
      </c>
      <c r="N19" s="5">
        <v>0.68</v>
      </c>
      <c r="O19">
        <f t="shared" si="0"/>
        <v>24935</v>
      </c>
    </row>
    <row r="20" spans="1:15" ht="15" thickBot="1" x14ac:dyDescent="0.35">
      <c r="A20" s="15">
        <v>21</v>
      </c>
      <c r="B20" s="15" t="s">
        <v>8</v>
      </c>
      <c r="C20" s="3">
        <v>1</v>
      </c>
      <c r="D20" s="2">
        <v>14122</v>
      </c>
      <c r="E20" s="2">
        <v>1765</v>
      </c>
      <c r="F20" s="2">
        <v>12178</v>
      </c>
      <c r="G20" s="2">
        <v>2900</v>
      </c>
      <c r="H20" s="2">
        <v>1706829</v>
      </c>
      <c r="I20" s="2">
        <v>63</v>
      </c>
      <c r="J20" s="2">
        <v>0</v>
      </c>
      <c r="K20" s="2">
        <v>0.63</v>
      </c>
      <c r="L20" s="8">
        <v>1.51</v>
      </c>
      <c r="M20" s="2">
        <v>0.37</v>
      </c>
      <c r="N20" s="2">
        <v>0.52</v>
      </c>
      <c r="O20">
        <f t="shared" si="0"/>
        <v>31028</v>
      </c>
    </row>
    <row r="21" spans="1:15" ht="15" thickBot="1" x14ac:dyDescent="0.35">
      <c r="A21" s="15">
        <v>21</v>
      </c>
      <c r="B21" s="15" t="s">
        <v>8</v>
      </c>
      <c r="C21" s="3">
        <v>2</v>
      </c>
      <c r="D21" s="2">
        <v>17059</v>
      </c>
      <c r="E21" s="2">
        <v>4452</v>
      </c>
      <c r="F21" s="2">
        <v>13021</v>
      </c>
      <c r="G21" s="2">
        <v>1863</v>
      </c>
      <c r="H21" s="2">
        <v>1441670</v>
      </c>
      <c r="I21" s="2">
        <v>1043</v>
      </c>
      <c r="J21" s="2">
        <v>801</v>
      </c>
      <c r="K21" s="2">
        <v>0.63</v>
      </c>
      <c r="L21" s="8">
        <v>1.49</v>
      </c>
      <c r="M21" s="2">
        <v>0.37</v>
      </c>
      <c r="N21" s="2">
        <v>0.52</v>
      </c>
      <c r="O21">
        <f t="shared" si="0"/>
        <v>38239</v>
      </c>
    </row>
    <row r="22" spans="1:15" ht="15" thickBot="1" x14ac:dyDescent="0.35">
      <c r="A22" s="15">
        <v>21</v>
      </c>
      <c r="B22" s="15" t="s">
        <v>8</v>
      </c>
      <c r="C22" s="4">
        <v>3</v>
      </c>
      <c r="D22" s="5">
        <v>18154</v>
      </c>
      <c r="E22" s="5">
        <v>5265</v>
      </c>
      <c r="F22" s="5">
        <v>14864</v>
      </c>
      <c r="G22" s="5">
        <v>1645</v>
      </c>
      <c r="H22" s="5">
        <v>1227544</v>
      </c>
      <c r="I22" s="5">
        <v>1382</v>
      </c>
      <c r="J22" s="5">
        <v>132</v>
      </c>
      <c r="K22" s="5">
        <v>0.7</v>
      </c>
      <c r="L22" s="9">
        <v>1.67</v>
      </c>
      <c r="M22" s="5">
        <v>0.3</v>
      </c>
      <c r="N22" s="5">
        <v>0.57999999999999996</v>
      </c>
      <c r="O22">
        <f t="shared" si="0"/>
        <v>41442</v>
      </c>
    </row>
    <row r="23" spans="1:15" ht="15" thickBot="1" x14ac:dyDescent="0.35">
      <c r="A23" s="15">
        <v>21</v>
      </c>
      <c r="B23" s="15">
        <v>0</v>
      </c>
      <c r="C23" s="3">
        <v>4</v>
      </c>
      <c r="D23" s="2">
        <v>5653</v>
      </c>
      <c r="E23" s="2">
        <v>891</v>
      </c>
      <c r="F23" s="2">
        <v>1933</v>
      </c>
      <c r="G23" s="2">
        <v>260</v>
      </c>
      <c r="H23" s="2">
        <v>595864</v>
      </c>
      <c r="I23" s="2">
        <v>192</v>
      </c>
      <c r="J23" s="2">
        <v>0</v>
      </c>
      <c r="K23" s="2">
        <v>0.79</v>
      </c>
      <c r="L23" s="8">
        <v>1.82</v>
      </c>
      <c r="M23" s="2">
        <v>0.21</v>
      </c>
      <c r="N23" s="2">
        <v>0.66</v>
      </c>
      <c r="O23">
        <f t="shared" si="0"/>
        <v>8929</v>
      </c>
    </row>
    <row r="24" spans="1:15" ht="15" thickBot="1" x14ac:dyDescent="0.35">
      <c r="A24" s="15">
        <v>21</v>
      </c>
      <c r="B24" s="15">
        <v>0</v>
      </c>
      <c r="C24" s="3">
        <v>5</v>
      </c>
      <c r="D24" s="2">
        <v>46168</v>
      </c>
      <c r="E24" s="2">
        <v>11463</v>
      </c>
      <c r="F24" s="2">
        <v>79192</v>
      </c>
      <c r="G24" s="2">
        <v>6659</v>
      </c>
      <c r="H24" s="2">
        <v>7688710</v>
      </c>
      <c r="I24" s="2">
        <v>1747</v>
      </c>
      <c r="J24" s="2">
        <v>0</v>
      </c>
      <c r="K24" s="2">
        <v>0.79</v>
      </c>
      <c r="L24" s="8">
        <v>1.93</v>
      </c>
      <c r="M24" s="2">
        <v>0.21</v>
      </c>
      <c r="N24" s="2">
        <v>0.67</v>
      </c>
      <c r="O24">
        <f t="shared" si="0"/>
        <v>145229</v>
      </c>
    </row>
    <row r="25" spans="1:15" ht="15" thickBot="1" x14ac:dyDescent="0.35">
      <c r="A25" s="15">
        <v>21</v>
      </c>
      <c r="B25" s="15">
        <v>0</v>
      </c>
      <c r="C25" s="4">
        <v>6</v>
      </c>
      <c r="D25" s="5">
        <v>13637</v>
      </c>
      <c r="E25" s="5">
        <v>3808</v>
      </c>
      <c r="F25" s="5">
        <v>27799</v>
      </c>
      <c r="G25" s="5">
        <v>1063</v>
      </c>
      <c r="H25" s="5">
        <v>4350334</v>
      </c>
      <c r="I25" s="5">
        <v>974</v>
      </c>
      <c r="J25" s="5">
        <v>0</v>
      </c>
      <c r="K25" s="5">
        <v>0.73</v>
      </c>
      <c r="L25" s="9">
        <v>1.68</v>
      </c>
      <c r="M25" s="5">
        <v>0.27</v>
      </c>
      <c r="N25" s="5">
        <v>0.57999999999999996</v>
      </c>
      <c r="O25">
        <f t="shared" si="0"/>
        <v>47281</v>
      </c>
    </row>
    <row r="26" spans="1:15" ht="15" thickBot="1" x14ac:dyDescent="0.35">
      <c r="A26" s="15">
        <v>28</v>
      </c>
      <c r="B26" s="15" t="s">
        <v>8</v>
      </c>
      <c r="C26" s="3">
        <v>1</v>
      </c>
      <c r="D26" s="2">
        <v>10257</v>
      </c>
      <c r="E26" s="2">
        <v>5148</v>
      </c>
      <c r="F26" s="2">
        <v>9971</v>
      </c>
      <c r="G26" s="2">
        <v>1113</v>
      </c>
      <c r="H26" s="2">
        <v>1751455</v>
      </c>
      <c r="I26" s="2">
        <v>487</v>
      </c>
      <c r="J26" s="2">
        <v>70</v>
      </c>
      <c r="K26" s="2">
        <v>0.61</v>
      </c>
      <c r="L26" s="8">
        <v>1.39</v>
      </c>
      <c r="M26" s="2">
        <v>0.39</v>
      </c>
      <c r="N26" s="2">
        <v>0.53</v>
      </c>
      <c r="O26">
        <f t="shared" si="0"/>
        <v>27046</v>
      </c>
    </row>
    <row r="27" spans="1:15" ht="15" thickBot="1" x14ac:dyDescent="0.35">
      <c r="A27" s="15">
        <v>28</v>
      </c>
      <c r="B27" s="15" t="s">
        <v>8</v>
      </c>
      <c r="C27" s="3">
        <v>2</v>
      </c>
      <c r="D27" s="2">
        <v>11763</v>
      </c>
      <c r="E27" s="2">
        <v>6258</v>
      </c>
      <c r="F27" s="2">
        <v>9346</v>
      </c>
      <c r="G27" s="2">
        <v>1145</v>
      </c>
      <c r="H27" s="2">
        <v>1691342</v>
      </c>
      <c r="I27" s="2">
        <v>229</v>
      </c>
      <c r="J27" s="2">
        <v>0</v>
      </c>
      <c r="K27" s="2">
        <v>0.71</v>
      </c>
      <c r="L27" s="8">
        <v>1.56</v>
      </c>
      <c r="M27" s="2">
        <v>0.28999999999999998</v>
      </c>
      <c r="N27" s="2">
        <v>0.57999999999999996</v>
      </c>
      <c r="O27">
        <f t="shared" si="0"/>
        <v>28741</v>
      </c>
    </row>
    <row r="28" spans="1:15" ht="15" thickBot="1" x14ac:dyDescent="0.35">
      <c r="A28" s="15">
        <v>28</v>
      </c>
      <c r="B28" s="15" t="s">
        <v>8</v>
      </c>
      <c r="C28" s="4">
        <v>3</v>
      </c>
      <c r="D28" s="5">
        <v>11861</v>
      </c>
      <c r="E28" s="5">
        <v>7273</v>
      </c>
      <c r="F28" s="5">
        <v>7735</v>
      </c>
      <c r="G28" s="5">
        <v>1265</v>
      </c>
      <c r="H28" s="5">
        <v>1921800</v>
      </c>
      <c r="I28" s="5">
        <v>443</v>
      </c>
      <c r="J28" s="5">
        <v>0</v>
      </c>
      <c r="K28" s="5">
        <v>0.67</v>
      </c>
      <c r="L28" s="9">
        <v>1.49</v>
      </c>
      <c r="M28" s="5">
        <v>0.33</v>
      </c>
      <c r="N28" s="5">
        <v>0.54</v>
      </c>
      <c r="O28">
        <f t="shared" si="0"/>
        <v>28577</v>
      </c>
    </row>
    <row r="29" spans="1:15" ht="15" thickBot="1" x14ac:dyDescent="0.35">
      <c r="A29" s="15">
        <v>28</v>
      </c>
      <c r="B29" s="15">
        <v>0</v>
      </c>
      <c r="C29" s="3">
        <v>4</v>
      </c>
      <c r="D29" s="2">
        <v>4895</v>
      </c>
      <c r="E29" s="2">
        <v>8900</v>
      </c>
      <c r="F29" s="2">
        <v>4259</v>
      </c>
      <c r="G29" s="2">
        <v>668</v>
      </c>
      <c r="H29" s="2">
        <v>2005644</v>
      </c>
      <c r="I29" s="2">
        <v>223</v>
      </c>
      <c r="J29" s="2">
        <v>0</v>
      </c>
      <c r="K29" s="2">
        <v>0.74</v>
      </c>
      <c r="L29" s="8">
        <v>1.59</v>
      </c>
      <c r="M29" s="2">
        <v>0.26</v>
      </c>
      <c r="N29" s="2">
        <v>0.62</v>
      </c>
      <c r="O29">
        <f t="shared" si="0"/>
        <v>18945</v>
      </c>
    </row>
    <row r="30" spans="1:15" ht="15" thickBot="1" x14ac:dyDescent="0.35">
      <c r="A30" s="15">
        <v>28</v>
      </c>
      <c r="B30" s="15">
        <v>0</v>
      </c>
      <c r="C30" s="3">
        <v>5</v>
      </c>
      <c r="D30" s="2">
        <v>3126</v>
      </c>
      <c r="E30" s="2">
        <v>6455</v>
      </c>
      <c r="F30" s="2">
        <v>7034</v>
      </c>
      <c r="G30" s="2">
        <v>145</v>
      </c>
      <c r="H30" s="2">
        <v>1567402</v>
      </c>
      <c r="I30" s="2">
        <v>0</v>
      </c>
      <c r="J30" s="2">
        <v>0</v>
      </c>
      <c r="K30" s="2">
        <v>0.72</v>
      </c>
      <c r="L30" s="8">
        <v>1.47</v>
      </c>
      <c r="M30" s="2">
        <v>0.28000000000000003</v>
      </c>
      <c r="N30" s="2">
        <v>0.59</v>
      </c>
      <c r="O30">
        <f t="shared" si="0"/>
        <v>16760</v>
      </c>
    </row>
    <row r="31" spans="1:15" ht="15" thickBot="1" x14ac:dyDescent="0.35">
      <c r="A31" s="15">
        <v>28</v>
      </c>
      <c r="B31" s="15">
        <v>0</v>
      </c>
      <c r="C31" s="4">
        <v>6</v>
      </c>
      <c r="D31" s="5">
        <v>7289</v>
      </c>
      <c r="E31" s="5">
        <v>4692</v>
      </c>
      <c r="F31" s="5">
        <v>6348</v>
      </c>
      <c r="G31" s="5">
        <v>276</v>
      </c>
      <c r="H31" s="5">
        <v>2680160</v>
      </c>
      <c r="I31" s="5">
        <v>0</v>
      </c>
      <c r="J31" s="5">
        <v>0</v>
      </c>
      <c r="K31" s="5">
        <v>0.72</v>
      </c>
      <c r="L31" s="9">
        <v>1.45</v>
      </c>
      <c r="M31" s="5">
        <v>0.28000000000000003</v>
      </c>
      <c r="N31" s="5">
        <v>0.63</v>
      </c>
      <c r="O31">
        <f t="shared" si="0"/>
        <v>18605</v>
      </c>
    </row>
    <row r="32" spans="1:15" x14ac:dyDescent="0.3">
      <c r="A32" s="16">
        <v>35</v>
      </c>
      <c r="B32" s="11" t="s">
        <v>9</v>
      </c>
      <c r="C32" s="3">
        <v>1</v>
      </c>
      <c r="D32" s="2">
        <v>5584</v>
      </c>
      <c r="E32" s="2">
        <v>3799</v>
      </c>
      <c r="F32" s="2">
        <v>6001</v>
      </c>
      <c r="G32" s="2">
        <v>475</v>
      </c>
      <c r="H32" s="2">
        <v>1224285</v>
      </c>
      <c r="I32" s="2">
        <v>339</v>
      </c>
      <c r="J32" s="2">
        <v>0</v>
      </c>
      <c r="K32" s="2">
        <v>0.62</v>
      </c>
      <c r="L32" s="8">
        <v>1.35</v>
      </c>
      <c r="M32" s="2">
        <v>0.38</v>
      </c>
      <c r="N32" s="2">
        <v>0.51</v>
      </c>
      <c r="O32">
        <f t="shared" si="0"/>
        <v>16198</v>
      </c>
    </row>
    <row r="33" spans="1:15" x14ac:dyDescent="0.3">
      <c r="A33" s="16">
        <v>35</v>
      </c>
      <c r="B33" s="11" t="s">
        <v>9</v>
      </c>
      <c r="C33" s="3">
        <v>2</v>
      </c>
      <c r="D33" s="2">
        <v>8084</v>
      </c>
      <c r="E33" s="2">
        <v>5994</v>
      </c>
      <c r="F33" s="2">
        <v>3731</v>
      </c>
      <c r="G33" s="2">
        <v>1447</v>
      </c>
      <c r="H33" s="2">
        <v>1433545</v>
      </c>
      <c r="I33" s="2">
        <v>207</v>
      </c>
      <c r="J33" s="2">
        <v>103</v>
      </c>
      <c r="K33" s="2">
        <v>0.57999999999999996</v>
      </c>
      <c r="L33" s="8">
        <v>1.27</v>
      </c>
      <c r="M33" s="2">
        <v>0.42</v>
      </c>
      <c r="N33" s="2">
        <v>0.47</v>
      </c>
      <c r="O33">
        <f t="shared" si="0"/>
        <v>19566</v>
      </c>
    </row>
    <row r="34" spans="1:15" ht="15" thickBot="1" x14ac:dyDescent="0.35">
      <c r="A34" s="16">
        <v>35</v>
      </c>
      <c r="B34" s="11" t="s">
        <v>9</v>
      </c>
      <c r="C34" s="4">
        <v>3</v>
      </c>
      <c r="D34" s="5">
        <v>10815</v>
      </c>
      <c r="E34" s="5">
        <v>12539</v>
      </c>
      <c r="F34" s="5">
        <v>11919</v>
      </c>
      <c r="G34" s="5">
        <v>2409</v>
      </c>
      <c r="H34" s="5">
        <v>2187194</v>
      </c>
      <c r="I34" s="5">
        <v>425</v>
      </c>
      <c r="J34" s="5">
        <v>0</v>
      </c>
      <c r="K34" s="5">
        <v>0.69</v>
      </c>
      <c r="L34" s="9">
        <v>1.51</v>
      </c>
      <c r="M34" s="5">
        <v>0.31</v>
      </c>
      <c r="N34" s="5">
        <v>0.56000000000000005</v>
      </c>
      <c r="O34">
        <f t="shared" si="0"/>
        <v>38107</v>
      </c>
    </row>
    <row r="35" spans="1:15" ht="15" thickBot="1" x14ac:dyDescent="0.35">
      <c r="A35" s="16">
        <v>35</v>
      </c>
      <c r="B35" s="15">
        <v>0</v>
      </c>
      <c r="C35" s="3">
        <v>4</v>
      </c>
      <c r="D35" s="2">
        <v>8159</v>
      </c>
      <c r="E35" s="2">
        <v>15647</v>
      </c>
      <c r="F35" s="2">
        <v>11686</v>
      </c>
      <c r="G35" s="2">
        <v>1649</v>
      </c>
      <c r="H35" s="2">
        <v>2333839</v>
      </c>
      <c r="I35" s="2">
        <v>210</v>
      </c>
      <c r="J35" s="2">
        <v>0</v>
      </c>
      <c r="K35" s="2">
        <v>0.67</v>
      </c>
      <c r="L35" s="8">
        <v>1.42</v>
      </c>
      <c r="M35" s="2">
        <v>0.33</v>
      </c>
      <c r="N35" s="2">
        <v>0.56000000000000005</v>
      </c>
      <c r="O35">
        <f t="shared" si="0"/>
        <v>37351</v>
      </c>
    </row>
    <row r="36" spans="1:15" ht="15" thickBot="1" x14ac:dyDescent="0.35">
      <c r="A36" s="16">
        <v>35</v>
      </c>
      <c r="B36" s="15">
        <v>0</v>
      </c>
      <c r="C36" s="3">
        <v>5</v>
      </c>
      <c r="D36" s="2">
        <v>4239</v>
      </c>
      <c r="E36" s="2">
        <v>8832</v>
      </c>
      <c r="F36" s="2">
        <v>7170</v>
      </c>
      <c r="G36" s="2">
        <v>1766</v>
      </c>
      <c r="H36" s="2">
        <v>2477514</v>
      </c>
      <c r="I36" s="2">
        <v>258</v>
      </c>
      <c r="J36" s="2">
        <v>0</v>
      </c>
      <c r="K36" s="2">
        <v>0.43</v>
      </c>
      <c r="L36" s="8">
        <v>0.95</v>
      </c>
      <c r="M36" s="2">
        <v>0.56999999999999995</v>
      </c>
      <c r="N36" s="2">
        <v>0.37</v>
      </c>
      <c r="O36">
        <f t="shared" si="0"/>
        <v>22265</v>
      </c>
    </row>
    <row r="37" spans="1:15" ht="15" thickBot="1" x14ac:dyDescent="0.35">
      <c r="A37" s="16">
        <v>35</v>
      </c>
      <c r="B37" s="15">
        <v>0</v>
      </c>
      <c r="C37" s="6">
        <v>6</v>
      </c>
      <c r="D37" s="7">
        <v>11020</v>
      </c>
      <c r="E37" s="7">
        <v>12476</v>
      </c>
      <c r="F37" s="7">
        <v>16273</v>
      </c>
      <c r="G37" s="7">
        <v>3255</v>
      </c>
      <c r="H37" s="7">
        <v>2451791</v>
      </c>
      <c r="I37" s="7">
        <v>1085</v>
      </c>
      <c r="J37" s="7">
        <v>0</v>
      </c>
      <c r="K37" s="7">
        <v>0.78</v>
      </c>
      <c r="L37" s="10">
        <v>1.71</v>
      </c>
      <c r="M37" s="7">
        <v>0.22</v>
      </c>
      <c r="N37" s="7">
        <v>0.65</v>
      </c>
      <c r="O37">
        <f t="shared" si="0"/>
        <v>44109</v>
      </c>
    </row>
    <row r="38" spans="1:15" ht="15" thickTop="1" x14ac:dyDescent="0.3"/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2021-01-17T15:38:53Z</dcterms:created>
  <dcterms:modified xsi:type="dcterms:W3CDTF">2021-01-25T18:19:04Z</dcterms:modified>
</cp:coreProperties>
</file>