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poseidon\"/>
    </mc:Choice>
  </mc:AlternateContent>
  <xr:revisionPtr revIDLastSave="0" documentId="13_ncr:1_{5CD4506D-DBB8-4494-B522-F22B616F334C}" xr6:coauthVersionLast="45" xr6:coauthVersionMax="45" xr10:uidLastSave="{00000000-0000-0000-0000-000000000000}"/>
  <bookViews>
    <workbookView xWindow="-120" yWindow="-120" windowWidth="29040" windowHeight="16440" xr2:uid="{4066DC59-0BFF-4AB7-ACE4-A2E44BA725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3" i="1" l="1"/>
  <c r="D83" i="1"/>
  <c r="E83" i="1"/>
  <c r="F83" i="1"/>
  <c r="G83" i="1"/>
  <c r="H83" i="1"/>
  <c r="I83" i="1"/>
  <c r="C83" i="1"/>
  <c r="D82" i="1"/>
  <c r="E82" i="1"/>
  <c r="F82" i="1"/>
  <c r="G82" i="1"/>
  <c r="H82" i="1"/>
  <c r="I82" i="1"/>
  <c r="J82" i="1"/>
  <c r="C82" i="1"/>
  <c r="B61" i="1"/>
  <c r="G61" i="1"/>
  <c r="F61" i="1"/>
  <c r="E61" i="1"/>
  <c r="D61" i="1"/>
  <c r="C61" i="1"/>
  <c r="G60" i="1"/>
  <c r="F60" i="1"/>
  <c r="E60" i="1"/>
  <c r="D60" i="1"/>
  <c r="C60" i="1"/>
  <c r="B60" i="1"/>
  <c r="B40" i="1"/>
  <c r="A40" i="1"/>
  <c r="B39" i="1"/>
  <c r="A39" i="1"/>
</calcChain>
</file>

<file path=xl/sharedStrings.xml><?xml version="1.0" encoding="utf-8"?>
<sst xmlns="http://schemas.openxmlformats.org/spreadsheetml/2006/main" count="26" uniqueCount="16">
  <si>
    <t xml:space="preserve">[  </t>
  </si>
  <si>
    <t xml:space="preserve">  ]</t>
  </si>
  <si>
    <t>[     ]</t>
  </si>
  <si>
    <t xml:space="preserve">[ </t>
  </si>
  <si>
    <t xml:space="preserve"> ]</t>
  </si>
  <si>
    <t>[    ]</t>
  </si>
  <si>
    <t xml:space="preserve">[   </t>
  </si>
  <si>
    <t xml:space="preserve">   ]</t>
  </si>
  <si>
    <t xml:space="preserve">[         </t>
  </si>
  <si>
    <t xml:space="preserve">            ]</t>
  </si>
  <si>
    <t xml:space="preserve">[        </t>
  </si>
  <si>
    <t xml:space="preserve">[          </t>
  </si>
  <si>
    <t xml:space="preserve">           ]</t>
  </si>
  <si>
    <t xml:space="preserve">          ]</t>
  </si>
  <si>
    <t xml:space="preserve">        ]</t>
  </si>
  <si>
    <t xml:space="preserve">[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</si>
</sst>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Final Firing Rates for JP37_005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Sheet1!$B$1:$B$37</c:f>
              <c:numCache>
                <c:formatCode>General</c:formatCode>
                <c:ptCount val="37"/>
                <c:pt idx="0">
                  <c:v>4.7265130000000002E-2</c:v>
                </c:pt>
                <c:pt idx="1">
                  <c:v>4.7024259999999998E-2</c:v>
                </c:pt>
                <c:pt idx="2">
                  <c:v>4.9031430000000001E-2</c:v>
                </c:pt>
                <c:pt idx="3">
                  <c:v>4.8035719999999997E-2</c:v>
                </c:pt>
                <c:pt idx="4">
                  <c:v>5.0674589999999999E-2</c:v>
                </c:pt>
                <c:pt idx="5">
                  <c:v>5.0674589999999999E-2</c:v>
                </c:pt>
                <c:pt idx="6">
                  <c:v>4.9304760000000003E-2</c:v>
                </c:pt>
                <c:pt idx="7">
                  <c:v>4.8945790000000003E-2</c:v>
                </c:pt>
                <c:pt idx="8">
                  <c:v>4.89997E-2</c:v>
                </c:pt>
                <c:pt idx="9">
                  <c:v>4.9008599999999999E-2</c:v>
                </c:pt>
                <c:pt idx="10">
                  <c:v>5.0921059999999997E-2</c:v>
                </c:pt>
                <c:pt idx="11">
                  <c:v>5.1103790000000003E-2</c:v>
                </c:pt>
                <c:pt idx="12">
                  <c:v>5.0770379999999997E-2</c:v>
                </c:pt>
                <c:pt idx="13">
                  <c:v>7.0215929999999996E-2</c:v>
                </c:pt>
                <c:pt idx="14">
                  <c:v>4.8889309999999998E-2</c:v>
                </c:pt>
                <c:pt idx="15">
                  <c:v>5.1390230000000002E-2</c:v>
                </c:pt>
                <c:pt idx="16">
                  <c:v>5.1277530000000002E-2</c:v>
                </c:pt>
                <c:pt idx="17">
                  <c:v>4.9967289999999998E-2</c:v>
                </c:pt>
                <c:pt idx="18">
                  <c:v>5.0866969999999997E-2</c:v>
                </c:pt>
                <c:pt idx="19">
                  <c:v>5.0742120000000002E-2</c:v>
                </c:pt>
                <c:pt idx="20">
                  <c:v>5.1384300000000001E-2</c:v>
                </c:pt>
                <c:pt idx="21">
                  <c:v>5.14504E-2</c:v>
                </c:pt>
                <c:pt idx="22">
                  <c:v>5.0475600000000002E-2</c:v>
                </c:pt>
                <c:pt idx="23">
                  <c:v>5.1085230000000002E-2</c:v>
                </c:pt>
                <c:pt idx="24">
                  <c:v>5.0187580000000002E-2</c:v>
                </c:pt>
                <c:pt idx="25">
                  <c:v>5.08821E-2</c:v>
                </c:pt>
                <c:pt idx="26">
                  <c:v>5.7653120000000002E-2</c:v>
                </c:pt>
                <c:pt idx="27">
                  <c:v>5.0943019999999999E-2</c:v>
                </c:pt>
                <c:pt idx="28">
                  <c:v>5.0594159999999999E-2</c:v>
                </c:pt>
                <c:pt idx="29">
                  <c:v>5.0611469999999999E-2</c:v>
                </c:pt>
                <c:pt idx="30">
                  <c:v>4.9745789999999998E-2</c:v>
                </c:pt>
                <c:pt idx="31">
                  <c:v>5.2380860000000001E-2</c:v>
                </c:pt>
                <c:pt idx="32">
                  <c:v>5.2012759999999998E-2</c:v>
                </c:pt>
                <c:pt idx="33">
                  <c:v>4.9236410000000001E-2</c:v>
                </c:pt>
                <c:pt idx="34">
                  <c:v>5.1152120000000002E-2</c:v>
                </c:pt>
                <c:pt idx="35">
                  <c:v>4.9321530000000002E-2</c:v>
                </c:pt>
                <c:pt idx="36">
                  <c:v>4.9240880000000001E-2</c:v>
                </c:pt>
              </c:numCache>
            </c:numRef>
          </c:xVal>
          <c:yVal>
            <c:numRef>
              <c:f>Sheet1!$A$1:$A$37</c:f>
              <c:numCache>
                <c:formatCode>General</c:formatCode>
                <c:ptCount val="37"/>
                <c:pt idx="0">
                  <c:v>0.26571247999999997</c:v>
                </c:pt>
                <c:pt idx="1">
                  <c:v>0.27966415</c:v>
                </c:pt>
                <c:pt idx="2">
                  <c:v>0.23709250000000001</c:v>
                </c:pt>
                <c:pt idx="3">
                  <c:v>0.27911277000000001</c:v>
                </c:pt>
                <c:pt idx="4">
                  <c:v>0.30670607999999999</c:v>
                </c:pt>
                <c:pt idx="5">
                  <c:v>0.30670607999999999</c:v>
                </c:pt>
                <c:pt idx="6">
                  <c:v>0.31008791000000002</c:v>
                </c:pt>
                <c:pt idx="7">
                  <c:v>0.30453073000000003</c:v>
                </c:pt>
                <c:pt idx="8">
                  <c:v>0.31649652</c:v>
                </c:pt>
                <c:pt idx="9">
                  <c:v>0.31666548</c:v>
                </c:pt>
                <c:pt idx="10">
                  <c:v>0.25198836000000002</c:v>
                </c:pt>
                <c:pt idx="11">
                  <c:v>0.32976728999999999</c:v>
                </c:pt>
                <c:pt idx="12">
                  <c:v>0.27683816999999999</c:v>
                </c:pt>
                <c:pt idx="13">
                  <c:v>1.9765594500000001</c:v>
                </c:pt>
                <c:pt idx="14">
                  <c:v>0.33641639000000001</c:v>
                </c:pt>
                <c:pt idx="15">
                  <c:v>0.28632075000000001</c:v>
                </c:pt>
                <c:pt idx="16">
                  <c:v>0.29241253</c:v>
                </c:pt>
                <c:pt idx="17">
                  <c:v>0.30452954999999998</c:v>
                </c:pt>
                <c:pt idx="18">
                  <c:v>0.29159959000000002</c:v>
                </c:pt>
                <c:pt idx="19">
                  <c:v>0.27807319000000003</c:v>
                </c:pt>
                <c:pt idx="20">
                  <c:v>0.32464783000000003</c:v>
                </c:pt>
                <c:pt idx="21">
                  <c:v>0.30130485000000001</c:v>
                </c:pt>
                <c:pt idx="22">
                  <c:v>0.38870512000000002</c:v>
                </c:pt>
                <c:pt idx="23">
                  <c:v>0.29001160999999998</c:v>
                </c:pt>
                <c:pt idx="24">
                  <c:v>0.23546868000000001</c:v>
                </c:pt>
                <c:pt idx="25">
                  <c:v>0.3164631</c:v>
                </c:pt>
                <c:pt idx="26">
                  <c:v>0.33796948999999998</c:v>
                </c:pt>
                <c:pt idx="27">
                  <c:v>0.24582829</c:v>
                </c:pt>
                <c:pt idx="28">
                  <c:v>0.34482474000000002</c:v>
                </c:pt>
                <c:pt idx="29">
                  <c:v>0.30376783000000002</c:v>
                </c:pt>
                <c:pt idx="30">
                  <c:v>0.32629258</c:v>
                </c:pt>
                <c:pt idx="31">
                  <c:v>1.03024085</c:v>
                </c:pt>
                <c:pt idx="32">
                  <c:v>0.25296321999999999</c:v>
                </c:pt>
                <c:pt idx="33">
                  <c:v>0.29177066000000001</c:v>
                </c:pt>
                <c:pt idx="34">
                  <c:v>0.26857523999999999</c:v>
                </c:pt>
                <c:pt idx="35">
                  <c:v>0.30452702999999998</c:v>
                </c:pt>
                <c:pt idx="36">
                  <c:v>0.29064680999999998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8-4FCA-83CC-0E546D4AF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17520"/>
        <c:axId val="14604768"/>
      </c:scatterChart>
      <c:valAx>
        <c:axId val="15441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Excitatory Firing Rate</a:t>
                </a:r>
                <a:r>
                  <a:rPr lang="en-GB" baseline="0"/>
                  <a:t> (kHz)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4768"/>
        <c:crosses val="autoZero"/>
        <c:crossBetween val="midCat"/>
      </c:valAx>
      <c:valAx>
        <c:axId val="146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Inhibitory</a:t>
                </a:r>
                <a:r>
                  <a:rPr lang="en-GB" baseline="0"/>
                  <a:t> Firing Rate (kHz)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1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  <a:r>
              <a:rPr lang="en-US" baseline="0"/>
              <a:t> Firing Rates for six parameter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56714785651794"/>
          <c:y val="0.16708333333333336"/>
          <c:w val="0.8155024059492563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Firing Rates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Sheet1!$B$46:$B$56</c:f>
              <c:numCache>
                <c:formatCode>@</c:formatCode>
                <c:ptCount val="11"/>
                <c:pt idx="0">
                  <c:v>2.7294510899999999E-2</c:v>
                </c:pt>
                <c:pt idx="1">
                  <c:v>2.7594935800000001E-2</c:v>
                </c:pt>
                <c:pt idx="2">
                  <c:v>2.798196E-2</c:v>
                </c:pt>
                <c:pt idx="3">
                  <c:v>2.63399268E-2</c:v>
                </c:pt>
                <c:pt idx="4">
                  <c:v>2.7083149599999998E-2</c:v>
                </c:pt>
                <c:pt idx="5">
                  <c:v>3.5727050000000003E-2</c:v>
                </c:pt>
                <c:pt idx="6">
                  <c:v>2.823941E-2</c:v>
                </c:pt>
                <c:pt idx="7">
                  <c:v>3.5721490000000002E-2</c:v>
                </c:pt>
                <c:pt idx="8">
                  <c:v>2.6761022299999999E-2</c:v>
                </c:pt>
                <c:pt idx="9">
                  <c:v>2.7625889000000001E-2</c:v>
                </c:pt>
                <c:pt idx="10">
                  <c:v>2.6760280000000001E-2</c:v>
                </c:pt>
              </c:numCache>
            </c:numRef>
          </c:xVal>
          <c:yVal>
            <c:numRef>
              <c:f>Sheet1!$C$46:$C$56</c:f>
              <c:numCache>
                <c:formatCode>@</c:formatCode>
                <c:ptCount val="11"/>
                <c:pt idx="0">
                  <c:v>0.53736817699999995</c:v>
                </c:pt>
                <c:pt idx="1">
                  <c:v>0.73826157599999997</c:v>
                </c:pt>
                <c:pt idx="2">
                  <c:v>0.48861118999999997</c:v>
                </c:pt>
                <c:pt idx="3">
                  <c:v>1.9974248800000001</c:v>
                </c:pt>
                <c:pt idx="4">
                  <c:v>0.63892010700000001</c:v>
                </c:pt>
                <c:pt idx="5">
                  <c:v>0.39625454999999998</c:v>
                </c:pt>
                <c:pt idx="6">
                  <c:v>0.4097287</c:v>
                </c:pt>
                <c:pt idx="7">
                  <c:v>0.32275228</c:v>
                </c:pt>
                <c:pt idx="8">
                  <c:v>0.71906094899999995</c:v>
                </c:pt>
                <c:pt idx="9">
                  <c:v>1.6047564599999999</c:v>
                </c:pt>
                <c:pt idx="10">
                  <c:v>0.57164934000000001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9-4BE9-81F3-3C4EA12AF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174575"/>
        <c:axId val="950204255"/>
      </c:scatterChart>
      <c:valAx>
        <c:axId val="95117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Excitatory</a:t>
                </a:r>
                <a:r>
                  <a:rPr lang="en-GB" baseline="0"/>
                  <a:t> Firing Rate (kHz)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04255"/>
        <c:crosses val="autoZero"/>
        <c:crossBetween val="midCat"/>
      </c:valAx>
      <c:valAx>
        <c:axId val="95020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Inhibitory Firing Rate (kHz)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7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Excitatory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Sheet1!$B$46:$B$56</c:f>
              <c:numCache>
                <c:formatCode>@</c:formatCode>
                <c:ptCount val="11"/>
                <c:pt idx="0">
                  <c:v>2.7294510899999999E-2</c:v>
                </c:pt>
                <c:pt idx="1">
                  <c:v>2.7594935800000001E-2</c:v>
                </c:pt>
                <c:pt idx="2">
                  <c:v>2.798196E-2</c:v>
                </c:pt>
                <c:pt idx="3">
                  <c:v>2.63399268E-2</c:v>
                </c:pt>
                <c:pt idx="4">
                  <c:v>2.7083149599999998E-2</c:v>
                </c:pt>
                <c:pt idx="5">
                  <c:v>3.5727050000000003E-2</c:v>
                </c:pt>
                <c:pt idx="6">
                  <c:v>2.823941E-2</c:v>
                </c:pt>
                <c:pt idx="7">
                  <c:v>3.5721490000000002E-2</c:v>
                </c:pt>
                <c:pt idx="8">
                  <c:v>2.6761022299999999E-2</c:v>
                </c:pt>
                <c:pt idx="9">
                  <c:v>2.7625889000000001E-2</c:v>
                </c:pt>
                <c:pt idx="10">
                  <c:v>2.6760280000000001E-2</c:v>
                </c:pt>
              </c:numCache>
            </c:numRef>
          </c:xVal>
          <c:yVal>
            <c:numRef>
              <c:f>Sheet1!$D$46:$D$56</c:f>
              <c:numCache>
                <c:formatCode>@</c:formatCode>
                <c:ptCount val="11"/>
                <c:pt idx="0">
                  <c:v>1.23961617E-3</c:v>
                </c:pt>
                <c:pt idx="1">
                  <c:v>1.21089957E-3</c:v>
                </c:pt>
                <c:pt idx="2">
                  <c:v>1.2195000000000001E-3</c:v>
                </c:pt>
                <c:pt idx="3">
                  <c:v>1.2378454499999999E-3</c:v>
                </c:pt>
                <c:pt idx="4">
                  <c:v>1.2060421000000001E-3</c:v>
                </c:pt>
                <c:pt idx="5">
                  <c:v>6.4603000000000002E-4</c:v>
                </c:pt>
                <c:pt idx="6">
                  <c:v>1.2497299999999999E-3</c:v>
                </c:pt>
                <c:pt idx="7">
                  <c:v>6.5379000000000001E-4</c:v>
                </c:pt>
                <c:pt idx="8">
                  <c:v>1.24983141E-3</c:v>
                </c:pt>
                <c:pt idx="9">
                  <c:v>1.2467863799999999E-3</c:v>
                </c:pt>
                <c:pt idx="10">
                  <c:v>1.2480200000000001E-3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11-4DA4-8D53-90BB2381B00D}"/>
            </c:ext>
          </c:extLst>
        </c:ser>
        <c:ser>
          <c:idx val="1"/>
          <c:order val="1"/>
          <c:tx>
            <c:v>Inhibitory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Sheet1!$C$46:$C$56</c:f>
              <c:numCache>
                <c:formatCode>@</c:formatCode>
                <c:ptCount val="11"/>
                <c:pt idx="0">
                  <c:v>0.53736817699999995</c:v>
                </c:pt>
                <c:pt idx="1">
                  <c:v>0.73826157599999997</c:v>
                </c:pt>
                <c:pt idx="2">
                  <c:v>0.48861118999999997</c:v>
                </c:pt>
                <c:pt idx="3">
                  <c:v>1.9974248800000001</c:v>
                </c:pt>
                <c:pt idx="4">
                  <c:v>0.63892010700000001</c:v>
                </c:pt>
                <c:pt idx="5">
                  <c:v>0.39625454999999998</c:v>
                </c:pt>
                <c:pt idx="6">
                  <c:v>0.4097287</c:v>
                </c:pt>
                <c:pt idx="7">
                  <c:v>0.32275228</c:v>
                </c:pt>
                <c:pt idx="8">
                  <c:v>0.71906094899999995</c:v>
                </c:pt>
                <c:pt idx="9">
                  <c:v>1.6047564599999999</c:v>
                </c:pt>
                <c:pt idx="10">
                  <c:v>0.57164934000000001</c:v>
                </c:pt>
              </c:numCache>
            </c:numRef>
          </c:xVal>
          <c:yVal>
            <c:numRef>
              <c:f>Sheet1!$E$46:$E$56</c:f>
              <c:numCache>
                <c:formatCode>@</c:formatCode>
                <c:ptCount val="11"/>
                <c:pt idx="0">
                  <c:v>4.4683810800000002E-4</c:v>
                </c:pt>
                <c:pt idx="1">
                  <c:v>6.9682444800000002E-4</c:v>
                </c:pt>
                <c:pt idx="2">
                  <c:v>1.0532499999999999E-3</c:v>
                </c:pt>
                <c:pt idx="3">
                  <c:v>3.07451795E-4</c:v>
                </c:pt>
                <c:pt idx="4">
                  <c:v>4.9466391900000002E-4</c:v>
                </c:pt>
                <c:pt idx="5">
                  <c:v>7.6026999999999996E-4</c:v>
                </c:pt>
                <c:pt idx="6">
                  <c:v>1.17118E-3</c:v>
                </c:pt>
                <c:pt idx="7">
                  <c:v>1.24807E-3</c:v>
                </c:pt>
                <c:pt idx="8">
                  <c:v>8.4427718399999996E-4</c:v>
                </c:pt>
                <c:pt idx="9">
                  <c:v>2.8994583900000001E-4</c:v>
                </c:pt>
                <c:pt idx="10">
                  <c:v>6.7814000000000004E-4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1-4DA4-8D53-90BB2381B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713551"/>
        <c:axId val="842913759"/>
      </c:scatterChart>
      <c:valAx>
        <c:axId val="99971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13759"/>
        <c:crosses val="autoZero"/>
        <c:crossBetween val="midCat"/>
      </c:valAx>
      <c:valAx>
        <c:axId val="84291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71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Firing Rates for eight parameter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Firing Rates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Sheet1!$C$66:$C$80</c:f>
              <c:numCache>
                <c:formatCode>@</c:formatCode>
                <c:ptCount val="15"/>
                <c:pt idx="0">
                  <c:v>0.102144525</c:v>
                </c:pt>
                <c:pt idx="1">
                  <c:v>9.9985191000000001E-2</c:v>
                </c:pt>
                <c:pt idx="2">
                  <c:v>0.108093825</c:v>
                </c:pt>
                <c:pt idx="3">
                  <c:v>0.117272395</c:v>
                </c:pt>
                <c:pt idx="4">
                  <c:v>0.101227293</c:v>
                </c:pt>
                <c:pt idx="5">
                  <c:v>6.7029194799999997E-2</c:v>
                </c:pt>
                <c:pt idx="6">
                  <c:v>9.9220995000000006E-2</c:v>
                </c:pt>
                <c:pt idx="7">
                  <c:v>9.9002753499999999E-2</c:v>
                </c:pt>
                <c:pt idx="8">
                  <c:v>9.7516452399999995E-2</c:v>
                </c:pt>
                <c:pt idx="9">
                  <c:v>9.0991722400000002E-2</c:v>
                </c:pt>
                <c:pt idx="10">
                  <c:v>0.114725463</c:v>
                </c:pt>
                <c:pt idx="11">
                  <c:v>9.9748417500000006E-2</c:v>
                </c:pt>
                <c:pt idx="12">
                  <c:v>9.8046823599999999E-2</c:v>
                </c:pt>
                <c:pt idx="13">
                  <c:v>1.9467292099999998E-2</c:v>
                </c:pt>
                <c:pt idx="14">
                  <c:v>8.5484566600000006E-2</c:v>
                </c:pt>
              </c:numCache>
            </c:numRef>
          </c:xVal>
          <c:yVal>
            <c:numRef>
              <c:f>Sheet1!$D$66:$D$80</c:f>
              <c:numCache>
                <c:formatCode>@</c:formatCode>
                <c:ptCount val="15"/>
                <c:pt idx="0">
                  <c:v>1.4702661299999999E-2</c:v>
                </c:pt>
                <c:pt idx="1">
                  <c:v>9.1679542399999998E-3</c:v>
                </c:pt>
                <c:pt idx="2">
                  <c:v>1.38438142E-2</c:v>
                </c:pt>
                <c:pt idx="3">
                  <c:v>1.7571732099999999</c:v>
                </c:pt>
                <c:pt idx="4">
                  <c:v>0.99092280300000002</c:v>
                </c:pt>
                <c:pt idx="5">
                  <c:v>1.0529916800000001</c:v>
                </c:pt>
                <c:pt idx="6">
                  <c:v>1.83452332</c:v>
                </c:pt>
                <c:pt idx="7">
                  <c:v>1.00500671</c:v>
                </c:pt>
                <c:pt idx="8">
                  <c:v>1.12528043E-2</c:v>
                </c:pt>
                <c:pt idx="9">
                  <c:v>1.4618984900000001</c:v>
                </c:pt>
                <c:pt idx="10">
                  <c:v>1.99841161</c:v>
                </c:pt>
                <c:pt idx="11">
                  <c:v>7.2715925499999997E-4</c:v>
                </c:pt>
                <c:pt idx="12">
                  <c:v>2.0922096899999999E-2</c:v>
                </c:pt>
                <c:pt idx="13">
                  <c:v>0.55990747699999999</c:v>
                </c:pt>
                <c:pt idx="14">
                  <c:v>1.9999912099999999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A-4152-9DE9-5E7BB6570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451359"/>
        <c:axId val="1082861263"/>
      </c:scatterChart>
      <c:valAx>
        <c:axId val="100245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Excitatory</a:t>
                </a:r>
                <a:r>
                  <a:rPr lang="en-GB" baseline="0"/>
                  <a:t> Firing Rate (kHz)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861263"/>
        <c:crosses val="autoZero"/>
        <c:crossBetween val="midCat"/>
      </c:valAx>
      <c:valAx>
        <c:axId val="108286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Inhibitory</a:t>
                </a:r>
                <a:r>
                  <a:rPr lang="en-GB" baseline="0"/>
                  <a:t> Firing Rate (kHz)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45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Firing</a:t>
            </a:r>
            <a:r>
              <a:rPr lang="en-GB" baseline="0"/>
              <a:t> rate and conductance decay time constant from eight parameter model</a:t>
            </a:r>
            <a:endParaRPr lang="en-GB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934717906583042E-2"/>
          <c:y val="0.12985883642795126"/>
          <c:w val="0.8074181897094177"/>
          <c:h val="0.75762242537587476"/>
        </c:manualLayout>
      </c:layout>
      <c:scatterChart>
        <c:scatterStyle val="lineMarker"/>
        <c:varyColors val="0"/>
        <c:ser>
          <c:idx val="0"/>
          <c:order val="0"/>
          <c:tx>
            <c:v>Excitatory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Sheet1!$C$66:$C$80</c:f>
              <c:numCache>
                <c:formatCode>@</c:formatCode>
                <c:ptCount val="15"/>
                <c:pt idx="0">
                  <c:v>0.102144525</c:v>
                </c:pt>
                <c:pt idx="1">
                  <c:v>9.9985191000000001E-2</c:v>
                </c:pt>
                <c:pt idx="2">
                  <c:v>0.108093825</c:v>
                </c:pt>
                <c:pt idx="3">
                  <c:v>0.117272395</c:v>
                </c:pt>
                <c:pt idx="4">
                  <c:v>0.101227293</c:v>
                </c:pt>
                <c:pt idx="5">
                  <c:v>6.7029194799999997E-2</c:v>
                </c:pt>
                <c:pt idx="6">
                  <c:v>9.9220995000000006E-2</c:v>
                </c:pt>
                <c:pt idx="7">
                  <c:v>9.9002753499999999E-2</c:v>
                </c:pt>
                <c:pt idx="8">
                  <c:v>9.7516452399999995E-2</c:v>
                </c:pt>
                <c:pt idx="9">
                  <c:v>9.0991722400000002E-2</c:v>
                </c:pt>
                <c:pt idx="10">
                  <c:v>0.114725463</c:v>
                </c:pt>
                <c:pt idx="11">
                  <c:v>9.9748417500000006E-2</c:v>
                </c:pt>
                <c:pt idx="12">
                  <c:v>9.8046823599999999E-2</c:v>
                </c:pt>
                <c:pt idx="13">
                  <c:v>1.9467292099999998E-2</c:v>
                </c:pt>
                <c:pt idx="14">
                  <c:v>8.5484566600000006E-2</c:v>
                </c:pt>
              </c:numCache>
            </c:numRef>
          </c:xVal>
          <c:yVal>
            <c:numRef>
              <c:f>Sheet1!$I$66:$I$80</c:f>
              <c:numCache>
                <c:formatCode>@</c:formatCode>
                <c:ptCount val="15"/>
                <c:pt idx="0">
                  <c:v>1.6444180399999999</c:v>
                </c:pt>
                <c:pt idx="1">
                  <c:v>1.6513005300000001</c:v>
                </c:pt>
                <c:pt idx="2">
                  <c:v>1.6547524499999999</c:v>
                </c:pt>
                <c:pt idx="3">
                  <c:v>1.5609092899999999</c:v>
                </c:pt>
                <c:pt idx="4">
                  <c:v>1.64131374</c:v>
                </c:pt>
                <c:pt idx="5">
                  <c:v>0.50050061700000004</c:v>
                </c:pt>
                <c:pt idx="6">
                  <c:v>1.67424171</c:v>
                </c:pt>
                <c:pt idx="7">
                  <c:v>1.6648718499999999</c:v>
                </c:pt>
                <c:pt idx="8">
                  <c:v>1.68411708</c:v>
                </c:pt>
                <c:pt idx="9">
                  <c:v>1.69300629</c:v>
                </c:pt>
                <c:pt idx="10">
                  <c:v>1.57700605</c:v>
                </c:pt>
                <c:pt idx="11">
                  <c:v>1.65527285</c:v>
                </c:pt>
                <c:pt idx="12">
                  <c:v>1.6638551800000001</c:v>
                </c:pt>
                <c:pt idx="13">
                  <c:v>4.2099392199999999</c:v>
                </c:pt>
                <c:pt idx="14">
                  <c:v>1.75561783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0-4E9B-BEDA-014F43240BA9}"/>
            </c:ext>
          </c:extLst>
        </c:ser>
        <c:ser>
          <c:idx val="1"/>
          <c:order val="1"/>
          <c:tx>
            <c:v>Inhibitory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Sheet1!$D$66:$D$80</c:f>
              <c:numCache>
                <c:formatCode>@</c:formatCode>
                <c:ptCount val="15"/>
                <c:pt idx="0">
                  <c:v>1.4702661299999999E-2</c:v>
                </c:pt>
                <c:pt idx="1">
                  <c:v>9.1679542399999998E-3</c:v>
                </c:pt>
                <c:pt idx="2">
                  <c:v>1.38438142E-2</c:v>
                </c:pt>
                <c:pt idx="3">
                  <c:v>1.7571732099999999</c:v>
                </c:pt>
                <c:pt idx="4">
                  <c:v>0.99092280300000002</c:v>
                </c:pt>
                <c:pt idx="5">
                  <c:v>1.0529916800000001</c:v>
                </c:pt>
                <c:pt idx="6">
                  <c:v>1.83452332</c:v>
                </c:pt>
                <c:pt idx="7">
                  <c:v>1.00500671</c:v>
                </c:pt>
                <c:pt idx="8">
                  <c:v>1.12528043E-2</c:v>
                </c:pt>
                <c:pt idx="9">
                  <c:v>1.4618984900000001</c:v>
                </c:pt>
                <c:pt idx="10">
                  <c:v>1.99841161</c:v>
                </c:pt>
                <c:pt idx="11">
                  <c:v>7.2715925499999997E-4</c:v>
                </c:pt>
                <c:pt idx="12">
                  <c:v>2.0922096899999999E-2</c:v>
                </c:pt>
                <c:pt idx="13">
                  <c:v>0.55990747699999999</c:v>
                </c:pt>
                <c:pt idx="14">
                  <c:v>1.9999912099999999</c:v>
                </c:pt>
              </c:numCache>
            </c:numRef>
          </c:xVal>
          <c:yVal>
            <c:numRef>
              <c:f>Sheet1!$J$66:$J$80</c:f>
              <c:numCache>
                <c:formatCode>@</c:formatCode>
                <c:ptCount val="15"/>
                <c:pt idx="0">
                  <c:v>13.805648</c:v>
                </c:pt>
                <c:pt idx="1">
                  <c:v>8.8016002800000006</c:v>
                </c:pt>
                <c:pt idx="2">
                  <c:v>9.82882414</c:v>
                </c:pt>
                <c:pt idx="3">
                  <c:v>0.837990393</c:v>
                </c:pt>
                <c:pt idx="4">
                  <c:v>1.0177772199999999</c:v>
                </c:pt>
                <c:pt idx="5">
                  <c:v>14.8690946</c:v>
                </c:pt>
                <c:pt idx="6">
                  <c:v>0.84930078099999995</c:v>
                </c:pt>
                <c:pt idx="7">
                  <c:v>1.37020974</c:v>
                </c:pt>
                <c:pt idx="8">
                  <c:v>13.7308153</c:v>
                </c:pt>
                <c:pt idx="9">
                  <c:v>2.22453374</c:v>
                </c:pt>
                <c:pt idx="10">
                  <c:v>0.59689709300000005</c:v>
                </c:pt>
                <c:pt idx="11">
                  <c:v>13.539828200000001</c:v>
                </c:pt>
                <c:pt idx="12">
                  <c:v>12.872446</c:v>
                </c:pt>
                <c:pt idx="13">
                  <c:v>14.073449</c:v>
                </c:pt>
                <c:pt idx="14">
                  <c:v>1.38813761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A0-4E9B-BEDA-014F43240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237359"/>
        <c:axId val="1082879071"/>
      </c:scatterChart>
      <c:valAx>
        <c:axId val="99723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Firing</a:t>
                </a:r>
                <a:r>
                  <a:rPr lang="en-GB" baseline="0"/>
                  <a:t> Rate (kHz)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4983446300220031"/>
              <c:y val="0.94676890298639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879071"/>
        <c:crosses val="autoZero"/>
        <c:crossBetween val="midCat"/>
      </c:valAx>
      <c:valAx>
        <c:axId val="108287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Decay</a:t>
                </a:r>
                <a:r>
                  <a:rPr lang="en-GB" baseline="0"/>
                  <a:t> Time Constant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23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494113360677729"/>
          <c:y val="0.48574515684828545"/>
          <c:w val="8.9951577502445743E-2"/>
          <c:h val="9.86848785087999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Inhibitory</a:t>
            </a:r>
            <a:r>
              <a:rPr lang="en-US" baseline="0"/>
              <a:t> mean synaptic conductance against conductance decay constant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899960869221814E-2"/>
          <c:y val="0.13403703560223371"/>
          <c:w val="0.89728743516138587"/>
          <c:h val="0.75878537088439491"/>
        </c:manualLayout>
      </c:layout>
      <c:scatterChart>
        <c:scatterStyle val="lineMarker"/>
        <c:varyColors val="0"/>
        <c:ser>
          <c:idx val="0"/>
          <c:order val="0"/>
          <c:tx>
            <c:v>Inhibitory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Sheet1!$F$66:$F$80</c:f>
              <c:numCache>
                <c:formatCode>@</c:formatCode>
                <c:ptCount val="15"/>
                <c:pt idx="0">
                  <c:v>9.1623652500000003E-4</c:v>
                </c:pt>
                <c:pt idx="1">
                  <c:v>3.9011678E-4</c:v>
                </c:pt>
                <c:pt idx="2">
                  <c:v>1.0654138499999999E-3</c:v>
                </c:pt>
                <c:pt idx="3">
                  <c:v>5.64253385E-4</c:v>
                </c:pt>
                <c:pt idx="4">
                  <c:v>1.00822856E-3</c:v>
                </c:pt>
                <c:pt idx="5">
                  <c:v>1.14886538E-3</c:v>
                </c:pt>
                <c:pt idx="6">
                  <c:v>8.4860253199999999E-4</c:v>
                </c:pt>
                <c:pt idx="7">
                  <c:v>2.77792045E-4</c:v>
                </c:pt>
                <c:pt idx="8">
                  <c:v>3.6283651200000002E-4</c:v>
                </c:pt>
                <c:pt idx="9">
                  <c:v>3.7386498E-4</c:v>
                </c:pt>
                <c:pt idx="10">
                  <c:v>7.2876360499999997E-4</c:v>
                </c:pt>
                <c:pt idx="11">
                  <c:v>2.5175273000000001E-4</c:v>
                </c:pt>
                <c:pt idx="12">
                  <c:v>3.9733222899999998E-4</c:v>
                </c:pt>
                <c:pt idx="13">
                  <c:v>1.2483318499999999E-3</c:v>
                </c:pt>
                <c:pt idx="14">
                  <c:v>5.0696720300000004E-4</c:v>
                </c:pt>
              </c:numCache>
            </c:numRef>
          </c:xVal>
          <c:yVal>
            <c:numRef>
              <c:f>Sheet1!$J$66:$J$80</c:f>
              <c:numCache>
                <c:formatCode>@</c:formatCode>
                <c:ptCount val="15"/>
                <c:pt idx="0">
                  <c:v>13.805648</c:v>
                </c:pt>
                <c:pt idx="1">
                  <c:v>8.8016002800000006</c:v>
                </c:pt>
                <c:pt idx="2">
                  <c:v>9.82882414</c:v>
                </c:pt>
                <c:pt idx="3">
                  <c:v>0.837990393</c:v>
                </c:pt>
                <c:pt idx="4">
                  <c:v>1.0177772199999999</c:v>
                </c:pt>
                <c:pt idx="5">
                  <c:v>14.8690946</c:v>
                </c:pt>
                <c:pt idx="6">
                  <c:v>0.84930078099999995</c:v>
                </c:pt>
                <c:pt idx="7">
                  <c:v>1.37020974</c:v>
                </c:pt>
                <c:pt idx="8">
                  <c:v>13.7308153</c:v>
                </c:pt>
                <c:pt idx="9">
                  <c:v>2.22453374</c:v>
                </c:pt>
                <c:pt idx="10">
                  <c:v>0.59689709300000005</c:v>
                </c:pt>
                <c:pt idx="11">
                  <c:v>13.539828200000001</c:v>
                </c:pt>
                <c:pt idx="12">
                  <c:v>12.872446</c:v>
                </c:pt>
                <c:pt idx="13">
                  <c:v>14.073449</c:v>
                </c:pt>
                <c:pt idx="14">
                  <c:v>1.38813761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39-40ED-9FA7-31E5D6510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377663"/>
        <c:axId val="714507295"/>
      </c:scatterChart>
      <c:valAx>
        <c:axId val="109137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Synaptic Conductance (µS)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07295"/>
        <c:crosses val="autoZero"/>
        <c:crossBetween val="midCat"/>
      </c:valAx>
      <c:valAx>
        <c:axId val="71450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Conductance</a:t>
                </a:r>
                <a:r>
                  <a:rPr lang="en-GB" baseline="0"/>
                  <a:t> Decay TIme Constant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37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400049</xdr:colOff>
      <xdr:row>11</xdr:row>
      <xdr:rowOff>161924</xdr:rowOff>
    </xdr:from>
    <xdr:to>
      <xdr:col>16</xdr:col>
      <xdr:colOff>209550</xdr:colOff>
      <xdr:row>33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DC28FC-135E-4E70-9E4F-E521948C0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123825</xdr:rowOff>
    </xdr:from>
    <xdr:to>
      <xdr:col>20</xdr:col>
      <xdr:colOff>457200</xdr:colOff>
      <xdr:row>51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E6F267-ED29-4F43-8AF5-0488F2660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195262</xdr:colOff>
      <xdr:row>51</xdr:row>
      <xdr:rowOff>133350</xdr:rowOff>
    </xdr:from>
    <xdr:to>
      <xdr:col>18</xdr:col>
      <xdr:colOff>500062</xdr:colOff>
      <xdr:row>66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C50EAE-1362-4EA2-B20E-8CA5B5F5C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109536</xdr:colOff>
      <xdr:row>68</xdr:row>
      <xdr:rowOff>85724</xdr:rowOff>
    </xdr:from>
    <xdr:to>
      <xdr:col>22</xdr:col>
      <xdr:colOff>266699</xdr:colOff>
      <xdr:row>90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12CD41-9D49-4060-9918-C6D84D03A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400050</xdr:colOff>
      <xdr:row>90</xdr:row>
      <xdr:rowOff>123823</xdr:rowOff>
    </xdr:from>
    <xdr:to>
      <xdr:col>22</xdr:col>
      <xdr:colOff>476249</xdr:colOff>
      <xdr:row>113</xdr:row>
      <xdr:rowOff>85724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2A3E45-62A6-4A56-938E-9C3D60499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728661</xdr:colOff>
      <xdr:row>89</xdr:row>
      <xdr:rowOff>180974</xdr:rowOff>
    </xdr:from>
    <xdr:to>
      <xdr:col>10</xdr:col>
      <xdr:colOff>276225</xdr:colOff>
      <xdr:row>112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C85563-70BF-405C-A4F9-0F14D8DDB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7DB6E-1D48-4B16-B4B7-25D810591AB6}">
  <dimension ref="A1:J90"/>
  <sheetViews>
    <sheetView tabSelected="1" topLeftCell="B85" workbookViewId="0">
      <selection activeCell="D119" sqref="D118:D119"/>
    </sheetView>
  </sheetViews>
  <sheetFormatPr defaultRowHeight="15" x14ac:dyDescent="0.25"/>
  <cols>
    <col min="1" max="1" width="68.85546875" customWidth="1"/>
    <col min="2" max="2" width="21.5703125" customWidth="1"/>
    <col min="3" max="3" width="12.7109375" customWidth="1"/>
    <col min="4" max="4" width="12.5703125" customWidth="1"/>
    <col min="6" max="6" width="13.7109375" customWidth="1"/>
  </cols>
  <sheetData>
    <row r="1" spans="1:2" x14ac:dyDescent="0.25">
      <c r="A1">
        <v>0.26571247999999997</v>
      </c>
      <c r="B1">
        <v>4.7265130000000002E-2</v>
      </c>
    </row>
    <row r="2" spans="1:2" x14ac:dyDescent="0.25">
      <c r="A2">
        <v>0.27966415</v>
      </c>
      <c r="B2">
        <v>4.7024259999999998E-2</v>
      </c>
    </row>
    <row r="3" spans="1:2" x14ac:dyDescent="0.25">
      <c r="A3">
        <v>0.23709250000000001</v>
      </c>
      <c r="B3">
        <v>4.9031430000000001E-2</v>
      </c>
    </row>
    <row r="4" spans="1:2" x14ac:dyDescent="0.25">
      <c r="A4">
        <v>0.27911277000000001</v>
      </c>
      <c r="B4">
        <v>4.8035719999999997E-2</v>
      </c>
    </row>
    <row r="5" spans="1:2" x14ac:dyDescent="0.25">
      <c r="A5">
        <v>0.30670607999999999</v>
      </c>
      <c r="B5">
        <v>5.0674589999999999E-2</v>
      </c>
    </row>
    <row r="6" spans="1:2" x14ac:dyDescent="0.25">
      <c r="A6">
        <v>0.30670607999999999</v>
      </c>
      <c r="B6">
        <v>5.0674589999999999E-2</v>
      </c>
    </row>
    <row r="7" spans="1:2" x14ac:dyDescent="0.25">
      <c r="A7">
        <v>0.31008791000000002</v>
      </c>
      <c r="B7">
        <v>4.9304760000000003E-2</v>
      </c>
    </row>
    <row r="8" spans="1:2" x14ac:dyDescent="0.25">
      <c r="A8">
        <v>0.30453073000000003</v>
      </c>
      <c r="B8">
        <v>4.8945790000000003E-2</v>
      </c>
    </row>
    <row r="9" spans="1:2" x14ac:dyDescent="0.25">
      <c r="A9">
        <v>0.31649652</v>
      </c>
      <c r="B9">
        <v>4.89997E-2</v>
      </c>
    </row>
    <row r="10" spans="1:2" x14ac:dyDescent="0.25">
      <c r="A10">
        <v>0.31666548</v>
      </c>
      <c r="B10">
        <v>4.9008599999999999E-2</v>
      </c>
    </row>
    <row r="11" spans="1:2" x14ac:dyDescent="0.25">
      <c r="A11">
        <v>0.25198836000000002</v>
      </c>
      <c r="B11">
        <v>5.0921059999999997E-2</v>
      </c>
    </row>
    <row r="12" spans="1:2" x14ac:dyDescent="0.25">
      <c r="A12">
        <v>0.32976728999999999</v>
      </c>
      <c r="B12">
        <v>5.1103790000000003E-2</v>
      </c>
    </row>
    <row r="13" spans="1:2" x14ac:dyDescent="0.25">
      <c r="A13">
        <v>0.27683816999999999</v>
      </c>
      <c r="B13">
        <v>5.0770379999999997E-2</v>
      </c>
    </row>
    <row r="14" spans="1:2" x14ac:dyDescent="0.25">
      <c r="A14">
        <v>1.9765594500000001</v>
      </c>
      <c r="B14">
        <v>7.0215929999999996E-2</v>
      </c>
    </row>
    <row r="15" spans="1:2" x14ac:dyDescent="0.25">
      <c r="A15">
        <v>0.33641639000000001</v>
      </c>
      <c r="B15">
        <v>4.8889309999999998E-2</v>
      </c>
    </row>
    <row r="16" spans="1:2" x14ac:dyDescent="0.25">
      <c r="A16">
        <v>0.28632075000000001</v>
      </c>
      <c r="B16">
        <v>5.1390230000000002E-2</v>
      </c>
    </row>
    <row r="17" spans="1:2" x14ac:dyDescent="0.25">
      <c r="A17">
        <v>0.29241253</v>
      </c>
      <c r="B17">
        <v>5.1277530000000002E-2</v>
      </c>
    </row>
    <row r="18" spans="1:2" x14ac:dyDescent="0.25">
      <c r="A18">
        <v>0.30452954999999998</v>
      </c>
      <c r="B18">
        <v>4.9967289999999998E-2</v>
      </c>
    </row>
    <row r="19" spans="1:2" x14ac:dyDescent="0.25">
      <c r="A19">
        <v>0.29159959000000002</v>
      </c>
      <c r="B19">
        <v>5.0866969999999997E-2</v>
      </c>
    </row>
    <row r="20" spans="1:2" x14ac:dyDescent="0.25">
      <c r="A20">
        <v>0.27807319000000003</v>
      </c>
      <c r="B20">
        <v>5.0742120000000002E-2</v>
      </c>
    </row>
    <row r="21" spans="1:2" x14ac:dyDescent="0.25">
      <c r="A21">
        <v>0.32464783000000003</v>
      </c>
      <c r="B21">
        <v>5.1384300000000001E-2</v>
      </c>
    </row>
    <row r="22" spans="1:2" x14ac:dyDescent="0.25">
      <c r="A22">
        <v>0.30130485000000001</v>
      </c>
      <c r="B22">
        <v>5.14504E-2</v>
      </c>
    </row>
    <row r="23" spans="1:2" x14ac:dyDescent="0.25">
      <c r="A23">
        <v>0.38870512000000002</v>
      </c>
      <c r="B23">
        <v>5.0475600000000002E-2</v>
      </c>
    </row>
    <row r="24" spans="1:2" x14ac:dyDescent="0.25">
      <c r="A24">
        <v>0.29001160999999998</v>
      </c>
      <c r="B24">
        <v>5.1085230000000002E-2</v>
      </c>
    </row>
    <row r="25" spans="1:2" x14ac:dyDescent="0.25">
      <c r="A25">
        <v>0.23546868000000001</v>
      </c>
      <c r="B25">
        <v>5.0187580000000002E-2</v>
      </c>
    </row>
    <row r="26" spans="1:2" x14ac:dyDescent="0.25">
      <c r="A26">
        <v>0.3164631</v>
      </c>
      <c r="B26">
        <v>5.08821E-2</v>
      </c>
    </row>
    <row r="27" spans="1:2" x14ac:dyDescent="0.25">
      <c r="A27">
        <v>0.33796948999999998</v>
      </c>
      <c r="B27">
        <v>5.7653120000000002E-2</v>
      </c>
    </row>
    <row r="28" spans="1:2" x14ac:dyDescent="0.25">
      <c r="A28">
        <v>0.24582829</v>
      </c>
      <c r="B28">
        <v>5.0943019999999999E-2</v>
      </c>
    </row>
    <row r="29" spans="1:2" x14ac:dyDescent="0.25">
      <c r="A29">
        <v>0.34482474000000002</v>
      </c>
      <c r="B29">
        <v>5.0594159999999999E-2</v>
      </c>
    </row>
    <row r="30" spans="1:2" x14ac:dyDescent="0.25">
      <c r="A30">
        <v>0.30376783000000002</v>
      </c>
      <c r="B30">
        <v>5.0611469999999999E-2</v>
      </c>
    </row>
    <row r="31" spans="1:2" x14ac:dyDescent="0.25">
      <c r="A31">
        <v>0.32629258</v>
      </c>
      <c r="B31">
        <v>4.9745789999999998E-2</v>
      </c>
    </row>
    <row r="32" spans="1:2" x14ac:dyDescent="0.25">
      <c r="A32">
        <v>1.03024085</v>
      </c>
      <c r="B32">
        <v>5.2380860000000001E-2</v>
      </c>
    </row>
    <row r="33" spans="1:7" x14ac:dyDescent="0.25">
      <c r="A33">
        <v>0.25296321999999999</v>
      </c>
      <c r="B33">
        <v>5.2012759999999998E-2</v>
      </c>
    </row>
    <row r="34" spans="1:7" x14ac:dyDescent="0.25">
      <c r="A34">
        <v>0.29177066000000001</v>
      </c>
      <c r="B34">
        <v>4.9236410000000001E-2</v>
      </c>
    </row>
    <row r="35" spans="1:7" x14ac:dyDescent="0.25">
      <c r="A35">
        <v>0.26857523999999999</v>
      </c>
      <c r="B35">
        <v>5.1152120000000002E-2</v>
      </c>
    </row>
    <row r="36" spans="1:7" x14ac:dyDescent="0.25">
      <c r="A36">
        <v>0.30452702999999998</v>
      </c>
      <c r="B36">
        <v>4.9321530000000002E-2</v>
      </c>
    </row>
    <row r="37" spans="1:7" x14ac:dyDescent="0.25">
      <c r="A37">
        <v>0.29064680999999998</v>
      </c>
      <c r="B37">
        <v>4.9240880000000001E-2</v>
      </c>
    </row>
    <row r="39" spans="1:7" x14ac:dyDescent="0.25">
      <c r="A39">
        <f>AVERAGE(A1:A37)</f>
        <v>0.36219697027027031</v>
      </c>
      <c r="B39">
        <f>AVERAGE(B1:B37)</f>
        <v>5.090450027027027E-2</v>
      </c>
    </row>
    <row r="40" spans="1:7" x14ac:dyDescent="0.25">
      <c r="A40">
        <f>STDEV(A1:A37)</f>
        <v>0.29986409231030781</v>
      </c>
      <c r="B40">
        <f>STDEV(B1:B37)</f>
        <v>3.6966569508126651E-3</v>
      </c>
    </row>
    <row r="46" spans="1:7" x14ac:dyDescent="0.25">
      <c r="A46" t="s">
        <v>0</v>
      </c>
      <c r="B46" s="2">
        <v>2.7294510899999999E-2</v>
      </c>
      <c r="C46" s="2">
        <v>0.53736817699999995</v>
      </c>
      <c r="D46" s="2">
        <v>1.23961617E-3</v>
      </c>
      <c r="E46" s="2">
        <v>4.4683810800000002E-4</v>
      </c>
      <c r="F46" s="2">
        <v>1.2499924299999999E-3</v>
      </c>
      <c r="G46" s="2">
        <v>1.24489331E-3</v>
      </c>
    </row>
    <row r="47" spans="1:7" x14ac:dyDescent="0.25">
      <c r="A47" t="s">
        <v>1</v>
      </c>
      <c r="B47" s="2">
        <v>2.7594935800000001E-2</v>
      </c>
      <c r="C47" s="2">
        <v>0.73826157599999997</v>
      </c>
      <c r="D47" s="2">
        <v>1.21089957E-3</v>
      </c>
      <c r="E47" s="2">
        <v>6.9682444800000002E-4</v>
      </c>
      <c r="F47" s="2">
        <v>1.2412554299999999E-3</v>
      </c>
      <c r="G47" s="2">
        <v>6.7527170699999996E-4</v>
      </c>
    </row>
    <row r="48" spans="1:7" x14ac:dyDescent="0.25">
      <c r="B48" s="2">
        <v>2.798196E-2</v>
      </c>
      <c r="C48" s="2">
        <v>0.48861118999999997</v>
      </c>
      <c r="D48" s="2">
        <v>1.2195000000000001E-3</v>
      </c>
      <c r="E48" s="2">
        <v>1.0532499999999999E-3</v>
      </c>
      <c r="F48" s="2">
        <v>1.2361200000000001E-3</v>
      </c>
      <c r="G48" s="2">
        <v>9.8558999999999995E-4</v>
      </c>
    </row>
    <row r="49" spans="1:7" x14ac:dyDescent="0.25">
      <c r="A49" t="s">
        <v>0</v>
      </c>
      <c r="B49" s="2">
        <v>2.63399268E-2</v>
      </c>
      <c r="C49" s="2">
        <v>1.9974248800000001</v>
      </c>
      <c r="D49" s="2">
        <v>1.2378454499999999E-3</v>
      </c>
      <c r="E49" s="2">
        <v>3.07451795E-4</v>
      </c>
      <c r="F49" s="2">
        <v>1.24318107E-3</v>
      </c>
      <c r="G49" s="2">
        <v>2.5167489300000003E-4</v>
      </c>
    </row>
    <row r="50" spans="1:7" x14ac:dyDescent="0.25">
      <c r="A50" t="s">
        <v>1</v>
      </c>
      <c r="B50" s="2">
        <v>2.7083149599999998E-2</v>
      </c>
      <c r="C50" s="2">
        <v>0.63892010700000001</v>
      </c>
      <c r="D50" s="2">
        <v>1.2060421000000001E-3</v>
      </c>
      <c r="E50" s="2">
        <v>4.9466391900000002E-4</v>
      </c>
      <c r="F50" s="2">
        <v>1.2272589400000001E-3</v>
      </c>
      <c r="G50" s="2">
        <v>9.6329719999999996E-4</v>
      </c>
    </row>
    <row r="51" spans="1:7" x14ac:dyDescent="0.25">
      <c r="B51" s="2">
        <v>3.5727050000000003E-2</v>
      </c>
      <c r="C51" s="2">
        <v>0.39625454999999998</v>
      </c>
      <c r="D51" s="2">
        <v>6.4603000000000002E-4</v>
      </c>
      <c r="E51" s="2">
        <v>7.6026999999999996E-4</v>
      </c>
      <c r="F51" s="2">
        <v>1.2347700000000001E-3</v>
      </c>
      <c r="G51" s="2">
        <v>1.2410699999999999E-3</v>
      </c>
    </row>
    <row r="52" spans="1:7" x14ac:dyDescent="0.25">
      <c r="A52" t="s">
        <v>2</v>
      </c>
      <c r="B52" s="2">
        <v>2.823941E-2</v>
      </c>
      <c r="C52" s="2">
        <v>0.4097287</v>
      </c>
      <c r="D52" s="2">
        <v>1.2497299999999999E-3</v>
      </c>
      <c r="E52" s="2">
        <v>1.17118E-3</v>
      </c>
      <c r="F52" s="2">
        <v>1.2473600000000001E-3</v>
      </c>
      <c r="G52" s="2">
        <v>1.2009900000000001E-3</v>
      </c>
    </row>
    <row r="53" spans="1:7" x14ac:dyDescent="0.25">
      <c r="B53" s="2">
        <v>3.5721490000000002E-2</v>
      </c>
      <c r="C53" s="2">
        <v>0.32275228</v>
      </c>
      <c r="D53" s="2">
        <v>6.5379000000000001E-4</v>
      </c>
      <c r="E53" s="2">
        <v>1.24807E-3</v>
      </c>
      <c r="F53" s="2">
        <v>1.2456100000000001E-3</v>
      </c>
      <c r="G53" s="2">
        <v>1.07913E-3</v>
      </c>
    </row>
    <row r="54" spans="1:7" x14ac:dyDescent="0.25">
      <c r="B54" s="2">
        <v>2.6761022299999999E-2</v>
      </c>
      <c r="C54" s="2">
        <v>0.71906094899999995</v>
      </c>
      <c r="D54" s="2">
        <v>1.24983141E-3</v>
      </c>
      <c r="E54" s="2">
        <v>8.4427718399999996E-4</v>
      </c>
      <c r="F54" s="2">
        <v>1.2379729799999999E-3</v>
      </c>
      <c r="G54" s="2">
        <v>3.52557279E-4</v>
      </c>
    </row>
    <row r="55" spans="1:7" x14ac:dyDescent="0.25">
      <c r="A55" t="s">
        <v>3</v>
      </c>
      <c r="B55" s="2">
        <v>2.7625889000000001E-2</v>
      </c>
      <c r="C55" s="2">
        <v>1.6047564599999999</v>
      </c>
      <c r="D55" s="2">
        <v>1.2467863799999999E-3</v>
      </c>
      <c r="E55" s="2">
        <v>2.8994583900000001E-4</v>
      </c>
      <c r="F55" s="2">
        <v>1.24366124E-3</v>
      </c>
      <c r="G55" s="2">
        <v>2.8528124700000001E-4</v>
      </c>
    </row>
    <row r="56" spans="1:7" x14ac:dyDescent="0.25">
      <c r="A56" t="s">
        <v>1</v>
      </c>
      <c r="B56" s="2">
        <v>2.6760280000000001E-2</v>
      </c>
      <c r="C56" s="2">
        <v>0.57164934000000001</v>
      </c>
      <c r="D56" s="2">
        <v>1.2480200000000001E-3</v>
      </c>
      <c r="E56" s="2">
        <v>6.7814000000000004E-4</v>
      </c>
      <c r="F56" s="2">
        <v>1.22999E-3</v>
      </c>
      <c r="G56" s="2">
        <v>1.2018599999999999E-3</v>
      </c>
    </row>
    <row r="58" spans="1:7" x14ac:dyDescent="0.25">
      <c r="A58" t="s">
        <v>0</v>
      </c>
    </row>
    <row r="59" spans="1:7" x14ac:dyDescent="0.25">
      <c r="A59" t="s">
        <v>4</v>
      </c>
    </row>
    <row r="60" spans="1:7" x14ac:dyDescent="0.25">
      <c r="B60" s="2">
        <f t="shared" ref="B60:G60" si="0">AVERAGE(B46:B56)</f>
        <v>2.8829965854545458E-2</v>
      </c>
      <c r="C60" s="2">
        <f t="shared" si="0"/>
        <v>0.76588983718181824</v>
      </c>
      <c r="D60" s="2">
        <f t="shared" si="0"/>
        <v>1.1280082800000002E-3</v>
      </c>
      <c r="E60" s="2">
        <f t="shared" si="0"/>
        <v>7.264464811818183E-4</v>
      </c>
      <c r="F60" s="2">
        <f t="shared" si="0"/>
        <v>1.2397429172727272E-3</v>
      </c>
      <c r="G60" s="2">
        <f t="shared" si="0"/>
        <v>8.619650578181819E-4</v>
      </c>
    </row>
    <row r="61" spans="1:7" x14ac:dyDescent="0.25">
      <c r="A61" t="s">
        <v>5</v>
      </c>
      <c r="B61" s="3">
        <f t="shared" ref="B61:G61" si="1">_xlfn.STDEV.P(B46:B56)</f>
        <v>3.2929574386031798E-3</v>
      </c>
      <c r="C61" s="2">
        <f t="shared" si="1"/>
        <v>0.51044901930365139</v>
      </c>
      <c r="D61" s="2">
        <f t="shared" si="1"/>
        <v>2.2587318333559657E-4</v>
      </c>
      <c r="E61" s="2">
        <f t="shared" si="1"/>
        <v>3.1520728823789554E-4</v>
      </c>
      <c r="F61" s="2">
        <f t="shared" si="1"/>
        <v>6.8683341877516202E-6</v>
      </c>
      <c r="G61" s="2">
        <f t="shared" si="1"/>
        <v>3.8053813850472975E-4</v>
      </c>
    </row>
    <row r="64" spans="1:7" x14ac:dyDescent="0.25">
      <c r="A64" t="s">
        <v>2</v>
      </c>
    </row>
    <row r="66" spans="1:10" x14ac:dyDescent="0.25">
      <c r="A66" t="s">
        <v>6</v>
      </c>
      <c r="C66" s="2">
        <v>0.102144525</v>
      </c>
      <c r="D66" s="2">
        <v>1.4702661299999999E-2</v>
      </c>
      <c r="E66" s="2">
        <v>1.24385127E-3</v>
      </c>
      <c r="F66" s="2">
        <v>9.1623652500000003E-4</v>
      </c>
      <c r="G66" s="2">
        <v>1.2225890399999999E-3</v>
      </c>
      <c r="H66" s="2">
        <v>1.0271782E-3</v>
      </c>
      <c r="I66" s="2">
        <v>1.6444180399999999</v>
      </c>
      <c r="J66" s="2">
        <v>13.805648</v>
      </c>
    </row>
    <row r="67" spans="1:10" x14ac:dyDescent="0.25">
      <c r="A67" t="s">
        <v>11</v>
      </c>
      <c r="C67" s="2">
        <v>9.9985191000000001E-2</v>
      </c>
      <c r="D67" s="2">
        <v>9.1679542399999998E-3</v>
      </c>
      <c r="E67" s="2">
        <v>1.24452191E-3</v>
      </c>
      <c r="F67" s="2">
        <v>3.9011678E-4</v>
      </c>
      <c r="G67" s="2">
        <v>1.24869108E-3</v>
      </c>
      <c r="H67" s="2">
        <v>8.4712294299999998E-4</v>
      </c>
      <c r="I67" s="2">
        <v>1.6513005300000001</v>
      </c>
      <c r="J67" s="2">
        <v>8.8016002800000006</v>
      </c>
    </row>
    <row r="68" spans="1:10" x14ac:dyDescent="0.25">
      <c r="A68" t="s">
        <v>14</v>
      </c>
      <c r="C68" s="2">
        <v>0.108093825</v>
      </c>
      <c r="D68" s="2">
        <v>1.38438142E-2</v>
      </c>
      <c r="E68" s="2">
        <v>1.05490785E-3</v>
      </c>
      <c r="F68" s="2">
        <v>1.0654138499999999E-3</v>
      </c>
      <c r="G68" s="2">
        <v>1.2344088E-3</v>
      </c>
      <c r="H68" s="2">
        <v>8.4665362299999995E-4</v>
      </c>
      <c r="I68" s="2">
        <v>1.6547524499999999</v>
      </c>
      <c r="J68" s="2">
        <v>9.82882414</v>
      </c>
    </row>
    <row r="69" spans="1:10" x14ac:dyDescent="0.25">
      <c r="C69" s="2">
        <v>0.117272395</v>
      </c>
      <c r="D69" s="2">
        <v>1.7571732099999999</v>
      </c>
      <c r="E69" s="2">
        <v>1.24993749E-3</v>
      </c>
      <c r="F69" s="2">
        <v>5.64253385E-4</v>
      </c>
      <c r="G69" s="2">
        <v>1.2163715700000001E-3</v>
      </c>
      <c r="H69" s="2">
        <v>9.1312074199999997E-4</v>
      </c>
      <c r="I69" s="2">
        <v>1.5609092899999999</v>
      </c>
      <c r="J69" s="2">
        <v>0.837990393</v>
      </c>
    </row>
    <row r="70" spans="1:10" x14ac:dyDescent="0.25">
      <c r="C70" s="2">
        <v>0.101227293</v>
      </c>
      <c r="D70" s="2">
        <v>0.99092280300000002</v>
      </c>
      <c r="E70" s="2">
        <v>1.2453790799999999E-3</v>
      </c>
      <c r="F70" s="2">
        <v>1.00822856E-3</v>
      </c>
      <c r="G70" s="2">
        <v>1.2476400700000001E-3</v>
      </c>
      <c r="H70" s="2">
        <v>3.7360929199999998E-4</v>
      </c>
      <c r="I70" s="2">
        <v>1.64131374</v>
      </c>
      <c r="J70" s="2">
        <v>1.0177772199999999</v>
      </c>
    </row>
    <row r="71" spans="1:10" x14ac:dyDescent="0.25">
      <c r="A71" t="s">
        <v>15</v>
      </c>
      <c r="C71" s="2">
        <v>6.7029194799999997E-2</v>
      </c>
      <c r="D71" s="2">
        <v>1.0529916800000001</v>
      </c>
      <c r="E71" s="2">
        <v>2.5301472400000001E-4</v>
      </c>
      <c r="F71" s="2">
        <v>1.14886538E-3</v>
      </c>
      <c r="G71" s="2">
        <v>9.2617484299999998E-4</v>
      </c>
      <c r="H71" s="2">
        <v>1.2256102600000001E-3</v>
      </c>
      <c r="I71" s="2">
        <v>0.50050061700000004</v>
      </c>
      <c r="J71" s="2">
        <v>14.8690946</v>
      </c>
    </row>
    <row r="72" spans="1:10" x14ac:dyDescent="0.25">
      <c r="A72" t="s">
        <v>12</v>
      </c>
      <c r="C72" s="2">
        <v>9.9220995000000006E-2</v>
      </c>
      <c r="D72" s="2">
        <v>1.83452332</v>
      </c>
      <c r="E72" s="2">
        <v>1.21884405E-3</v>
      </c>
      <c r="F72" s="2">
        <v>8.4860253199999999E-4</v>
      </c>
      <c r="G72" s="2">
        <v>1.22790468E-3</v>
      </c>
      <c r="H72" s="2">
        <v>1.0941470800000001E-3</v>
      </c>
      <c r="I72" s="2">
        <v>1.67424171</v>
      </c>
      <c r="J72" s="2">
        <v>0.84930078099999995</v>
      </c>
    </row>
    <row r="73" spans="1:10" x14ac:dyDescent="0.25">
      <c r="C73" s="2">
        <v>9.9002753499999999E-2</v>
      </c>
      <c r="D73" s="2">
        <v>1.00500671</v>
      </c>
      <c r="E73" s="2">
        <v>1.1731239300000001E-3</v>
      </c>
      <c r="F73" s="2">
        <v>2.77792045E-4</v>
      </c>
      <c r="G73" s="2">
        <v>1.24998589E-3</v>
      </c>
      <c r="H73" s="2">
        <v>6.07577866E-4</v>
      </c>
      <c r="I73" s="2">
        <v>1.6648718499999999</v>
      </c>
      <c r="J73" s="2">
        <v>1.37020974</v>
      </c>
    </row>
    <row r="74" spans="1:10" x14ac:dyDescent="0.25">
      <c r="A74" t="s">
        <v>10</v>
      </c>
      <c r="C74" s="2">
        <v>9.7516452399999995E-2</v>
      </c>
      <c r="D74" s="2">
        <v>1.12528043E-2</v>
      </c>
      <c r="E74" s="2">
        <v>1.17683857E-3</v>
      </c>
      <c r="F74" s="2">
        <v>3.6283651200000002E-4</v>
      </c>
      <c r="G74" s="2">
        <v>1.24818216E-3</v>
      </c>
      <c r="H74" s="2">
        <v>2.58551878E-4</v>
      </c>
      <c r="I74" s="2">
        <v>1.68411708</v>
      </c>
      <c r="J74" s="2">
        <v>13.7308153</v>
      </c>
    </row>
    <row r="75" spans="1:10" x14ac:dyDescent="0.25">
      <c r="A75" t="s">
        <v>9</v>
      </c>
      <c r="C75" s="2">
        <v>9.0991722400000002E-2</v>
      </c>
      <c r="D75" s="2">
        <v>1.4618984900000001</v>
      </c>
      <c r="E75" s="2">
        <v>1.2412205999999999E-3</v>
      </c>
      <c r="F75" s="2">
        <v>3.7386498E-4</v>
      </c>
      <c r="G75" s="2">
        <v>1.2498239500000001E-3</v>
      </c>
      <c r="H75" s="2">
        <v>3.1034730600000001E-4</v>
      </c>
      <c r="I75" s="2">
        <v>1.69300629</v>
      </c>
      <c r="J75" s="2">
        <v>2.22453374</v>
      </c>
    </row>
    <row r="76" spans="1:10" x14ac:dyDescent="0.25">
      <c r="C76" s="2">
        <v>0.114725463</v>
      </c>
      <c r="D76" s="2">
        <v>1.99841161</v>
      </c>
      <c r="E76" s="2">
        <v>1.2497871500000001E-3</v>
      </c>
      <c r="F76" s="2">
        <v>7.2876360499999997E-4</v>
      </c>
      <c r="G76" s="2">
        <v>1.2499893299999999E-3</v>
      </c>
      <c r="H76" s="2">
        <v>6.8795672200000003E-4</v>
      </c>
      <c r="I76" s="2">
        <v>1.57700605</v>
      </c>
      <c r="J76" s="2">
        <v>0.59689709300000005</v>
      </c>
    </row>
    <row r="77" spans="1:10" x14ac:dyDescent="0.25">
      <c r="A77" t="s">
        <v>11</v>
      </c>
      <c r="C77" s="2">
        <v>9.9748417500000006E-2</v>
      </c>
      <c r="D77" s="2">
        <v>7.2715925499999997E-4</v>
      </c>
      <c r="E77" s="2">
        <v>1.23326127E-3</v>
      </c>
      <c r="F77" s="2">
        <v>2.5175273000000001E-4</v>
      </c>
      <c r="G77" s="2">
        <v>1.2489319899999999E-3</v>
      </c>
      <c r="H77" s="2">
        <v>2.77343039E-4</v>
      </c>
      <c r="I77" s="2">
        <v>1.65527285</v>
      </c>
      <c r="J77" s="2">
        <v>13.539828200000001</v>
      </c>
    </row>
    <row r="78" spans="1:10" x14ac:dyDescent="0.25">
      <c r="A78" t="s">
        <v>9</v>
      </c>
      <c r="C78" s="2">
        <v>9.8046823599999999E-2</v>
      </c>
      <c r="D78" s="2">
        <v>2.0922096899999999E-2</v>
      </c>
      <c r="E78" s="2">
        <v>1.2217369500000001E-3</v>
      </c>
      <c r="F78" s="2">
        <v>3.9733222899999998E-4</v>
      </c>
      <c r="G78" s="2">
        <v>1.24710865E-3</v>
      </c>
      <c r="H78" s="2">
        <v>6.9220832099999995E-4</v>
      </c>
      <c r="I78" s="2">
        <v>1.6638551800000001</v>
      </c>
      <c r="J78" s="2">
        <v>12.872446</v>
      </c>
    </row>
    <row r="79" spans="1:10" x14ac:dyDescent="0.25">
      <c r="C79" s="2">
        <v>1.9467292099999998E-2</v>
      </c>
      <c r="D79" s="2">
        <v>0.55990747699999999</v>
      </c>
      <c r="E79" s="2">
        <v>1.24958227E-3</v>
      </c>
      <c r="F79" s="2">
        <v>1.2483318499999999E-3</v>
      </c>
      <c r="G79" s="2">
        <v>1.24816584E-3</v>
      </c>
      <c r="H79" s="2">
        <v>1.2221247E-3</v>
      </c>
      <c r="I79" s="2">
        <v>4.2099392199999999</v>
      </c>
      <c r="J79" s="2">
        <v>14.073449</v>
      </c>
    </row>
    <row r="80" spans="1:10" x14ac:dyDescent="0.25">
      <c r="C80" s="2">
        <v>8.5484566600000006E-2</v>
      </c>
      <c r="D80" s="2">
        <v>1.9999912099999999</v>
      </c>
      <c r="E80" s="2">
        <v>1.2193077699999999E-3</v>
      </c>
      <c r="F80" s="2">
        <v>5.0696720300000004E-4</v>
      </c>
      <c r="G80" s="2">
        <v>1.24727221E-3</v>
      </c>
      <c r="H80" s="2">
        <v>1.1363600100000001E-3</v>
      </c>
      <c r="I80" s="2">
        <v>1.75561783</v>
      </c>
      <c r="J80" s="2">
        <v>1.38813761</v>
      </c>
    </row>
    <row r="82" spans="1:10" x14ac:dyDescent="0.25">
      <c r="A82" t="s">
        <v>11</v>
      </c>
      <c r="C82" s="1">
        <f>AVERAGE(C66:C80)</f>
        <v>9.3330460660000017E-2</v>
      </c>
      <c r="D82" s="1">
        <f t="shared" ref="D82:J82" si="2">AVERAGE(D66:D80)</f>
        <v>0.84876286667966638</v>
      </c>
      <c r="E82" s="1">
        <f t="shared" si="2"/>
        <v>1.1516876589333334E-3</v>
      </c>
      <c r="F82" s="1">
        <f t="shared" si="2"/>
        <v>6.7262387773333319E-4</v>
      </c>
      <c r="G82" s="1">
        <f t="shared" si="2"/>
        <v>1.220882673533333E-3</v>
      </c>
      <c r="H82" s="1">
        <f t="shared" si="2"/>
        <v>7.6799413213333339E-4</v>
      </c>
      <c r="I82" s="1">
        <f t="shared" si="2"/>
        <v>1.748741515133333</v>
      </c>
      <c r="J82" s="1">
        <f t="shared" si="2"/>
        <v>7.3204368064666649</v>
      </c>
    </row>
    <row r="83" spans="1:10" x14ac:dyDescent="0.25">
      <c r="A83" t="s">
        <v>12</v>
      </c>
      <c r="C83">
        <f>_xlfn.STDEV.P(C66:C80)</f>
        <v>2.2797126254146618E-2</v>
      </c>
      <c r="D83">
        <f t="shared" ref="D83:I83" si="3">_xlfn.STDEV.P(D66:D80)</f>
        <v>0.7828677858065799</v>
      </c>
      <c r="E83">
        <f t="shared" si="3"/>
        <v>2.4515050187565911E-4</v>
      </c>
      <c r="F83">
        <f t="shared" si="3"/>
        <v>3.2981401024580436E-4</v>
      </c>
      <c r="G83">
        <f t="shared" si="3"/>
        <v>7.9494191164998363E-5</v>
      </c>
      <c r="H83">
        <f t="shared" si="3"/>
        <v>3.3281985481533444E-4</v>
      </c>
      <c r="I83">
        <f t="shared" si="3"/>
        <v>0.71911903237553698</v>
      </c>
      <c r="J83">
        <f>_xlfn.STDEV.P(J66:J80)</f>
        <v>5.9392515439410944</v>
      </c>
    </row>
    <row r="85" spans="1:10" x14ac:dyDescent="0.25">
      <c r="A85" t="s">
        <v>8</v>
      </c>
    </row>
    <row r="86" spans="1:10" x14ac:dyDescent="0.25">
      <c r="A86" t="s">
        <v>13</v>
      </c>
    </row>
    <row r="89" spans="1:10" x14ac:dyDescent="0.25">
      <c r="A89" t="s">
        <v>6</v>
      </c>
    </row>
    <row r="90" spans="1:10" x14ac:dyDescent="0.25">
      <c r="A90" t="s">
        <v>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</dc:creator>
  <cp:lastModifiedBy>Red</cp:lastModifiedBy>
  <dcterms:created xsi:type="dcterms:W3CDTF">2020-05-25T12:32:37Z</dcterms:created>
  <dcterms:modified xsi:type="dcterms:W3CDTF">2020-05-25T15:52:02Z</dcterms:modified>
</cp:coreProperties>
</file>